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rrain/Desktop/POSTDOC_2018/4_ARTICLES/Zymo_TE_paper/REVISION_G3_FINAL_SUBMISSION_25022021/"/>
    </mc:Choice>
  </mc:AlternateContent>
  <xr:revisionPtr revIDLastSave="0" documentId="8_{5DFFF531-C33F-F74A-BF7C-F3C31E7579AF}" xr6:coauthVersionLast="46" xr6:coauthVersionMax="46" xr10:uidLastSave="{00000000-0000-0000-0000-000000000000}"/>
  <bookViews>
    <workbookView xWindow="0" yWindow="460" windowWidth="28800" windowHeight="16520" xr2:uid="{F14C86D2-C400-DF4C-B48C-8F1A5D87C96C}"/>
  </bookViews>
  <sheets>
    <sheet name="Table_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9" i="1" l="1"/>
  <c r="I519" i="1"/>
  <c r="I113" i="1" l="1"/>
  <c r="H113" i="1"/>
  <c r="I51" i="1" l="1"/>
  <c r="H51" i="1"/>
  <c r="F15" i="1"/>
  <c r="G15" i="1"/>
  <c r="H15" i="1"/>
  <c r="I15" i="1"/>
  <c r="E15" i="1"/>
</calcChain>
</file>

<file path=xl/sharedStrings.xml><?xml version="1.0" encoding="utf-8"?>
<sst xmlns="http://schemas.openxmlformats.org/spreadsheetml/2006/main" count="796" uniqueCount="70">
  <si>
    <t>Species</t>
  </si>
  <si>
    <t>Class</t>
  </si>
  <si>
    <t>Superfamily</t>
  </si>
  <si>
    <t>Family</t>
  </si>
  <si>
    <t>Consensus</t>
  </si>
  <si>
    <t>Copies</t>
  </si>
  <si>
    <t>Full length copies</t>
  </si>
  <si>
    <t>Coverage (pb)</t>
  </si>
  <si>
    <t>Coverage (%)</t>
  </si>
  <si>
    <t>I</t>
  </si>
  <si>
    <t>II</t>
  </si>
  <si>
    <t>noCat</t>
  </si>
  <si>
    <t>Z. tritici OregS90</t>
  </si>
  <si>
    <t>Z. tritici TN09</t>
  </si>
  <si>
    <t>Z. tritici UR95</t>
  </si>
  <si>
    <t>Z. tritici YEQ92</t>
  </si>
  <si>
    <t>Z. tritici Zt05</t>
  </si>
  <si>
    <t>Z. tritici Zt09</t>
  </si>
  <si>
    <t>Z. tritici Zt10</t>
  </si>
  <si>
    <t>Z. tritici Zt1A5</t>
  </si>
  <si>
    <t>Z. tritici Zt1E4</t>
  </si>
  <si>
    <t>Z. tritici Zt289</t>
  </si>
  <si>
    <t>Z. tritici Zt3D1</t>
  </si>
  <si>
    <t>Z. tritici Zt3D7</t>
  </si>
  <si>
    <t>Z. tritici Zt469</t>
  </si>
  <si>
    <t>DIRS</t>
  </si>
  <si>
    <t>LARD</t>
  </si>
  <si>
    <t>LINE</t>
  </si>
  <si>
    <t>L1</t>
  </si>
  <si>
    <t>RTE</t>
  </si>
  <si>
    <t>Tad</t>
  </si>
  <si>
    <t>Tx1</t>
  </si>
  <si>
    <t>L2</t>
  </si>
  <si>
    <t>Jockey</t>
  </si>
  <si>
    <t>R2</t>
  </si>
  <si>
    <t>CR1</t>
  </si>
  <si>
    <t>LTR</t>
  </si>
  <si>
    <t>Copia</t>
  </si>
  <si>
    <t>Gypsy</t>
  </si>
  <si>
    <t>Bel</t>
  </si>
  <si>
    <t>TRIM</t>
  </si>
  <si>
    <t>Crypton</t>
  </si>
  <si>
    <t>Helitron</t>
  </si>
  <si>
    <t>Maverick</t>
  </si>
  <si>
    <t>MITE</t>
  </si>
  <si>
    <t>TIR</t>
  </si>
  <si>
    <t>MuDR</t>
  </si>
  <si>
    <t>Tc1/Mariner</t>
  </si>
  <si>
    <t>Pif</t>
  </si>
  <si>
    <t>hAT</t>
  </si>
  <si>
    <t>Tc3</t>
  </si>
  <si>
    <t>PiggyBac</t>
  </si>
  <si>
    <t>FOLYT1</t>
  </si>
  <si>
    <t>SINE</t>
  </si>
  <si>
    <t>ClassI_noCat</t>
  </si>
  <si>
    <t>ClassII_noCat</t>
  </si>
  <si>
    <r>
      <rPr>
        <b/>
        <i/>
        <sz val="12"/>
        <color theme="1"/>
        <rFont val="Arial"/>
        <family val="2"/>
      </rPr>
      <t>Z. ardabiliae</t>
    </r>
    <r>
      <rPr>
        <b/>
        <sz val="12"/>
        <color theme="1"/>
        <rFont val="Arial"/>
        <family val="2"/>
      </rPr>
      <t xml:space="preserve"> Za17</t>
    </r>
  </si>
  <si>
    <r>
      <rPr>
        <b/>
        <i/>
        <sz val="12"/>
        <color theme="1"/>
        <rFont val="Arial"/>
        <family val="2"/>
      </rPr>
      <t xml:space="preserve">Z. brevis </t>
    </r>
    <r>
      <rPr>
        <b/>
        <sz val="12"/>
        <color theme="1"/>
        <rFont val="Arial"/>
        <family val="2"/>
      </rPr>
      <t>Zb87</t>
    </r>
  </si>
  <si>
    <r>
      <t xml:space="preserve">Table S1: Annotation of transposale elements in </t>
    </r>
    <r>
      <rPr>
        <b/>
        <i/>
        <sz val="12"/>
        <rFont val="Arial"/>
        <family val="2"/>
      </rPr>
      <t>Zymoseptoria</t>
    </r>
    <r>
      <rPr>
        <b/>
        <sz val="12"/>
        <rFont val="Arial"/>
        <family val="2"/>
      </rPr>
      <t xml:space="preserve"> species genomes</t>
    </r>
  </si>
  <si>
    <r>
      <rPr>
        <b/>
        <i/>
        <sz val="12"/>
        <color theme="1"/>
        <rFont val="Arial"/>
        <family val="2"/>
      </rPr>
      <t xml:space="preserve">Z. passerinii </t>
    </r>
    <r>
      <rPr>
        <b/>
        <sz val="12"/>
        <color theme="1"/>
        <rFont val="Arial"/>
        <family val="2"/>
      </rPr>
      <t>Zpa63</t>
    </r>
  </si>
  <si>
    <r>
      <rPr>
        <b/>
        <i/>
        <sz val="12"/>
        <color theme="1"/>
        <rFont val="Arial"/>
        <family val="2"/>
      </rPr>
      <t xml:space="preserve">Z. pseudotritici </t>
    </r>
    <r>
      <rPr>
        <b/>
        <sz val="12"/>
        <color theme="1"/>
        <rFont val="Arial"/>
        <family val="2"/>
      </rPr>
      <t>Zp13</t>
    </r>
  </si>
  <si>
    <r>
      <rPr>
        <b/>
        <i/>
        <sz val="12"/>
        <color theme="1"/>
        <rFont val="Arial"/>
        <family val="2"/>
      </rPr>
      <t xml:space="preserve">Z. tritici </t>
    </r>
    <r>
      <rPr>
        <b/>
        <sz val="12"/>
        <color theme="1"/>
        <rFont val="Arial"/>
        <family val="2"/>
      </rPr>
      <t>Arg00</t>
    </r>
  </si>
  <si>
    <r>
      <rPr>
        <b/>
        <i/>
        <sz val="12"/>
        <color theme="1"/>
        <rFont val="Arial"/>
        <family val="2"/>
      </rPr>
      <t xml:space="preserve">Z. tritici </t>
    </r>
    <r>
      <rPr>
        <b/>
        <sz val="12"/>
        <color theme="1"/>
        <rFont val="Arial"/>
        <family val="2"/>
      </rPr>
      <t>Aus01</t>
    </r>
  </si>
  <si>
    <t xml:space="preserve"> </t>
  </si>
  <si>
    <r>
      <rPr>
        <b/>
        <i/>
        <sz val="12"/>
        <color theme="1"/>
        <rFont val="Arial"/>
        <family val="2"/>
      </rPr>
      <t xml:space="preserve">Z. tritici </t>
    </r>
    <r>
      <rPr>
        <b/>
        <sz val="12"/>
        <color theme="1"/>
        <rFont val="Arial"/>
        <family val="2"/>
      </rPr>
      <t>CH95</t>
    </r>
  </si>
  <si>
    <r>
      <rPr>
        <b/>
        <i/>
        <sz val="12"/>
        <color theme="1"/>
        <rFont val="Arial"/>
        <family val="2"/>
      </rPr>
      <t xml:space="preserve">Z. tritici </t>
    </r>
    <r>
      <rPr>
        <b/>
        <sz val="12"/>
        <color theme="1"/>
        <rFont val="Arial"/>
        <family val="2"/>
      </rPr>
      <t>CNR93</t>
    </r>
  </si>
  <si>
    <r>
      <rPr>
        <b/>
        <i/>
        <sz val="12"/>
        <color theme="1"/>
        <rFont val="Arial"/>
        <family val="2"/>
      </rPr>
      <t xml:space="preserve">Z. tritici </t>
    </r>
    <r>
      <rPr>
        <b/>
        <sz val="12"/>
        <color theme="1"/>
        <rFont val="Arial"/>
        <family val="2"/>
      </rPr>
      <t>CRI10</t>
    </r>
  </si>
  <si>
    <r>
      <rPr>
        <b/>
        <i/>
        <sz val="12"/>
        <color theme="1"/>
        <rFont val="Arial"/>
        <family val="2"/>
      </rPr>
      <t xml:space="preserve">Z. tritici </t>
    </r>
    <r>
      <rPr>
        <b/>
        <sz val="12"/>
        <color theme="1"/>
        <rFont val="Arial"/>
        <family val="2"/>
      </rPr>
      <t>I93</t>
    </r>
  </si>
  <si>
    <r>
      <rPr>
        <b/>
        <i/>
        <sz val="12"/>
        <color theme="1"/>
        <rFont val="Arial"/>
        <family val="2"/>
      </rPr>
      <t xml:space="preserve">Z. tritici </t>
    </r>
    <r>
      <rPr>
        <b/>
        <sz val="12"/>
        <color theme="1"/>
        <rFont val="Arial"/>
        <family val="2"/>
      </rPr>
      <t>IR01_48b</t>
    </r>
  </si>
  <si>
    <r>
      <rPr>
        <b/>
        <i/>
        <sz val="12"/>
        <color theme="1"/>
        <rFont val="Arial"/>
        <family val="2"/>
      </rPr>
      <t xml:space="preserve">Z. tritici </t>
    </r>
    <r>
      <rPr>
        <b/>
        <sz val="12"/>
        <color theme="1"/>
        <rFont val="Arial"/>
        <family val="2"/>
      </rPr>
      <t>KE94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</si>
</sst>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0CECE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/>
    <xf numFmtId="0" fontId="3" fillId="3" borderId="0" xfId="0" applyFont="1" applyFill="1"/>
    <xf numFmtId="0" fontId="3" fillId="0" borderId="0" xfId="0" applyFont="1" applyFill="1"/>
    <xf numFmtId="0" fontId="2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/>
    <xf numFmtId="0" fontId="2" fillId="3" borderId="0" xfId="0" applyFont="1" applyFill="1"/>
    <xf numFmtId="0" fontId="5" fillId="0" borderId="0" xfId="0" applyFont="1" applyAlignment="1">
      <alignment vertical="center"/>
    </xf>
    <xf numFmtId="0" fontId="3" fillId="4" borderId="0" xfId="0" applyFont="1" applyFill="1"/>
    <xf numFmtId="0" fontId="3" fillId="0" borderId="0" xfId="0" applyFont="1"/>
    <xf numFmtId="0" fontId="6" fillId="0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right"/>
    </xf>
    <xf numFmtId="0" fontId="2" fillId="4" borderId="0" xfId="0" applyFont="1" applyFill="1"/>
    <xf numFmtId="1" fontId="3" fillId="4" borderId="0" xfId="0" applyNumberFormat="1" applyFont="1" applyFill="1"/>
    <xf numFmtId="0" fontId="3" fillId="5" borderId="0" xfId="0" applyFont="1" applyFill="1"/>
    <xf numFmtId="0" fontId="2" fillId="5" borderId="0" xfId="0" applyFont="1" applyFill="1"/>
    <xf numFmtId="164" fontId="3" fillId="3" borderId="0" xfId="0" applyNumberFormat="1" applyFont="1" applyFill="1"/>
    <xf numFmtId="1" fontId="3" fillId="3" borderId="0" xfId="0" applyNumberFormat="1" applyFont="1" applyFill="1"/>
    <xf numFmtId="0" fontId="7" fillId="6" borderId="0" xfId="0" applyFont="1" applyFill="1"/>
    <xf numFmtId="164" fontId="1" fillId="2" borderId="0" xfId="0" applyNumberFormat="1" applyFont="1" applyFill="1" applyAlignment="1">
      <alignment horizontal="right"/>
    </xf>
    <xf numFmtId="164" fontId="3" fillId="4" borderId="0" xfId="0" applyNumberFormat="1" applyFont="1" applyFill="1"/>
    <xf numFmtId="164" fontId="3" fillId="5" borderId="0" xfId="0" applyNumberFormat="1" applyFont="1" applyFill="1"/>
    <xf numFmtId="164" fontId="7" fillId="6" borderId="0" xfId="0" applyNumberFormat="1" applyFont="1" applyFill="1"/>
    <xf numFmtId="0" fontId="6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D35E0-03D8-514B-AEF3-6FBE122C31A5}">
  <dimension ref="A1:K588"/>
  <sheetViews>
    <sheetView tabSelected="1" workbookViewId="0">
      <selection activeCell="A234" sqref="A234"/>
    </sheetView>
  </sheetViews>
  <sheetFormatPr baseColWidth="10" defaultRowHeight="16" x14ac:dyDescent="0.2"/>
  <cols>
    <col min="1" max="1" width="30.5" style="13" customWidth="1"/>
    <col min="2" max="2" width="7.33203125" style="4" bestFit="1" customWidth="1"/>
    <col min="3" max="4" width="14.6640625" style="4" bestFit="1" customWidth="1"/>
    <col min="5" max="5" width="12.6640625" style="4" bestFit="1" customWidth="1"/>
    <col min="6" max="6" width="8.5" style="4" bestFit="1" customWidth="1"/>
    <col min="7" max="7" width="18.5" style="4" bestFit="1" customWidth="1"/>
    <col min="8" max="8" width="19.33203125" style="4" bestFit="1" customWidth="1"/>
    <col min="9" max="9" width="14.83203125" style="4" bestFit="1" customWidth="1"/>
    <col min="10" max="16384" width="10.83203125" style="4"/>
  </cols>
  <sheetData>
    <row r="1" spans="1:9" ht="65" customHeight="1" x14ac:dyDescent="0.2">
      <c r="A1" s="11" t="s">
        <v>58</v>
      </c>
    </row>
    <row r="3" spans="1:9" x14ac:dyDescent="0.2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x14ac:dyDescent="0.2">
      <c r="A4" s="12" t="s">
        <v>56</v>
      </c>
      <c r="B4" s="2"/>
      <c r="C4" s="2"/>
      <c r="D4" s="2"/>
      <c r="E4" s="2"/>
      <c r="F4" s="2"/>
      <c r="G4" s="2"/>
      <c r="H4" s="15">
        <v>6923496</v>
      </c>
      <c r="I4" s="23">
        <v>18.171583200000001</v>
      </c>
    </row>
    <row r="5" spans="1:9" s="7" customFormat="1" x14ac:dyDescent="0.2">
      <c r="A5" s="6"/>
      <c r="B5" s="7" t="s">
        <v>9</v>
      </c>
      <c r="C5" s="14"/>
      <c r="D5" s="3"/>
      <c r="E5" s="27">
        <v>33</v>
      </c>
      <c r="F5" s="27">
        <v>1326</v>
      </c>
      <c r="G5" s="27">
        <v>192</v>
      </c>
      <c r="H5" s="27">
        <v>4727261</v>
      </c>
      <c r="I5" s="28">
        <v>12.407291900000001</v>
      </c>
    </row>
    <row r="6" spans="1:9" s="7" customFormat="1" x14ac:dyDescent="0.2">
      <c r="A6" s="6"/>
      <c r="C6" s="7" t="s">
        <v>27</v>
      </c>
      <c r="D6" s="3"/>
      <c r="E6" s="29">
        <v>4</v>
      </c>
      <c r="F6" s="29">
        <v>64</v>
      </c>
      <c r="G6" s="29">
        <v>10</v>
      </c>
      <c r="H6" s="29">
        <v>109209</v>
      </c>
      <c r="I6" s="30">
        <v>0.28663289999999997</v>
      </c>
    </row>
    <row r="7" spans="1:9" x14ac:dyDescent="0.2">
      <c r="D7" s="7" t="s">
        <v>28</v>
      </c>
      <c r="E7" s="7">
        <v>1</v>
      </c>
      <c r="F7" s="7">
        <v>16</v>
      </c>
      <c r="G7" s="7">
        <v>1</v>
      </c>
      <c r="H7" s="7">
        <v>30320</v>
      </c>
      <c r="I7" s="8">
        <v>7.9578699999999988E-2</v>
      </c>
    </row>
    <row r="8" spans="1:9" x14ac:dyDescent="0.2">
      <c r="D8" s="4" t="s">
        <v>29</v>
      </c>
      <c r="E8" s="4">
        <v>1</v>
      </c>
      <c r="F8" s="4">
        <v>20</v>
      </c>
      <c r="G8" s="4">
        <v>3</v>
      </c>
      <c r="H8" s="4">
        <v>19917</v>
      </c>
      <c r="I8" s="9">
        <v>5.2274699999999993E-2</v>
      </c>
    </row>
    <row r="9" spans="1:9" x14ac:dyDescent="0.2">
      <c r="D9" s="4" t="s">
        <v>30</v>
      </c>
      <c r="E9" s="4">
        <v>1</v>
      </c>
      <c r="F9" s="4">
        <v>18</v>
      </c>
      <c r="G9" s="4">
        <v>4</v>
      </c>
      <c r="H9" s="4">
        <v>37586</v>
      </c>
      <c r="I9" s="9">
        <v>9.8649200000000006E-2</v>
      </c>
    </row>
    <row r="10" spans="1:9" x14ac:dyDescent="0.2">
      <c r="D10" s="4" t="s">
        <v>31</v>
      </c>
      <c r="E10" s="4">
        <v>1</v>
      </c>
      <c r="F10" s="4">
        <v>10</v>
      </c>
      <c r="G10" s="4">
        <v>2</v>
      </c>
      <c r="H10" s="4">
        <v>21386</v>
      </c>
      <c r="I10" s="9">
        <v>5.6130299999999994E-2</v>
      </c>
    </row>
    <row r="11" spans="1:9" x14ac:dyDescent="0.2">
      <c r="C11" s="4" t="s">
        <v>36</v>
      </c>
      <c r="E11" s="4">
        <v>27</v>
      </c>
      <c r="F11" s="4">
        <v>1239</v>
      </c>
      <c r="G11" s="4">
        <v>175</v>
      </c>
      <c r="H11" s="4">
        <v>4608351</v>
      </c>
      <c r="I11" s="9">
        <v>12.095197499999999</v>
      </c>
    </row>
    <row r="12" spans="1:9" x14ac:dyDescent="0.2">
      <c r="D12" s="4" t="s">
        <v>37</v>
      </c>
      <c r="E12" s="4">
        <v>4</v>
      </c>
      <c r="F12" s="4">
        <v>107</v>
      </c>
      <c r="G12" s="4">
        <v>13</v>
      </c>
      <c r="H12" s="4">
        <v>183849</v>
      </c>
      <c r="I12" s="9">
        <v>0.48253489999999999</v>
      </c>
    </row>
    <row r="13" spans="1:9" x14ac:dyDescent="0.2">
      <c r="D13" s="4" t="s">
        <v>38</v>
      </c>
      <c r="E13" s="4">
        <v>23</v>
      </c>
      <c r="F13" s="4">
        <v>1132</v>
      </c>
      <c r="G13" s="4">
        <v>162</v>
      </c>
      <c r="H13" s="4">
        <v>4424502</v>
      </c>
      <c r="I13" s="9">
        <v>11.6126626</v>
      </c>
    </row>
    <row r="14" spans="1:9" x14ac:dyDescent="0.2">
      <c r="C14" s="4" t="s">
        <v>40</v>
      </c>
      <c r="D14" s="4" t="s">
        <v>40</v>
      </c>
      <c r="E14" s="4">
        <v>2</v>
      </c>
      <c r="F14" s="4">
        <v>23</v>
      </c>
      <c r="G14" s="4">
        <v>7</v>
      </c>
      <c r="H14" s="4">
        <v>9701</v>
      </c>
      <c r="I14" s="9">
        <v>2.5461499999999998E-2</v>
      </c>
    </row>
    <row r="15" spans="1:9" x14ac:dyDescent="0.2">
      <c r="B15" s="4" t="s">
        <v>10</v>
      </c>
      <c r="E15" s="4">
        <f>E16+E17+E18</f>
        <v>27</v>
      </c>
      <c r="F15" s="4">
        <f t="shared" ref="F15:I15" si="0">F16+F17+F18</f>
        <v>832</v>
      </c>
      <c r="G15" s="4">
        <f t="shared" si="0"/>
        <v>148</v>
      </c>
      <c r="H15" s="4">
        <f t="shared" si="0"/>
        <v>1779496</v>
      </c>
      <c r="I15" s="9">
        <f t="shared" si="0"/>
        <v>4.6705072999999997</v>
      </c>
    </row>
    <row r="16" spans="1:9" x14ac:dyDescent="0.2">
      <c r="C16" s="4" t="s">
        <v>43</v>
      </c>
      <c r="D16" s="4" t="s">
        <v>43</v>
      </c>
      <c r="E16" s="4">
        <v>2</v>
      </c>
      <c r="F16" s="4">
        <v>128</v>
      </c>
      <c r="G16" s="4">
        <v>19</v>
      </c>
      <c r="H16" s="4">
        <v>892711</v>
      </c>
      <c r="I16" s="9">
        <v>2.3430324999999996</v>
      </c>
    </row>
    <row r="17" spans="1:9" x14ac:dyDescent="0.2">
      <c r="C17" s="4" t="s">
        <v>44</v>
      </c>
      <c r="D17" s="4" t="s">
        <v>44</v>
      </c>
      <c r="E17" s="4">
        <v>6</v>
      </c>
      <c r="F17" s="4">
        <v>143</v>
      </c>
      <c r="G17" s="4">
        <v>47</v>
      </c>
      <c r="H17" s="4">
        <v>41480</v>
      </c>
      <c r="I17" s="9">
        <v>0.10886540000000001</v>
      </c>
    </row>
    <row r="18" spans="1:9" x14ac:dyDescent="0.2">
      <c r="C18" s="4" t="s">
        <v>45</v>
      </c>
      <c r="E18" s="4">
        <v>19</v>
      </c>
      <c r="F18" s="4">
        <v>561</v>
      </c>
      <c r="G18" s="4">
        <v>82</v>
      </c>
      <c r="H18" s="4">
        <v>845305</v>
      </c>
      <c r="I18" s="9">
        <v>2.2186094000000001</v>
      </c>
    </row>
    <row r="19" spans="1:9" x14ac:dyDescent="0.2">
      <c r="D19" s="4" t="s">
        <v>49</v>
      </c>
      <c r="E19" s="4">
        <v>6</v>
      </c>
      <c r="F19" s="4">
        <v>191</v>
      </c>
      <c r="G19" s="4">
        <v>30</v>
      </c>
      <c r="H19" s="4">
        <v>476254</v>
      </c>
      <c r="I19" s="9">
        <v>1.2499886</v>
      </c>
    </row>
    <row r="20" spans="1:9" x14ac:dyDescent="0.2">
      <c r="D20" s="4" t="s">
        <v>46</v>
      </c>
      <c r="E20" s="4">
        <v>3</v>
      </c>
      <c r="F20" s="4">
        <v>83</v>
      </c>
      <c r="G20" s="4">
        <v>10</v>
      </c>
      <c r="H20" s="4">
        <v>71050</v>
      </c>
      <c r="I20" s="9">
        <v>0.1864797</v>
      </c>
    </row>
    <row r="21" spans="1:9" x14ac:dyDescent="0.2">
      <c r="D21" s="4" t="s">
        <v>48</v>
      </c>
      <c r="E21" s="4">
        <v>4</v>
      </c>
      <c r="F21" s="4">
        <v>95</v>
      </c>
      <c r="G21" s="4">
        <v>9</v>
      </c>
      <c r="H21" s="4">
        <v>57893</v>
      </c>
      <c r="I21" s="9">
        <v>0.15194740000000001</v>
      </c>
    </row>
    <row r="22" spans="1:9" x14ac:dyDescent="0.2">
      <c r="D22" s="4" t="s">
        <v>51</v>
      </c>
      <c r="E22" s="4">
        <v>1</v>
      </c>
      <c r="F22" s="4">
        <v>71</v>
      </c>
      <c r="G22" s="4">
        <v>11</v>
      </c>
      <c r="H22" s="4">
        <v>72175</v>
      </c>
      <c r="I22" s="9">
        <v>0.1894324</v>
      </c>
    </row>
    <row r="23" spans="1:9" x14ac:dyDescent="0.2">
      <c r="D23" s="4" t="s">
        <v>47</v>
      </c>
      <c r="E23" s="4">
        <v>1</v>
      </c>
      <c r="F23" s="4">
        <v>32</v>
      </c>
      <c r="G23" s="4">
        <v>6</v>
      </c>
      <c r="H23" s="4">
        <v>27944</v>
      </c>
      <c r="I23" s="9">
        <v>7.3342600000000008E-2</v>
      </c>
    </row>
    <row r="24" spans="1:9" x14ac:dyDescent="0.2">
      <c r="D24" s="4" t="s">
        <v>50</v>
      </c>
      <c r="E24" s="4">
        <v>1</v>
      </c>
      <c r="F24" s="4">
        <v>11</v>
      </c>
      <c r="G24" s="4">
        <v>2</v>
      </c>
      <c r="H24" s="4">
        <v>11281</v>
      </c>
      <c r="I24" s="9">
        <v>2.96084E-2</v>
      </c>
    </row>
    <row r="25" spans="1:9" x14ac:dyDescent="0.2">
      <c r="D25" s="4" t="s">
        <v>45</v>
      </c>
      <c r="E25" s="4">
        <v>3</v>
      </c>
      <c r="F25" s="4">
        <v>78</v>
      </c>
      <c r="G25" s="4">
        <v>14</v>
      </c>
      <c r="H25" s="4">
        <v>128708</v>
      </c>
      <c r="I25" s="9">
        <v>0.33781030000000001</v>
      </c>
    </row>
    <row r="26" spans="1:9" x14ac:dyDescent="0.2">
      <c r="B26" s="4" t="s">
        <v>11</v>
      </c>
      <c r="C26" s="4" t="s">
        <v>11</v>
      </c>
      <c r="D26" s="4" t="s">
        <v>11</v>
      </c>
      <c r="E26" s="4">
        <v>5</v>
      </c>
      <c r="F26" s="4">
        <v>216</v>
      </c>
      <c r="G26" s="4">
        <v>12</v>
      </c>
      <c r="H26" s="4">
        <v>416739</v>
      </c>
      <c r="I26" s="9">
        <v>1.0937840000000001</v>
      </c>
    </row>
    <row r="27" spans="1:9" s="7" customFormat="1" x14ac:dyDescent="0.2">
      <c r="A27" s="12" t="s">
        <v>57</v>
      </c>
      <c r="B27" s="16"/>
      <c r="C27" s="16"/>
      <c r="D27" s="16"/>
      <c r="E27" s="16"/>
      <c r="F27" s="16"/>
      <c r="G27" s="16"/>
      <c r="H27" s="17">
        <v>12101128</v>
      </c>
      <c r="I27" s="24">
        <v>29.0985795</v>
      </c>
    </row>
    <row r="28" spans="1:9" s="7" customFormat="1" x14ac:dyDescent="0.2">
      <c r="A28" s="6"/>
      <c r="B28" s="7" t="s">
        <v>9</v>
      </c>
      <c r="E28" s="7">
        <v>55</v>
      </c>
      <c r="F28" s="7">
        <v>2884</v>
      </c>
      <c r="G28" s="7">
        <v>381</v>
      </c>
      <c r="H28" s="7">
        <v>7742224</v>
      </c>
      <c r="I28" s="8">
        <v>18.617082499999999</v>
      </c>
    </row>
    <row r="29" spans="1:9" s="7" customFormat="1" x14ac:dyDescent="0.2">
      <c r="A29" s="6"/>
      <c r="C29" s="7" t="s">
        <v>26</v>
      </c>
      <c r="D29" s="7" t="s">
        <v>26</v>
      </c>
      <c r="E29" s="7">
        <v>2</v>
      </c>
      <c r="F29" s="7">
        <v>209</v>
      </c>
      <c r="G29" s="7">
        <v>3</v>
      </c>
      <c r="H29" s="7">
        <v>365926</v>
      </c>
      <c r="I29" s="8">
        <v>0.87991180000000002</v>
      </c>
    </row>
    <row r="30" spans="1:9" s="7" customFormat="1" x14ac:dyDescent="0.2">
      <c r="A30" s="6"/>
      <c r="C30" s="4" t="s">
        <v>27</v>
      </c>
      <c r="E30" s="7">
        <v>10</v>
      </c>
      <c r="F30" s="7">
        <v>408</v>
      </c>
      <c r="G30" s="7">
        <v>63</v>
      </c>
      <c r="H30" s="7">
        <v>1217924</v>
      </c>
      <c r="I30" s="8">
        <v>2.9286402000000002</v>
      </c>
    </row>
    <row r="31" spans="1:9" x14ac:dyDescent="0.2">
      <c r="D31" s="4" t="s">
        <v>32</v>
      </c>
      <c r="E31" s="4">
        <v>3</v>
      </c>
      <c r="F31" s="4">
        <v>125</v>
      </c>
      <c r="G31" s="4">
        <v>50</v>
      </c>
      <c r="H31" s="4">
        <v>510604</v>
      </c>
      <c r="I31" s="9">
        <v>1.2278068</v>
      </c>
    </row>
    <row r="32" spans="1:9" x14ac:dyDescent="0.2">
      <c r="D32" s="4" t="s">
        <v>29</v>
      </c>
      <c r="E32" s="4">
        <v>4</v>
      </c>
      <c r="F32" s="4">
        <v>72</v>
      </c>
      <c r="G32" s="4">
        <v>9</v>
      </c>
      <c r="H32" s="4">
        <v>142999</v>
      </c>
      <c r="I32" s="9">
        <v>0.34385779999999999</v>
      </c>
    </row>
    <row r="33" spans="2:9" x14ac:dyDescent="0.2">
      <c r="D33" s="4" t="s">
        <v>30</v>
      </c>
      <c r="E33" s="4">
        <v>3</v>
      </c>
      <c r="F33" s="4">
        <v>211</v>
      </c>
      <c r="G33" s="4">
        <v>4</v>
      </c>
      <c r="H33" s="4">
        <v>564321</v>
      </c>
      <c r="I33" s="9">
        <v>1.3569755999999999</v>
      </c>
    </row>
    <row r="34" spans="2:9" x14ac:dyDescent="0.2">
      <c r="E34" s="4">
        <v>42</v>
      </c>
      <c r="F34" s="4">
        <v>2255</v>
      </c>
      <c r="G34" s="4">
        <v>309</v>
      </c>
      <c r="H34" s="4">
        <v>6105099</v>
      </c>
      <c r="I34" s="9">
        <v>14.680424500000001</v>
      </c>
    </row>
    <row r="35" spans="2:9" x14ac:dyDescent="0.2">
      <c r="C35" s="4" t="s">
        <v>36</v>
      </c>
      <c r="D35" s="4" t="s">
        <v>37</v>
      </c>
      <c r="E35" s="4">
        <v>14</v>
      </c>
      <c r="F35" s="4">
        <v>431</v>
      </c>
      <c r="G35" s="4">
        <v>94</v>
      </c>
      <c r="H35" s="4">
        <v>1051229</v>
      </c>
      <c r="I35" s="9">
        <v>2.5278047000000003</v>
      </c>
    </row>
    <row r="36" spans="2:9" x14ac:dyDescent="0.2">
      <c r="D36" s="4" t="s">
        <v>38</v>
      </c>
      <c r="E36" s="4">
        <v>28</v>
      </c>
      <c r="F36" s="4">
        <v>1824</v>
      </c>
      <c r="G36" s="4">
        <v>215</v>
      </c>
      <c r="H36" s="4">
        <v>5053870</v>
      </c>
      <c r="I36" s="9">
        <v>12.1526198</v>
      </c>
    </row>
    <row r="37" spans="2:9" x14ac:dyDescent="0.2">
      <c r="C37" s="4" t="s">
        <v>40</v>
      </c>
      <c r="D37" s="4" t="s">
        <v>40</v>
      </c>
      <c r="E37" s="4">
        <v>3</v>
      </c>
      <c r="F37" s="4">
        <v>102</v>
      </c>
      <c r="G37" s="4">
        <v>8</v>
      </c>
      <c r="H37" s="4">
        <v>28300</v>
      </c>
      <c r="I37" s="9">
        <v>6.8049600000000002E-2</v>
      </c>
    </row>
    <row r="38" spans="2:9" x14ac:dyDescent="0.2">
      <c r="C38" s="4" t="s">
        <v>54</v>
      </c>
      <c r="D38" s="4" t="s">
        <v>54</v>
      </c>
      <c r="E38" s="4">
        <v>1</v>
      </c>
      <c r="F38" s="4">
        <v>12</v>
      </c>
      <c r="G38" s="4">
        <v>6</v>
      </c>
      <c r="H38" s="4">
        <v>53275</v>
      </c>
      <c r="I38" s="9">
        <v>0.128106</v>
      </c>
    </row>
    <row r="39" spans="2:9" x14ac:dyDescent="0.2">
      <c r="B39" s="4" t="s">
        <v>10</v>
      </c>
      <c r="E39" s="4">
        <v>89</v>
      </c>
      <c r="F39" s="4">
        <v>1973</v>
      </c>
      <c r="G39" s="4">
        <v>412</v>
      </c>
      <c r="H39" s="4">
        <v>4292167</v>
      </c>
      <c r="I39" s="9">
        <v>10.3210201</v>
      </c>
    </row>
    <row r="40" spans="2:9" x14ac:dyDescent="0.2">
      <c r="C40" s="4" t="s">
        <v>42</v>
      </c>
      <c r="D40" s="4" t="s">
        <v>42</v>
      </c>
      <c r="E40" s="4">
        <v>5</v>
      </c>
      <c r="F40" s="4">
        <v>180</v>
      </c>
      <c r="G40" s="4">
        <v>28</v>
      </c>
      <c r="H40" s="4">
        <v>349132</v>
      </c>
      <c r="I40" s="9">
        <v>0.83952869999999991</v>
      </c>
    </row>
    <row r="41" spans="2:9" x14ac:dyDescent="0.2">
      <c r="C41" s="4" t="s">
        <v>43</v>
      </c>
      <c r="D41" s="4" t="s">
        <v>43</v>
      </c>
      <c r="E41" s="4">
        <v>4</v>
      </c>
      <c r="F41" s="4">
        <v>179</v>
      </c>
      <c r="G41" s="4">
        <v>40</v>
      </c>
      <c r="H41" s="4">
        <v>1174134</v>
      </c>
      <c r="I41" s="9">
        <v>2.8233421999999999</v>
      </c>
    </row>
    <row r="42" spans="2:9" x14ac:dyDescent="0.2">
      <c r="C42" s="4" t="s">
        <v>44</v>
      </c>
      <c r="D42" s="4" t="s">
        <v>44</v>
      </c>
      <c r="E42" s="4">
        <v>7</v>
      </c>
      <c r="F42" s="4">
        <v>99</v>
      </c>
      <c r="G42" s="4">
        <v>31</v>
      </c>
      <c r="H42" s="4">
        <v>27510</v>
      </c>
      <c r="I42" s="9">
        <v>6.6152099999999991E-2</v>
      </c>
    </row>
    <row r="43" spans="2:9" x14ac:dyDescent="0.2">
      <c r="C43" s="4" t="s">
        <v>45</v>
      </c>
      <c r="E43" s="4">
        <v>70</v>
      </c>
      <c r="F43" s="4">
        <v>1315</v>
      </c>
      <c r="G43" s="4">
        <v>305</v>
      </c>
      <c r="H43" s="4">
        <v>2481659</v>
      </c>
      <c r="I43" s="9">
        <v>5.9674411999999997</v>
      </c>
    </row>
    <row r="44" spans="2:9" x14ac:dyDescent="0.2">
      <c r="D44" s="4" t="s">
        <v>49</v>
      </c>
      <c r="E44" s="4">
        <v>9</v>
      </c>
      <c r="F44" s="4">
        <v>255</v>
      </c>
      <c r="G44" s="4">
        <v>51</v>
      </c>
      <c r="H44" s="4">
        <v>705943</v>
      </c>
      <c r="I44" s="9">
        <v>1.6975223000000002</v>
      </c>
    </row>
    <row r="45" spans="2:9" x14ac:dyDescent="0.2">
      <c r="D45" s="4" t="s">
        <v>46</v>
      </c>
      <c r="E45" s="4">
        <v>9</v>
      </c>
      <c r="F45" s="4">
        <v>153</v>
      </c>
      <c r="G45" s="4">
        <v>38</v>
      </c>
      <c r="H45" s="4">
        <v>302431</v>
      </c>
      <c r="I45" s="9">
        <v>0.72723060000000006</v>
      </c>
    </row>
    <row r="46" spans="2:9" x14ac:dyDescent="0.2">
      <c r="D46" s="4" t="s">
        <v>48</v>
      </c>
      <c r="E46" s="4">
        <v>18</v>
      </c>
      <c r="F46" s="4">
        <v>206</v>
      </c>
      <c r="G46" s="4">
        <v>60</v>
      </c>
      <c r="H46" s="4">
        <v>323326</v>
      </c>
      <c r="I46" s="9">
        <v>0.77747679999999997</v>
      </c>
    </row>
    <row r="47" spans="2:9" x14ac:dyDescent="0.2">
      <c r="D47" s="4" t="s">
        <v>47</v>
      </c>
      <c r="E47" s="4">
        <v>11</v>
      </c>
      <c r="F47" s="4">
        <v>144</v>
      </c>
      <c r="G47" s="4">
        <v>53</v>
      </c>
      <c r="H47" s="4">
        <v>184576</v>
      </c>
      <c r="I47" s="9">
        <v>0.44383529999999999</v>
      </c>
    </row>
    <row r="48" spans="2:9" x14ac:dyDescent="0.2">
      <c r="D48" s="4" t="s">
        <v>45</v>
      </c>
      <c r="E48" s="4">
        <v>23</v>
      </c>
      <c r="F48" s="4">
        <v>557</v>
      </c>
      <c r="G48" s="4">
        <v>103</v>
      </c>
      <c r="H48" s="4">
        <v>965383</v>
      </c>
      <c r="I48" s="9">
        <v>2.3213762</v>
      </c>
    </row>
    <row r="49" spans="1:9" x14ac:dyDescent="0.2">
      <c r="C49" s="4" t="s">
        <v>55</v>
      </c>
      <c r="D49" s="4" t="s">
        <v>55</v>
      </c>
      <c r="E49" s="4">
        <v>3</v>
      </c>
      <c r="F49" s="4">
        <v>200</v>
      </c>
      <c r="G49" s="4">
        <v>8</v>
      </c>
      <c r="H49" s="4">
        <v>259732</v>
      </c>
      <c r="I49" s="9">
        <v>0.62455590000000005</v>
      </c>
    </row>
    <row r="50" spans="1:9" x14ac:dyDescent="0.2">
      <c r="B50" s="4" t="s">
        <v>11</v>
      </c>
      <c r="C50" s="4" t="s">
        <v>11</v>
      </c>
      <c r="D50" s="4" t="s">
        <v>11</v>
      </c>
      <c r="E50" s="4">
        <v>1</v>
      </c>
      <c r="F50" s="4">
        <v>51</v>
      </c>
      <c r="G50" s="4">
        <v>6</v>
      </c>
      <c r="H50" s="4">
        <v>66737</v>
      </c>
      <c r="I50" s="9">
        <v>0.16047690000000001</v>
      </c>
    </row>
    <row r="51" spans="1:9" s="10" customFormat="1" x14ac:dyDescent="0.2">
      <c r="A51" s="5" t="s">
        <v>59</v>
      </c>
      <c r="H51" s="5">
        <f>H52+H59+H69</f>
        <v>12995082</v>
      </c>
      <c r="I51" s="20">
        <f>I52+I59+I69</f>
        <v>31.390010900000007</v>
      </c>
    </row>
    <row r="52" spans="1:9" s="7" customFormat="1" x14ac:dyDescent="0.2">
      <c r="A52" s="6"/>
      <c r="B52" s="7" t="s">
        <v>9</v>
      </c>
      <c r="C52" s="6"/>
      <c r="D52" s="6"/>
      <c r="E52" s="7">
        <v>62</v>
      </c>
      <c r="F52" s="7">
        <v>3163</v>
      </c>
      <c r="G52" s="7">
        <v>464</v>
      </c>
      <c r="H52" s="7">
        <v>8294369</v>
      </c>
      <c r="I52" s="8">
        <v>20.035297200000006</v>
      </c>
    </row>
    <row r="53" spans="1:9" s="7" customFormat="1" x14ac:dyDescent="0.2">
      <c r="A53" s="6"/>
      <c r="C53" s="7" t="s">
        <v>26</v>
      </c>
      <c r="D53" s="7" t="s">
        <v>26</v>
      </c>
      <c r="E53" s="7">
        <v>3</v>
      </c>
      <c r="F53" s="7">
        <v>218</v>
      </c>
      <c r="G53" s="7">
        <v>9</v>
      </c>
      <c r="H53" s="7">
        <v>618746</v>
      </c>
      <c r="I53" s="8">
        <v>1.4945994</v>
      </c>
    </row>
    <row r="54" spans="1:9" x14ac:dyDescent="0.2">
      <c r="C54" s="4" t="s">
        <v>27</v>
      </c>
      <c r="D54" s="4" t="s">
        <v>30</v>
      </c>
      <c r="E54" s="4">
        <v>1</v>
      </c>
      <c r="F54" s="4">
        <v>57</v>
      </c>
      <c r="G54" s="4">
        <v>23</v>
      </c>
      <c r="H54" s="4">
        <v>207246</v>
      </c>
      <c r="I54" s="9">
        <v>0.50060890000000002</v>
      </c>
    </row>
    <row r="55" spans="1:9" x14ac:dyDescent="0.2">
      <c r="C55" s="4" t="s">
        <v>36</v>
      </c>
      <c r="E55" s="4">
        <v>56</v>
      </c>
      <c r="F55" s="4">
        <v>2868</v>
      </c>
      <c r="G55" s="4">
        <v>417</v>
      </c>
      <c r="H55" s="4">
        <v>7457994</v>
      </c>
      <c r="I55" s="9">
        <v>18.015008400000003</v>
      </c>
    </row>
    <row r="56" spans="1:9" x14ac:dyDescent="0.2">
      <c r="D56" s="4" t="s">
        <v>37</v>
      </c>
      <c r="E56" s="4">
        <v>17</v>
      </c>
      <c r="F56" s="4">
        <v>547</v>
      </c>
      <c r="G56" s="4">
        <v>79</v>
      </c>
      <c r="H56" s="4">
        <v>790351</v>
      </c>
      <c r="I56" s="9">
        <v>1.9091186999999998</v>
      </c>
    </row>
    <row r="57" spans="1:9" x14ac:dyDescent="0.2">
      <c r="D57" s="4" t="s">
        <v>38</v>
      </c>
      <c r="E57" s="4">
        <v>39</v>
      </c>
      <c r="F57" s="4">
        <v>2321</v>
      </c>
      <c r="G57" s="4">
        <v>338</v>
      </c>
      <c r="H57" s="4">
        <v>6667643</v>
      </c>
      <c r="I57" s="9">
        <v>16.105889700000002</v>
      </c>
    </row>
    <row r="58" spans="1:9" x14ac:dyDescent="0.2">
      <c r="C58" s="4" t="s">
        <v>40</v>
      </c>
      <c r="D58" s="4" t="s">
        <v>40</v>
      </c>
      <c r="E58" s="4">
        <v>2</v>
      </c>
      <c r="F58" s="4">
        <v>20</v>
      </c>
      <c r="G58" s="4">
        <v>15</v>
      </c>
      <c r="H58" s="4">
        <v>10383</v>
      </c>
      <c r="I58" s="9">
        <v>2.5080499999999999E-2</v>
      </c>
    </row>
    <row r="59" spans="1:9" x14ac:dyDescent="0.2">
      <c r="B59" s="4" t="s">
        <v>10</v>
      </c>
      <c r="E59" s="4">
        <v>50</v>
      </c>
      <c r="F59" s="4">
        <v>1583</v>
      </c>
      <c r="G59" s="4">
        <v>217</v>
      </c>
      <c r="H59" s="4">
        <v>2599919</v>
      </c>
      <c r="I59" s="9">
        <v>6.2801848000000007</v>
      </c>
    </row>
    <row r="60" spans="1:9" x14ac:dyDescent="0.2">
      <c r="C60" s="4" t="s">
        <v>42</v>
      </c>
      <c r="D60" s="4" t="s">
        <v>42</v>
      </c>
      <c r="E60" s="4">
        <v>3</v>
      </c>
      <c r="F60" s="4">
        <v>131</v>
      </c>
      <c r="G60" s="4">
        <v>7</v>
      </c>
      <c r="H60" s="4">
        <v>116147</v>
      </c>
      <c r="I60" s="9">
        <v>0.28055649999999999</v>
      </c>
    </row>
    <row r="61" spans="1:9" x14ac:dyDescent="0.2">
      <c r="C61" s="4" t="s">
        <v>43</v>
      </c>
      <c r="D61" s="4" t="s">
        <v>43</v>
      </c>
      <c r="E61" s="4">
        <v>3</v>
      </c>
      <c r="F61" s="4">
        <v>113</v>
      </c>
      <c r="G61" s="4">
        <v>30</v>
      </c>
      <c r="H61" s="4">
        <v>672067</v>
      </c>
      <c r="I61" s="9">
        <v>1.6233978</v>
      </c>
    </row>
    <row r="62" spans="1:9" x14ac:dyDescent="0.2">
      <c r="C62" s="4" t="s">
        <v>44</v>
      </c>
      <c r="D62" s="4" t="s">
        <v>44</v>
      </c>
      <c r="E62" s="4">
        <v>4</v>
      </c>
      <c r="F62" s="4">
        <v>94</v>
      </c>
      <c r="G62" s="4">
        <v>22</v>
      </c>
      <c r="H62" s="4">
        <v>23389</v>
      </c>
      <c r="I62" s="9">
        <v>5.6499899999999992E-2</v>
      </c>
    </row>
    <row r="63" spans="1:9" x14ac:dyDescent="0.2">
      <c r="C63" s="4" t="s">
        <v>45</v>
      </c>
      <c r="E63" s="4">
        <v>40</v>
      </c>
      <c r="F63" s="4">
        <v>1245</v>
      </c>
      <c r="G63" s="4">
        <v>158</v>
      </c>
      <c r="H63" s="4">
        <v>1788316</v>
      </c>
      <c r="I63" s="9">
        <v>4.3197305999999998</v>
      </c>
    </row>
    <row r="64" spans="1:9" x14ac:dyDescent="0.2">
      <c r="D64" s="4" t="s">
        <v>46</v>
      </c>
      <c r="E64" s="4">
        <v>4</v>
      </c>
      <c r="F64" s="4">
        <v>133</v>
      </c>
      <c r="G64" s="4">
        <v>20</v>
      </c>
      <c r="H64" s="4">
        <v>173677</v>
      </c>
      <c r="I64" s="9">
        <v>0.4195219</v>
      </c>
    </row>
    <row r="65" spans="1:9" x14ac:dyDescent="0.2">
      <c r="D65" s="4" t="s">
        <v>48</v>
      </c>
      <c r="E65" s="4">
        <v>5</v>
      </c>
      <c r="F65" s="4">
        <v>127</v>
      </c>
      <c r="G65" s="4">
        <v>14</v>
      </c>
      <c r="H65" s="4">
        <v>143409</v>
      </c>
      <c r="I65" s="9">
        <v>0.34640880000000002</v>
      </c>
    </row>
    <row r="66" spans="1:9" x14ac:dyDescent="0.2">
      <c r="D66" s="4" t="s">
        <v>47</v>
      </c>
      <c r="E66" s="4">
        <v>8</v>
      </c>
      <c r="F66" s="4">
        <v>169</v>
      </c>
      <c r="G66" s="4">
        <v>26</v>
      </c>
      <c r="H66" s="4">
        <v>149895</v>
      </c>
      <c r="I66" s="9">
        <v>0.3620758</v>
      </c>
    </row>
    <row r="67" spans="1:9" x14ac:dyDescent="0.2">
      <c r="D67" s="4" t="s">
        <v>50</v>
      </c>
      <c r="E67" s="4">
        <v>1</v>
      </c>
      <c r="F67" s="4">
        <v>21</v>
      </c>
      <c r="G67" s="4">
        <v>5</v>
      </c>
      <c r="H67" s="4">
        <v>22427</v>
      </c>
      <c r="I67" s="9">
        <v>5.4173100000000002E-2</v>
      </c>
    </row>
    <row r="68" spans="1:9" x14ac:dyDescent="0.2">
      <c r="D68" s="4" t="s">
        <v>45</v>
      </c>
      <c r="E68" s="4">
        <v>22</v>
      </c>
      <c r="F68" s="4">
        <v>795</v>
      </c>
      <c r="G68" s="4">
        <v>93</v>
      </c>
      <c r="H68" s="4">
        <v>1298908</v>
      </c>
      <c r="I68" s="9">
        <v>3.1375510000000002</v>
      </c>
    </row>
    <row r="69" spans="1:9" x14ac:dyDescent="0.2">
      <c r="B69" s="4" t="s">
        <v>11</v>
      </c>
      <c r="C69" s="4" t="s">
        <v>11</v>
      </c>
      <c r="D69" s="4" t="s">
        <v>11</v>
      </c>
      <c r="E69" s="4">
        <v>6</v>
      </c>
      <c r="F69" s="4">
        <v>399</v>
      </c>
      <c r="G69" s="4">
        <v>54</v>
      </c>
      <c r="H69" s="4">
        <v>2100794</v>
      </c>
      <c r="I69" s="9">
        <v>5.0745288999999998</v>
      </c>
    </row>
    <row r="70" spans="1:9" s="19" customFormat="1" x14ac:dyDescent="0.2">
      <c r="A70" s="18" t="s">
        <v>60</v>
      </c>
      <c r="E70" s="18">
        <v>76</v>
      </c>
      <c r="F70" s="18">
        <v>2444</v>
      </c>
      <c r="G70" s="18">
        <v>461</v>
      </c>
      <c r="H70" s="18">
        <v>8373017</v>
      </c>
      <c r="I70" s="25">
        <v>20.770314899999999</v>
      </c>
    </row>
    <row r="71" spans="1:9" s="7" customFormat="1" x14ac:dyDescent="0.2">
      <c r="A71" s="6"/>
      <c r="B71" s="7" t="s">
        <v>9</v>
      </c>
      <c r="E71" s="7">
        <v>33</v>
      </c>
      <c r="F71" s="7">
        <v>1378</v>
      </c>
      <c r="G71" s="7">
        <v>210</v>
      </c>
      <c r="H71" s="7">
        <v>5364012</v>
      </c>
      <c r="I71" s="8">
        <v>13.306097899999999</v>
      </c>
    </row>
    <row r="72" spans="1:9" s="7" customFormat="1" x14ac:dyDescent="0.2">
      <c r="A72" s="6"/>
      <c r="C72" s="7" t="s">
        <v>26</v>
      </c>
      <c r="D72" s="7" t="s">
        <v>26</v>
      </c>
      <c r="E72" s="7">
        <v>3</v>
      </c>
      <c r="F72" s="7">
        <v>105</v>
      </c>
      <c r="G72" s="7">
        <v>5</v>
      </c>
      <c r="H72" s="7">
        <v>167666</v>
      </c>
      <c r="I72" s="8">
        <v>0.41591620000000001</v>
      </c>
    </row>
    <row r="73" spans="1:9" s="7" customFormat="1" x14ac:dyDescent="0.2">
      <c r="A73" s="6"/>
      <c r="C73" s="4" t="s">
        <v>36</v>
      </c>
      <c r="E73" s="7">
        <v>29</v>
      </c>
      <c r="F73" s="7">
        <v>1266</v>
      </c>
      <c r="G73" s="7">
        <v>202</v>
      </c>
      <c r="H73" s="7">
        <v>5193961</v>
      </c>
      <c r="I73" s="8">
        <v>12.8842617</v>
      </c>
    </row>
    <row r="74" spans="1:9" x14ac:dyDescent="0.2">
      <c r="D74" s="4" t="s">
        <v>37</v>
      </c>
      <c r="E74" s="4">
        <v>6</v>
      </c>
      <c r="F74" s="4">
        <v>167</v>
      </c>
      <c r="G74" s="4">
        <v>21</v>
      </c>
      <c r="H74" s="4">
        <v>639287</v>
      </c>
      <c r="I74" s="9">
        <v>1.5858303</v>
      </c>
    </row>
    <row r="75" spans="1:9" x14ac:dyDescent="0.2">
      <c r="D75" s="4" t="s">
        <v>38</v>
      </c>
      <c r="E75" s="4">
        <v>23</v>
      </c>
      <c r="F75" s="4">
        <v>1099</v>
      </c>
      <c r="G75" s="4">
        <v>181</v>
      </c>
      <c r="H75" s="4">
        <v>4554674</v>
      </c>
      <c r="I75" s="9">
        <v>11.2984314</v>
      </c>
    </row>
    <row r="76" spans="1:9" x14ac:dyDescent="0.2">
      <c r="C76" s="4" t="s">
        <v>40</v>
      </c>
      <c r="D76" s="4" t="s">
        <v>40</v>
      </c>
      <c r="E76" s="4">
        <v>1</v>
      </c>
      <c r="F76" s="4">
        <v>7</v>
      </c>
      <c r="G76" s="4">
        <v>3</v>
      </c>
      <c r="H76" s="4">
        <v>2385</v>
      </c>
      <c r="I76" s="9">
        <v>5.9199999999999999E-3</v>
      </c>
    </row>
    <row r="77" spans="1:9" x14ac:dyDescent="0.2">
      <c r="B77" s="4" t="s">
        <v>10</v>
      </c>
      <c r="E77" s="4">
        <v>42</v>
      </c>
      <c r="F77" s="4">
        <v>1039</v>
      </c>
      <c r="G77" s="4">
        <v>248</v>
      </c>
      <c r="H77" s="4">
        <v>2806392</v>
      </c>
      <c r="I77" s="9">
        <v>6.9616103999999996</v>
      </c>
    </row>
    <row r="78" spans="1:9" x14ac:dyDescent="0.2">
      <c r="C78" s="4" t="s">
        <v>42</v>
      </c>
      <c r="D78" s="4" t="s">
        <v>42</v>
      </c>
      <c r="E78" s="4">
        <v>9</v>
      </c>
      <c r="F78" s="4">
        <v>187</v>
      </c>
      <c r="G78" s="4">
        <v>34</v>
      </c>
      <c r="H78" s="4">
        <v>441346</v>
      </c>
      <c r="I78" s="9">
        <v>1.0948134</v>
      </c>
    </row>
    <row r="79" spans="1:9" x14ac:dyDescent="0.2">
      <c r="C79" s="4" t="s">
        <v>43</v>
      </c>
      <c r="D79" s="4" t="s">
        <v>43</v>
      </c>
      <c r="E79" s="4">
        <v>5</v>
      </c>
      <c r="F79" s="4">
        <v>199</v>
      </c>
      <c r="G79" s="4">
        <v>48</v>
      </c>
      <c r="H79" s="4">
        <v>1259582</v>
      </c>
      <c r="I79" s="9">
        <v>3.1245487000000001</v>
      </c>
    </row>
    <row r="80" spans="1:9" x14ac:dyDescent="0.2">
      <c r="C80" s="4" t="s">
        <v>44</v>
      </c>
      <c r="D80" s="4" t="s">
        <v>44</v>
      </c>
      <c r="E80" s="4">
        <v>7</v>
      </c>
      <c r="F80" s="4">
        <v>39</v>
      </c>
      <c r="G80" s="4">
        <v>28</v>
      </c>
      <c r="H80" s="4">
        <v>18609</v>
      </c>
      <c r="I80" s="9">
        <v>4.6170000000000003E-2</v>
      </c>
    </row>
    <row r="81" spans="1:9" x14ac:dyDescent="0.2">
      <c r="C81" s="4" t="s">
        <v>45</v>
      </c>
      <c r="E81" s="4">
        <v>20</v>
      </c>
      <c r="F81" s="4">
        <v>571</v>
      </c>
      <c r="G81" s="4">
        <v>137</v>
      </c>
      <c r="H81" s="4">
        <v>1070409</v>
      </c>
      <c r="I81" s="9">
        <v>2.6552820000000001</v>
      </c>
    </row>
    <row r="82" spans="1:9" x14ac:dyDescent="0.2">
      <c r="D82" s="4" t="s">
        <v>52</v>
      </c>
      <c r="E82" s="4">
        <v>1</v>
      </c>
      <c r="F82" s="4">
        <v>26</v>
      </c>
      <c r="G82" s="4">
        <v>4</v>
      </c>
      <c r="H82" s="4">
        <v>16609</v>
      </c>
      <c r="I82" s="9">
        <v>4.12007E-2</v>
      </c>
    </row>
    <row r="83" spans="1:9" x14ac:dyDescent="0.2">
      <c r="D83" s="4" t="s">
        <v>49</v>
      </c>
      <c r="E83" s="4">
        <v>3</v>
      </c>
      <c r="F83" s="4">
        <v>68</v>
      </c>
      <c r="G83" s="4">
        <v>8</v>
      </c>
      <c r="H83" s="4">
        <v>156515</v>
      </c>
      <c r="I83" s="9">
        <v>0.38825490000000001</v>
      </c>
    </row>
    <row r="84" spans="1:9" x14ac:dyDescent="0.2">
      <c r="D84" s="4" t="s">
        <v>46</v>
      </c>
      <c r="E84" s="4">
        <v>1</v>
      </c>
      <c r="F84" s="4">
        <v>19</v>
      </c>
      <c r="G84" s="4">
        <v>3</v>
      </c>
      <c r="H84" s="4">
        <v>11680</v>
      </c>
      <c r="I84" s="9">
        <v>2.8973699999999998E-2</v>
      </c>
    </row>
    <row r="85" spans="1:9" x14ac:dyDescent="0.2">
      <c r="D85" s="4" t="s">
        <v>51</v>
      </c>
      <c r="E85" s="4">
        <v>1</v>
      </c>
      <c r="F85" s="4">
        <v>46</v>
      </c>
      <c r="G85" s="4">
        <v>6</v>
      </c>
      <c r="H85" s="4">
        <v>27623</v>
      </c>
      <c r="I85" s="9">
        <v>6.8522299999999994E-2</v>
      </c>
    </row>
    <row r="86" spans="1:9" x14ac:dyDescent="0.2">
      <c r="D86" s="4" t="s">
        <v>47</v>
      </c>
      <c r="E86" s="4">
        <v>5</v>
      </c>
      <c r="F86" s="4">
        <v>99</v>
      </c>
      <c r="G86" s="4">
        <v>25</v>
      </c>
      <c r="H86" s="4">
        <v>95435</v>
      </c>
      <c r="I86" s="9">
        <v>0.23673840000000002</v>
      </c>
    </row>
    <row r="87" spans="1:9" x14ac:dyDescent="0.2">
      <c r="D87" s="4" t="s">
        <v>45</v>
      </c>
      <c r="E87" s="4">
        <v>9</v>
      </c>
      <c r="F87" s="4">
        <v>313</v>
      </c>
      <c r="G87" s="4">
        <v>91</v>
      </c>
      <c r="H87" s="4">
        <v>762547</v>
      </c>
      <c r="I87" s="9">
        <v>1.8915919999999999</v>
      </c>
    </row>
    <row r="88" spans="1:9" x14ac:dyDescent="0.2">
      <c r="C88" s="4" t="s">
        <v>55</v>
      </c>
      <c r="D88" s="4" t="s">
        <v>55</v>
      </c>
      <c r="E88" s="4">
        <v>1</v>
      </c>
      <c r="F88" s="4">
        <v>43</v>
      </c>
      <c r="G88" s="4">
        <v>1</v>
      </c>
      <c r="H88" s="4">
        <v>16446</v>
      </c>
      <c r="I88" s="9">
        <v>4.0796300000000001E-2</v>
      </c>
    </row>
    <row r="89" spans="1:9" x14ac:dyDescent="0.2">
      <c r="B89" s="4" t="s">
        <v>11</v>
      </c>
      <c r="C89" s="4" t="s">
        <v>11</v>
      </c>
      <c r="D89" s="4" t="s">
        <v>11</v>
      </c>
      <c r="E89" s="4">
        <v>1</v>
      </c>
      <c r="F89" s="4">
        <v>27</v>
      </c>
      <c r="G89" s="4">
        <v>3</v>
      </c>
      <c r="H89" s="4">
        <v>202613</v>
      </c>
      <c r="I89" s="9">
        <v>0.50260660000000001</v>
      </c>
    </row>
    <row r="90" spans="1:9" s="10" customFormat="1" x14ac:dyDescent="0.2">
      <c r="A90" s="5" t="s">
        <v>61</v>
      </c>
      <c r="H90" s="21">
        <v>7886380</v>
      </c>
      <c r="I90" s="20">
        <v>19.16540607</v>
      </c>
    </row>
    <row r="91" spans="1:9" s="7" customFormat="1" x14ac:dyDescent="0.2">
      <c r="A91" s="6"/>
      <c r="B91" s="7" t="s">
        <v>9</v>
      </c>
      <c r="E91" s="7">
        <v>41</v>
      </c>
      <c r="F91" s="7">
        <v>1710</v>
      </c>
      <c r="G91" s="7">
        <v>440</v>
      </c>
      <c r="H91" s="7">
        <v>5224172</v>
      </c>
      <c r="I91" s="8">
        <v>12.695733240000001</v>
      </c>
    </row>
    <row r="92" spans="1:9" s="7" customFormat="1" x14ac:dyDescent="0.2">
      <c r="A92" s="6"/>
      <c r="C92" s="7" t="s">
        <v>27</v>
      </c>
      <c r="E92" s="7">
        <v>3</v>
      </c>
      <c r="F92" s="7">
        <v>284</v>
      </c>
      <c r="G92" s="7">
        <v>76</v>
      </c>
      <c r="H92" s="7">
        <v>862330</v>
      </c>
      <c r="I92" s="8">
        <v>2.0956261999999999</v>
      </c>
    </row>
    <row r="93" spans="1:9" s="7" customFormat="1" x14ac:dyDescent="0.2">
      <c r="A93" s="6"/>
      <c r="D93" s="7" t="s">
        <v>9</v>
      </c>
      <c r="E93" s="7">
        <v>1</v>
      </c>
      <c r="F93" s="7">
        <v>158</v>
      </c>
      <c r="G93" s="7">
        <v>67</v>
      </c>
      <c r="H93" s="7">
        <v>549904</v>
      </c>
      <c r="I93" s="8">
        <v>1.3363715</v>
      </c>
    </row>
    <row r="94" spans="1:9" x14ac:dyDescent="0.2">
      <c r="D94" s="4" t="s">
        <v>28</v>
      </c>
      <c r="E94" s="4">
        <v>1</v>
      </c>
      <c r="F94" s="4">
        <v>16</v>
      </c>
      <c r="G94" s="4">
        <v>5</v>
      </c>
      <c r="H94" s="4">
        <v>25987</v>
      </c>
      <c r="I94" s="9">
        <v>6.3153399999999998E-2</v>
      </c>
    </row>
    <row r="95" spans="1:9" x14ac:dyDescent="0.2">
      <c r="D95" s="4" t="s">
        <v>29</v>
      </c>
      <c r="E95" s="4">
        <v>1</v>
      </c>
      <c r="F95" s="4">
        <v>110</v>
      </c>
      <c r="G95" s="4">
        <v>4</v>
      </c>
      <c r="H95" s="4">
        <v>286439</v>
      </c>
      <c r="I95" s="9">
        <v>0.69610130000000003</v>
      </c>
    </row>
    <row r="96" spans="1:9" x14ac:dyDescent="0.2">
      <c r="C96" s="4" t="s">
        <v>36</v>
      </c>
      <c r="E96" s="4">
        <v>36</v>
      </c>
      <c r="F96" s="4">
        <v>1399</v>
      </c>
      <c r="G96" s="4">
        <v>355</v>
      </c>
      <c r="H96" s="4">
        <v>4352229</v>
      </c>
      <c r="I96" s="9">
        <v>10.576745620000001</v>
      </c>
    </row>
    <row r="97" spans="2:9" x14ac:dyDescent="0.2">
      <c r="D97" s="4" t="s">
        <v>37</v>
      </c>
      <c r="E97" s="4">
        <v>13</v>
      </c>
      <c r="F97" s="4">
        <v>333</v>
      </c>
      <c r="G97" s="4">
        <v>105</v>
      </c>
      <c r="H97" s="4">
        <v>922354</v>
      </c>
      <c r="I97" s="9">
        <v>2.2414958199999999</v>
      </c>
    </row>
    <row r="98" spans="2:9" x14ac:dyDescent="0.2">
      <c r="C98" s="4" t="s">
        <v>36</v>
      </c>
      <c r="D98" s="4" t="s">
        <v>38</v>
      </c>
      <c r="E98" s="4">
        <v>23</v>
      </c>
      <c r="F98" s="4">
        <v>1066</v>
      </c>
      <c r="G98" s="4">
        <v>250</v>
      </c>
      <c r="H98" s="4">
        <v>3429875</v>
      </c>
      <c r="I98" s="9">
        <v>8.3352497999999997</v>
      </c>
    </row>
    <row r="99" spans="2:9" x14ac:dyDescent="0.2">
      <c r="C99" s="4" t="s">
        <v>40</v>
      </c>
      <c r="D99" s="4" t="s">
        <v>40</v>
      </c>
      <c r="E99" s="4">
        <v>2</v>
      </c>
      <c r="F99" s="4">
        <v>27</v>
      </c>
      <c r="G99" s="4">
        <v>9</v>
      </c>
      <c r="H99" s="4">
        <v>9613</v>
      </c>
      <c r="I99" s="9">
        <v>2.3361420000000001E-2</v>
      </c>
    </row>
    <row r="100" spans="2:9" x14ac:dyDescent="0.2">
      <c r="B100" s="4" t="s">
        <v>10</v>
      </c>
      <c r="E100" s="4">
        <v>58</v>
      </c>
      <c r="F100" s="4">
        <v>1182</v>
      </c>
      <c r="G100" s="4">
        <v>296</v>
      </c>
      <c r="H100" s="4">
        <v>2095012</v>
      </c>
      <c r="I100" s="9">
        <v>5.09127844</v>
      </c>
    </row>
    <row r="101" spans="2:9" x14ac:dyDescent="0.2">
      <c r="C101" s="4" t="s">
        <v>42</v>
      </c>
      <c r="D101" s="4" t="s">
        <v>42</v>
      </c>
      <c r="E101" s="4">
        <v>6</v>
      </c>
      <c r="F101" s="4">
        <v>217</v>
      </c>
      <c r="G101" s="4">
        <v>44</v>
      </c>
      <c r="H101" s="4">
        <v>624108</v>
      </c>
      <c r="I101" s="9">
        <v>1.5167013999999999</v>
      </c>
    </row>
    <row r="102" spans="2:9" x14ac:dyDescent="0.2">
      <c r="C102" s="4" t="s">
        <v>43</v>
      </c>
      <c r="D102" s="4" t="s">
        <v>43</v>
      </c>
      <c r="E102" s="4">
        <v>1</v>
      </c>
      <c r="F102" s="4">
        <v>42</v>
      </c>
      <c r="G102" s="4">
        <v>7</v>
      </c>
      <c r="H102" s="4">
        <v>133950</v>
      </c>
      <c r="I102" s="9">
        <v>0.32552399999999998</v>
      </c>
    </row>
    <row r="103" spans="2:9" x14ac:dyDescent="0.2">
      <c r="C103" s="4" t="s">
        <v>44</v>
      </c>
      <c r="D103" s="4" t="s">
        <v>44</v>
      </c>
      <c r="E103" s="4">
        <v>8</v>
      </c>
      <c r="F103" s="4">
        <v>137</v>
      </c>
      <c r="G103" s="4">
        <v>52</v>
      </c>
      <c r="H103" s="4">
        <v>37990</v>
      </c>
      <c r="I103" s="9">
        <v>9.2323009999999997E-2</v>
      </c>
    </row>
    <row r="104" spans="2:9" x14ac:dyDescent="0.2">
      <c r="C104" s="4" t="s">
        <v>45</v>
      </c>
      <c r="E104" s="4">
        <v>41</v>
      </c>
      <c r="F104" s="4">
        <v>742</v>
      </c>
      <c r="G104" s="4">
        <v>154</v>
      </c>
      <c r="H104" s="4">
        <v>989688</v>
      </c>
      <c r="I104" s="9">
        <v>2.4051304300000003</v>
      </c>
    </row>
    <row r="105" spans="2:9" x14ac:dyDescent="0.2">
      <c r="D105" s="4" t="s">
        <v>49</v>
      </c>
      <c r="E105" s="4">
        <v>6</v>
      </c>
      <c r="F105" s="4">
        <v>116</v>
      </c>
      <c r="G105" s="4">
        <v>20</v>
      </c>
      <c r="H105" s="4">
        <v>118351</v>
      </c>
      <c r="I105" s="9">
        <v>0.28761540000000002</v>
      </c>
    </row>
    <row r="106" spans="2:9" x14ac:dyDescent="0.2">
      <c r="D106" s="4" t="s">
        <v>46</v>
      </c>
      <c r="E106" s="4">
        <v>4</v>
      </c>
      <c r="F106" s="4">
        <v>68</v>
      </c>
      <c r="G106" s="4">
        <v>12</v>
      </c>
      <c r="H106" s="4">
        <v>71105</v>
      </c>
      <c r="I106" s="9">
        <v>0.17279863000000001</v>
      </c>
    </row>
    <row r="107" spans="2:9" x14ac:dyDescent="0.2">
      <c r="D107" s="4" t="s">
        <v>48</v>
      </c>
      <c r="E107" s="4">
        <v>10</v>
      </c>
      <c r="F107" s="4">
        <v>156</v>
      </c>
      <c r="G107" s="4">
        <v>23</v>
      </c>
      <c r="H107" s="4">
        <v>182054</v>
      </c>
      <c r="I107" s="9">
        <v>0.44242594000000002</v>
      </c>
    </row>
    <row r="108" spans="2:9" x14ac:dyDescent="0.2">
      <c r="D108" s="4" t="s">
        <v>47</v>
      </c>
      <c r="E108" s="4">
        <v>6</v>
      </c>
      <c r="F108" s="4">
        <v>109</v>
      </c>
      <c r="G108" s="4">
        <v>34</v>
      </c>
      <c r="H108" s="4">
        <v>119509</v>
      </c>
      <c r="I108" s="9">
        <v>0.29042965999999998</v>
      </c>
    </row>
    <row r="109" spans="2:9" x14ac:dyDescent="0.2">
      <c r="D109" s="4" t="s">
        <v>50</v>
      </c>
      <c r="E109" s="4">
        <v>2</v>
      </c>
      <c r="F109" s="4">
        <v>30</v>
      </c>
      <c r="G109" s="4">
        <v>10</v>
      </c>
      <c r="H109" s="4">
        <v>19701</v>
      </c>
      <c r="I109" s="9">
        <v>4.7877199999999995E-2</v>
      </c>
    </row>
    <row r="110" spans="2:9" x14ac:dyDescent="0.2">
      <c r="D110" s="4" t="s">
        <v>45</v>
      </c>
      <c r="E110" s="4">
        <v>13</v>
      </c>
      <c r="F110" s="4">
        <v>263</v>
      </c>
      <c r="G110" s="4">
        <v>55</v>
      </c>
      <c r="H110" s="4">
        <v>478968</v>
      </c>
      <c r="I110" s="9">
        <v>1.1639836000000001</v>
      </c>
    </row>
    <row r="111" spans="2:9" x14ac:dyDescent="0.2">
      <c r="C111" s="4" t="s">
        <v>55</v>
      </c>
      <c r="D111" s="4" t="s">
        <v>55</v>
      </c>
      <c r="E111" s="4">
        <v>2</v>
      </c>
      <c r="F111" s="4">
        <v>44</v>
      </c>
      <c r="G111" s="4">
        <v>39</v>
      </c>
      <c r="H111" s="4">
        <v>309276</v>
      </c>
      <c r="I111" s="9">
        <v>0.75159959999999992</v>
      </c>
    </row>
    <row r="112" spans="2:9" ht="17" customHeight="1" x14ac:dyDescent="0.2">
      <c r="B112" s="4" t="s">
        <v>11</v>
      </c>
      <c r="C112" s="4" t="s">
        <v>11</v>
      </c>
      <c r="D112" s="4" t="s">
        <v>11</v>
      </c>
      <c r="E112" s="4">
        <v>6</v>
      </c>
      <c r="F112" s="4">
        <v>322</v>
      </c>
      <c r="G112" s="4">
        <v>57</v>
      </c>
      <c r="H112" s="4">
        <v>567196</v>
      </c>
      <c r="I112" s="9">
        <v>1.37839439</v>
      </c>
    </row>
    <row r="113" spans="1:9" s="10" customFormat="1" x14ac:dyDescent="0.2">
      <c r="A113" s="5" t="s">
        <v>62</v>
      </c>
      <c r="H113" s="5">
        <f>H114+H123+H134</f>
        <v>8971709</v>
      </c>
      <c r="I113" s="20">
        <f>I114+I123+I134</f>
        <v>21.483684799999995</v>
      </c>
    </row>
    <row r="114" spans="1:9" s="7" customFormat="1" x14ac:dyDescent="0.2">
      <c r="A114" s="6"/>
      <c r="B114" s="7" t="s">
        <v>9</v>
      </c>
      <c r="E114" s="7">
        <v>41</v>
      </c>
      <c r="F114" s="7">
        <v>2364</v>
      </c>
      <c r="G114" s="7">
        <v>379</v>
      </c>
      <c r="H114" s="7">
        <v>6007821</v>
      </c>
      <c r="I114" s="8">
        <v>14.386348409999998</v>
      </c>
    </row>
    <row r="115" spans="1:9" s="7" customFormat="1" x14ac:dyDescent="0.2">
      <c r="A115" s="6"/>
      <c r="C115" s="7" t="s">
        <v>27</v>
      </c>
      <c r="E115" s="7">
        <v>6</v>
      </c>
      <c r="F115" s="7">
        <v>394</v>
      </c>
      <c r="G115" s="7">
        <v>113</v>
      </c>
      <c r="H115" s="7">
        <v>1223041</v>
      </c>
      <c r="I115" s="8">
        <v>2.9286979999999998</v>
      </c>
    </row>
    <row r="116" spans="1:9" s="7" customFormat="1" x14ac:dyDescent="0.2">
      <c r="A116" s="6"/>
      <c r="D116" s="7" t="s">
        <v>9</v>
      </c>
      <c r="E116" s="7">
        <v>3</v>
      </c>
      <c r="F116" s="7">
        <v>273</v>
      </c>
      <c r="G116" s="7">
        <v>93</v>
      </c>
      <c r="H116" s="7">
        <v>895610</v>
      </c>
      <c r="I116" s="8">
        <v>2.1446307</v>
      </c>
    </row>
    <row r="117" spans="1:9" x14ac:dyDescent="0.2">
      <c r="D117" s="4" t="s">
        <v>28</v>
      </c>
      <c r="E117" s="4">
        <v>2</v>
      </c>
      <c r="F117" s="4">
        <v>34</v>
      </c>
      <c r="G117" s="4">
        <v>7</v>
      </c>
      <c r="H117" s="4">
        <v>51985</v>
      </c>
      <c r="I117" s="9">
        <v>0.12448339999999999</v>
      </c>
    </row>
    <row r="118" spans="1:9" x14ac:dyDescent="0.2">
      <c r="D118" s="4" t="s">
        <v>29</v>
      </c>
      <c r="E118" s="4">
        <v>1</v>
      </c>
      <c r="F118" s="4">
        <v>87</v>
      </c>
      <c r="G118" s="4">
        <v>13</v>
      </c>
      <c r="H118" s="4">
        <v>275446</v>
      </c>
      <c r="I118" s="9">
        <v>0.6595839</v>
      </c>
    </row>
    <row r="119" spans="1:9" x14ac:dyDescent="0.2">
      <c r="C119" s="4" t="s">
        <v>36</v>
      </c>
      <c r="E119" s="4">
        <v>34</v>
      </c>
      <c r="F119" s="4">
        <v>1942</v>
      </c>
      <c r="G119" s="4">
        <v>264</v>
      </c>
      <c r="H119" s="4">
        <v>4774447</v>
      </c>
      <c r="I119" s="9">
        <v>11.432907009999999</v>
      </c>
    </row>
    <row r="120" spans="1:9" x14ac:dyDescent="0.2">
      <c r="D120" s="4" t="s">
        <v>37</v>
      </c>
      <c r="E120" s="4">
        <v>11</v>
      </c>
      <c r="F120" s="4">
        <v>298</v>
      </c>
      <c r="G120" s="4">
        <v>103</v>
      </c>
      <c r="H120" s="4">
        <v>865825</v>
      </c>
      <c r="I120" s="9">
        <v>2.07330741</v>
      </c>
    </row>
    <row r="121" spans="1:9" x14ac:dyDescent="0.2">
      <c r="D121" s="4" t="s">
        <v>38</v>
      </c>
      <c r="E121" s="4">
        <v>23</v>
      </c>
      <c r="F121" s="4">
        <v>1644</v>
      </c>
      <c r="G121" s="4">
        <v>161</v>
      </c>
      <c r="H121" s="4">
        <v>3908622</v>
      </c>
      <c r="I121" s="9">
        <v>9.3595995999999992</v>
      </c>
    </row>
    <row r="122" spans="1:9" x14ac:dyDescent="0.2">
      <c r="C122" s="4" t="s">
        <v>11</v>
      </c>
      <c r="D122" s="4" t="s">
        <v>11</v>
      </c>
      <c r="E122" s="4">
        <v>1</v>
      </c>
      <c r="F122" s="4">
        <v>28</v>
      </c>
      <c r="G122" s="4">
        <v>2</v>
      </c>
      <c r="H122" s="4">
        <v>10333</v>
      </c>
      <c r="I122" s="9">
        <v>2.4743399999999999E-2</v>
      </c>
    </row>
    <row r="123" spans="1:9" x14ac:dyDescent="0.2">
      <c r="B123" s="4" t="s">
        <v>10</v>
      </c>
      <c r="E123" s="4">
        <v>57</v>
      </c>
      <c r="F123" s="4">
        <v>1429</v>
      </c>
      <c r="G123" s="4">
        <v>342</v>
      </c>
      <c r="H123" s="4">
        <v>2743263</v>
      </c>
      <c r="I123" s="9">
        <v>6.5690270200000001</v>
      </c>
    </row>
    <row r="124" spans="1:9" x14ac:dyDescent="0.2">
      <c r="C124" s="4" t="s">
        <v>42</v>
      </c>
      <c r="D124" s="4" t="s">
        <v>42</v>
      </c>
      <c r="E124" s="4">
        <v>5</v>
      </c>
      <c r="F124" s="4">
        <v>179</v>
      </c>
      <c r="G124" s="4">
        <v>16</v>
      </c>
      <c r="H124" s="4">
        <v>436601</v>
      </c>
      <c r="I124" s="9">
        <v>1.0454863000000001</v>
      </c>
    </row>
    <row r="125" spans="1:9" x14ac:dyDescent="0.2">
      <c r="C125" s="4" t="s">
        <v>43</v>
      </c>
      <c r="D125" s="4" t="s">
        <v>43</v>
      </c>
      <c r="E125" s="4">
        <v>2</v>
      </c>
      <c r="F125" s="4">
        <v>165</v>
      </c>
      <c r="G125" s="4">
        <v>41</v>
      </c>
      <c r="H125" s="4">
        <v>586716</v>
      </c>
      <c r="I125" s="9">
        <v>1.4049521</v>
      </c>
    </row>
    <row r="126" spans="1:9" x14ac:dyDescent="0.2">
      <c r="C126" s="4" t="s">
        <v>44</v>
      </c>
      <c r="D126" s="4" t="s">
        <v>44</v>
      </c>
      <c r="E126" s="4">
        <v>7</v>
      </c>
      <c r="F126" s="4">
        <v>108</v>
      </c>
      <c r="G126" s="4">
        <v>41</v>
      </c>
      <c r="H126" s="4">
        <v>30201</v>
      </c>
      <c r="I126" s="9">
        <v>7.2319389999999997E-2</v>
      </c>
    </row>
    <row r="127" spans="1:9" x14ac:dyDescent="0.2">
      <c r="C127" s="4" t="s">
        <v>45</v>
      </c>
      <c r="E127" s="4">
        <v>42</v>
      </c>
      <c r="F127" s="4">
        <v>945</v>
      </c>
      <c r="G127" s="4">
        <v>223</v>
      </c>
      <c r="H127" s="4">
        <v>1575057</v>
      </c>
      <c r="I127" s="9">
        <v>3.7716369299999997</v>
      </c>
    </row>
    <row r="128" spans="1:9" x14ac:dyDescent="0.2">
      <c r="D128" s="4" t="s">
        <v>49</v>
      </c>
      <c r="E128" s="4">
        <v>7</v>
      </c>
      <c r="F128" s="4">
        <v>189</v>
      </c>
      <c r="G128" s="4">
        <v>28</v>
      </c>
      <c r="H128" s="4">
        <v>167902</v>
      </c>
      <c r="I128" s="9">
        <v>0.40205882999999998</v>
      </c>
    </row>
    <row r="129" spans="1:9" x14ac:dyDescent="0.2">
      <c r="D129" s="4" t="s">
        <v>46</v>
      </c>
      <c r="E129" s="4">
        <v>11</v>
      </c>
      <c r="F129" s="4">
        <v>202</v>
      </c>
      <c r="G129" s="4">
        <v>52</v>
      </c>
      <c r="H129" s="4">
        <v>383280</v>
      </c>
      <c r="I129" s="9">
        <v>0.91780349999999988</v>
      </c>
    </row>
    <row r="130" spans="1:9" x14ac:dyDescent="0.2">
      <c r="D130" s="4" t="s">
        <v>48</v>
      </c>
      <c r="E130" s="4">
        <v>8</v>
      </c>
      <c r="F130" s="4">
        <v>155</v>
      </c>
      <c r="G130" s="4">
        <v>35</v>
      </c>
      <c r="H130" s="4">
        <v>212733</v>
      </c>
      <c r="I130" s="9">
        <v>0.50941119999999995</v>
      </c>
    </row>
    <row r="131" spans="1:9" x14ac:dyDescent="0.2">
      <c r="D131" s="4" t="s">
        <v>47</v>
      </c>
      <c r="E131" s="4">
        <v>7</v>
      </c>
      <c r="F131" s="4">
        <v>150</v>
      </c>
      <c r="G131" s="4">
        <v>33</v>
      </c>
      <c r="H131" s="4">
        <v>191793</v>
      </c>
      <c r="I131" s="9">
        <v>0.45926819999999996</v>
      </c>
    </row>
    <row r="132" spans="1:9" x14ac:dyDescent="0.2">
      <c r="D132" s="4" t="s">
        <v>45</v>
      </c>
      <c r="E132" s="4">
        <v>9</v>
      </c>
      <c r="F132" s="4">
        <v>249</v>
      </c>
      <c r="G132" s="4">
        <v>75</v>
      </c>
      <c r="H132" s="4">
        <v>619349</v>
      </c>
      <c r="I132" s="9">
        <v>1.4830951999999999</v>
      </c>
    </row>
    <row r="133" spans="1:9" x14ac:dyDescent="0.2">
      <c r="C133" s="4" t="s">
        <v>55</v>
      </c>
      <c r="D133" s="4" t="s">
        <v>55</v>
      </c>
      <c r="E133" s="4">
        <v>1</v>
      </c>
      <c r="F133" s="4">
        <v>32</v>
      </c>
      <c r="G133" s="4">
        <v>21</v>
      </c>
      <c r="H133" s="4">
        <v>114688</v>
      </c>
      <c r="I133" s="9">
        <v>0.2746323</v>
      </c>
    </row>
    <row r="134" spans="1:9" x14ac:dyDescent="0.2">
      <c r="B134" s="4" t="s">
        <v>11</v>
      </c>
      <c r="C134" s="4" t="s">
        <v>11</v>
      </c>
      <c r="D134" s="4" t="s">
        <v>11</v>
      </c>
      <c r="E134" s="4">
        <v>6</v>
      </c>
      <c r="F134" s="4">
        <v>355</v>
      </c>
      <c r="G134" s="4">
        <v>147</v>
      </c>
      <c r="H134" s="4">
        <v>220625</v>
      </c>
      <c r="I134" s="9">
        <v>0.52830937</v>
      </c>
    </row>
    <row r="135" spans="1:9" s="10" customFormat="1" x14ac:dyDescent="0.2">
      <c r="A135" s="5" t="s">
        <v>64</v>
      </c>
      <c r="H135" s="5">
        <v>6568973</v>
      </c>
      <c r="I135" s="20">
        <v>16.734902219999999</v>
      </c>
    </row>
    <row r="136" spans="1:9" s="7" customFormat="1" x14ac:dyDescent="0.2">
      <c r="A136" s="6"/>
      <c r="B136" s="7" t="s">
        <v>9</v>
      </c>
      <c r="E136" s="7">
        <v>32</v>
      </c>
      <c r="F136" s="7">
        <v>1635</v>
      </c>
      <c r="G136" s="7">
        <v>282</v>
      </c>
      <c r="H136" s="7">
        <v>4591250</v>
      </c>
      <c r="I136" s="8">
        <v>11.696519140000001</v>
      </c>
    </row>
    <row r="137" spans="1:9" s="7" customFormat="1" x14ac:dyDescent="0.2">
      <c r="A137" s="6"/>
      <c r="C137" s="7" t="s">
        <v>27</v>
      </c>
      <c r="E137" s="7">
        <v>3</v>
      </c>
      <c r="F137" s="7">
        <v>368</v>
      </c>
      <c r="G137" s="7">
        <v>7</v>
      </c>
      <c r="H137" s="7">
        <v>1030889</v>
      </c>
      <c r="I137" s="8">
        <v>2.6262593000000001</v>
      </c>
    </row>
    <row r="138" spans="1:9" s="7" customFormat="1" x14ac:dyDescent="0.2">
      <c r="A138" s="6"/>
      <c r="D138" s="7" t="s">
        <v>9</v>
      </c>
      <c r="E138" s="7">
        <v>2</v>
      </c>
      <c r="F138" s="7">
        <v>284</v>
      </c>
      <c r="G138" s="7">
        <v>3</v>
      </c>
      <c r="H138" s="7">
        <v>856948</v>
      </c>
      <c r="I138" s="8">
        <v>2.1831328999999999</v>
      </c>
    </row>
    <row r="139" spans="1:9" s="7" customFormat="1" x14ac:dyDescent="0.2">
      <c r="A139" s="6"/>
      <c r="C139" s="4"/>
      <c r="D139" s="4" t="s">
        <v>29</v>
      </c>
      <c r="E139" s="4">
        <v>1</v>
      </c>
      <c r="F139" s="4">
        <v>84</v>
      </c>
      <c r="G139" s="4">
        <v>4</v>
      </c>
      <c r="H139" s="4">
        <v>173941</v>
      </c>
      <c r="I139" s="9">
        <v>0.44312639999999998</v>
      </c>
    </row>
    <row r="140" spans="1:9" x14ac:dyDescent="0.2">
      <c r="C140" s="4" t="s">
        <v>36</v>
      </c>
      <c r="E140" s="4">
        <v>24</v>
      </c>
      <c r="F140" s="4">
        <v>1195</v>
      </c>
      <c r="G140" s="4">
        <v>255</v>
      </c>
      <c r="H140" s="4">
        <v>3533262</v>
      </c>
      <c r="I140" s="9">
        <v>9.0012232999999995</v>
      </c>
    </row>
    <row r="141" spans="1:9" x14ac:dyDescent="0.2">
      <c r="D141" s="4" t="s">
        <v>37</v>
      </c>
      <c r="E141" s="4">
        <v>6</v>
      </c>
      <c r="F141" s="4">
        <v>210</v>
      </c>
      <c r="G141" s="4">
        <v>70</v>
      </c>
      <c r="H141" s="4">
        <v>655999</v>
      </c>
      <c r="I141" s="9">
        <v>1.6712016999999999</v>
      </c>
    </row>
    <row r="142" spans="1:9" x14ac:dyDescent="0.2">
      <c r="D142" s="4" t="s">
        <v>38</v>
      </c>
      <c r="E142" s="4">
        <v>18</v>
      </c>
      <c r="F142" s="4">
        <v>985</v>
      </c>
      <c r="G142" s="4">
        <v>185</v>
      </c>
      <c r="H142" s="4">
        <v>2877263</v>
      </c>
      <c r="I142" s="9">
        <v>7.3300216000000002</v>
      </c>
    </row>
    <row r="143" spans="1:9" x14ac:dyDescent="0.2">
      <c r="C143" s="4" t="s">
        <v>11</v>
      </c>
      <c r="D143" s="4" t="s">
        <v>11</v>
      </c>
      <c r="E143" s="4">
        <v>1</v>
      </c>
      <c r="F143" s="4">
        <v>22</v>
      </c>
      <c r="G143" s="4">
        <v>3</v>
      </c>
      <c r="H143" s="4">
        <v>9315</v>
      </c>
      <c r="I143" s="9">
        <v>2.3730600000000001E-2</v>
      </c>
    </row>
    <row r="144" spans="1:9" x14ac:dyDescent="0.2">
      <c r="C144" s="4" t="s">
        <v>40</v>
      </c>
      <c r="D144" s="4" t="s">
        <v>40</v>
      </c>
      <c r="E144" s="4">
        <v>4</v>
      </c>
      <c r="F144" s="4">
        <v>50</v>
      </c>
      <c r="G144" s="4">
        <v>17</v>
      </c>
      <c r="H144" s="4">
        <v>17784</v>
      </c>
      <c r="I144" s="9">
        <v>4.5305939999999996E-2</v>
      </c>
    </row>
    <row r="145" spans="1:9" x14ac:dyDescent="0.2">
      <c r="B145" s="4" t="s">
        <v>10</v>
      </c>
      <c r="E145" s="4">
        <v>63</v>
      </c>
      <c r="F145" s="4">
        <v>1142</v>
      </c>
      <c r="G145" s="4">
        <v>248</v>
      </c>
      <c r="H145" s="4">
        <v>1746484</v>
      </c>
      <c r="I145" s="9">
        <v>4.4492860800000003</v>
      </c>
    </row>
    <row r="146" spans="1:9" x14ac:dyDescent="0.2">
      <c r="C146" s="4" t="s">
        <v>42</v>
      </c>
      <c r="D146" s="4" t="s">
        <v>42</v>
      </c>
      <c r="E146" s="4">
        <v>7</v>
      </c>
      <c r="F146" s="4">
        <v>212</v>
      </c>
      <c r="G146" s="4">
        <v>29</v>
      </c>
      <c r="H146" s="4">
        <v>583052</v>
      </c>
      <c r="I146" s="9">
        <v>1.4853643999999999</v>
      </c>
    </row>
    <row r="147" spans="1:9" x14ac:dyDescent="0.2">
      <c r="C147" s="4" t="s">
        <v>44</v>
      </c>
      <c r="D147" s="4" t="s">
        <v>44</v>
      </c>
      <c r="E147" s="4">
        <v>8</v>
      </c>
      <c r="F147" s="4">
        <v>86</v>
      </c>
      <c r="G147" s="4">
        <v>43</v>
      </c>
      <c r="H147" s="4">
        <v>26194</v>
      </c>
      <c r="I147" s="9">
        <v>6.6730990000000004E-2</v>
      </c>
    </row>
    <row r="148" spans="1:9" x14ac:dyDescent="0.2">
      <c r="C148" s="4" t="s">
        <v>45</v>
      </c>
      <c r="E148" s="4">
        <v>48</v>
      </c>
      <c r="F148" s="4">
        <v>844</v>
      </c>
      <c r="G148" s="4">
        <v>176</v>
      </c>
      <c r="H148" s="4">
        <v>1137238</v>
      </c>
      <c r="I148" s="9">
        <v>2.89719069</v>
      </c>
    </row>
    <row r="149" spans="1:9" x14ac:dyDescent="0.2">
      <c r="D149" s="4" t="s">
        <v>49</v>
      </c>
      <c r="E149" s="4">
        <v>5</v>
      </c>
      <c r="F149" s="4">
        <v>98</v>
      </c>
      <c r="G149" s="4">
        <v>14</v>
      </c>
      <c r="H149" s="4">
        <v>107945</v>
      </c>
      <c r="I149" s="9">
        <v>0.2749973</v>
      </c>
    </row>
    <row r="150" spans="1:9" x14ac:dyDescent="0.2">
      <c r="D150" s="4" t="s">
        <v>46</v>
      </c>
      <c r="E150" s="4">
        <v>6</v>
      </c>
      <c r="F150" s="4">
        <v>143</v>
      </c>
      <c r="G150" s="4">
        <v>21</v>
      </c>
      <c r="H150" s="4">
        <v>196045</v>
      </c>
      <c r="I150" s="9">
        <v>0.49943789999999999</v>
      </c>
    </row>
    <row r="151" spans="1:9" x14ac:dyDescent="0.2">
      <c r="D151" s="4" t="s">
        <v>48</v>
      </c>
      <c r="E151" s="4">
        <v>11</v>
      </c>
      <c r="F151" s="4">
        <v>181</v>
      </c>
      <c r="G151" s="4">
        <v>32</v>
      </c>
      <c r="H151" s="4">
        <v>157365</v>
      </c>
      <c r="I151" s="9">
        <v>0.40089790000000003</v>
      </c>
    </row>
    <row r="152" spans="1:9" x14ac:dyDescent="0.2">
      <c r="D152" s="4" t="s">
        <v>47</v>
      </c>
      <c r="E152" s="4">
        <v>11</v>
      </c>
      <c r="F152" s="4">
        <v>145</v>
      </c>
      <c r="G152" s="4">
        <v>38</v>
      </c>
      <c r="H152" s="4">
        <v>144287</v>
      </c>
      <c r="I152" s="9">
        <v>0.36758088999999999</v>
      </c>
    </row>
    <row r="153" spans="1:9" x14ac:dyDescent="0.2">
      <c r="D153" s="4" t="s">
        <v>45</v>
      </c>
      <c r="E153" s="4">
        <v>15</v>
      </c>
      <c r="F153" s="4">
        <v>277</v>
      </c>
      <c r="G153" s="4">
        <v>71</v>
      </c>
      <c r="H153" s="4">
        <v>531596</v>
      </c>
      <c r="I153" s="9">
        <v>1.3542767</v>
      </c>
    </row>
    <row r="154" spans="1:9" x14ac:dyDescent="0.2">
      <c r="B154" s="4" t="s">
        <v>11</v>
      </c>
      <c r="C154" s="4" t="s">
        <v>11</v>
      </c>
      <c r="D154" s="4" t="s">
        <v>11</v>
      </c>
      <c r="E154" s="4">
        <v>7</v>
      </c>
      <c r="F154" s="4">
        <v>304</v>
      </c>
      <c r="G154" s="4">
        <v>127</v>
      </c>
      <c r="H154" s="4">
        <v>231239</v>
      </c>
      <c r="I154" s="9">
        <v>0.58909699999999998</v>
      </c>
    </row>
    <row r="155" spans="1:9" s="10" customFormat="1" x14ac:dyDescent="0.2">
      <c r="A155" s="5" t="s">
        <v>65</v>
      </c>
      <c r="H155" s="22">
        <v>6623927</v>
      </c>
      <c r="I155" s="26">
        <v>17.350000000000001</v>
      </c>
    </row>
    <row r="156" spans="1:9" s="7" customFormat="1" x14ac:dyDescent="0.2">
      <c r="A156" s="6"/>
      <c r="B156" s="7" t="s">
        <v>9</v>
      </c>
      <c r="E156" s="7">
        <v>39</v>
      </c>
      <c r="F156" s="7">
        <v>1441</v>
      </c>
      <c r="G156" s="7">
        <v>329</v>
      </c>
      <c r="H156" s="7">
        <v>4104225</v>
      </c>
      <c r="I156" s="8">
        <v>10.75257247</v>
      </c>
    </row>
    <row r="157" spans="1:9" s="7" customFormat="1" x14ac:dyDescent="0.2">
      <c r="A157" s="6"/>
      <c r="C157" s="7" t="s">
        <v>27</v>
      </c>
      <c r="E157" s="7">
        <v>9</v>
      </c>
      <c r="F157" s="7">
        <v>324</v>
      </c>
      <c r="G157" s="7">
        <v>77</v>
      </c>
      <c r="H157" s="7">
        <v>850271</v>
      </c>
      <c r="I157" s="8">
        <v>2.2276070000000003</v>
      </c>
    </row>
    <row r="158" spans="1:9" s="7" customFormat="1" x14ac:dyDescent="0.2">
      <c r="A158" s="6"/>
      <c r="D158" s="7" t="s">
        <v>9</v>
      </c>
      <c r="E158" s="7">
        <v>3</v>
      </c>
      <c r="F158" s="7">
        <v>145</v>
      </c>
      <c r="G158" s="7">
        <v>66</v>
      </c>
      <c r="H158" s="7">
        <v>514292</v>
      </c>
      <c r="I158" s="8">
        <v>1.3473827</v>
      </c>
    </row>
    <row r="159" spans="1:9" s="7" customFormat="1" x14ac:dyDescent="0.2">
      <c r="A159" s="6"/>
      <c r="B159" s="4"/>
      <c r="C159" s="4"/>
      <c r="D159" s="4" t="s">
        <v>28</v>
      </c>
      <c r="E159" s="4">
        <v>1</v>
      </c>
      <c r="F159" s="4">
        <v>23</v>
      </c>
      <c r="G159" s="4">
        <v>2</v>
      </c>
      <c r="H159" s="4">
        <v>44080</v>
      </c>
      <c r="I159" s="9">
        <v>0.1154843</v>
      </c>
    </row>
    <row r="160" spans="1:9" s="7" customFormat="1" x14ac:dyDescent="0.2">
      <c r="A160" s="6"/>
      <c r="B160" s="4"/>
      <c r="C160" s="4"/>
      <c r="D160" s="4" t="s">
        <v>29</v>
      </c>
      <c r="E160" s="4">
        <v>5</v>
      </c>
      <c r="F160" s="4">
        <v>156</v>
      </c>
      <c r="G160" s="4">
        <v>9</v>
      </c>
      <c r="H160" s="4">
        <v>291899</v>
      </c>
      <c r="I160" s="9">
        <v>0.76474000000000009</v>
      </c>
    </row>
    <row r="161" spans="2:9" x14ac:dyDescent="0.2">
      <c r="C161" s="4" t="s">
        <v>36</v>
      </c>
      <c r="E161" s="4">
        <v>26</v>
      </c>
      <c r="F161" s="4">
        <v>1081</v>
      </c>
      <c r="G161" s="4">
        <v>238</v>
      </c>
      <c r="H161" s="4">
        <v>3221882</v>
      </c>
      <c r="I161" s="9">
        <v>8.4409407000000005</v>
      </c>
    </row>
    <row r="162" spans="2:9" x14ac:dyDescent="0.2">
      <c r="D162" s="4" t="s">
        <v>37</v>
      </c>
      <c r="E162" s="4">
        <v>9</v>
      </c>
      <c r="F162" s="4">
        <v>293</v>
      </c>
      <c r="G162" s="4">
        <v>74</v>
      </c>
      <c r="H162" s="4">
        <v>703361</v>
      </c>
      <c r="I162" s="9">
        <v>1.8427207000000001</v>
      </c>
    </row>
    <row r="163" spans="2:9" x14ac:dyDescent="0.2">
      <c r="D163" s="4" t="s">
        <v>38</v>
      </c>
      <c r="E163" s="4">
        <v>17</v>
      </c>
      <c r="F163" s="4">
        <v>788</v>
      </c>
      <c r="G163" s="4">
        <v>164</v>
      </c>
      <c r="H163" s="4">
        <v>2518521</v>
      </c>
      <c r="I163" s="9">
        <v>6.5982200000000004</v>
      </c>
    </row>
    <row r="164" spans="2:9" x14ac:dyDescent="0.2">
      <c r="C164" s="4" t="s">
        <v>40</v>
      </c>
      <c r="D164" s="4" t="s">
        <v>40</v>
      </c>
      <c r="E164" s="4">
        <v>4</v>
      </c>
      <c r="F164" s="4">
        <v>36</v>
      </c>
      <c r="G164" s="4">
        <v>14</v>
      </c>
      <c r="H164" s="4">
        <v>32072</v>
      </c>
      <c r="I164" s="9">
        <v>8.4024769999999999E-2</v>
      </c>
    </row>
    <row r="165" spans="2:9" x14ac:dyDescent="0.2">
      <c r="B165" s="4" t="s">
        <v>10</v>
      </c>
      <c r="E165" s="4">
        <v>64</v>
      </c>
      <c r="F165" s="4">
        <v>1229</v>
      </c>
      <c r="G165" s="4">
        <v>335</v>
      </c>
      <c r="H165" s="4">
        <v>2219748</v>
      </c>
      <c r="I165" s="9">
        <v>5.8154709899999997</v>
      </c>
    </row>
    <row r="166" spans="2:9" x14ac:dyDescent="0.2">
      <c r="C166" s="4" t="s">
        <v>42</v>
      </c>
      <c r="D166" s="4" t="s">
        <v>42</v>
      </c>
      <c r="E166" s="4">
        <v>3</v>
      </c>
      <c r="F166" s="4">
        <v>99</v>
      </c>
      <c r="G166" s="4">
        <v>18</v>
      </c>
      <c r="H166" s="4">
        <v>313824</v>
      </c>
      <c r="I166" s="9">
        <v>0.82218080000000004</v>
      </c>
    </row>
    <row r="167" spans="2:9" x14ac:dyDescent="0.2">
      <c r="C167" s="4" t="s">
        <v>43</v>
      </c>
      <c r="D167" s="4" t="s">
        <v>43</v>
      </c>
      <c r="E167" s="4">
        <v>3</v>
      </c>
      <c r="F167" s="4">
        <v>130</v>
      </c>
      <c r="G167" s="4">
        <v>19</v>
      </c>
      <c r="H167" s="4">
        <v>369485</v>
      </c>
      <c r="I167" s="9">
        <v>0.96800600000000003</v>
      </c>
    </row>
    <row r="168" spans="2:9" x14ac:dyDescent="0.2">
      <c r="C168" s="4" t="s">
        <v>44</v>
      </c>
      <c r="D168" s="4" t="s">
        <v>44</v>
      </c>
      <c r="E168" s="4">
        <v>10</v>
      </c>
      <c r="F168" s="4">
        <v>82</v>
      </c>
      <c r="G168" s="4">
        <v>49</v>
      </c>
      <c r="H168" s="4">
        <v>29873</v>
      </c>
      <c r="I168" s="9">
        <v>7.8263689999999997E-2</v>
      </c>
    </row>
    <row r="169" spans="2:9" x14ac:dyDescent="0.2">
      <c r="C169" s="4" t="s">
        <v>45</v>
      </c>
      <c r="E169" s="4">
        <v>48</v>
      </c>
      <c r="F169" s="4">
        <v>918</v>
      </c>
      <c r="G169" s="4">
        <v>249</v>
      </c>
      <c r="H169" s="4">
        <v>1506566</v>
      </c>
      <c r="I169" s="9">
        <v>3.9470204999999998</v>
      </c>
    </row>
    <row r="170" spans="2:9" x14ac:dyDescent="0.2">
      <c r="D170" s="4" t="s">
        <v>52</v>
      </c>
      <c r="E170" s="4">
        <v>1</v>
      </c>
      <c r="F170" s="4">
        <v>16</v>
      </c>
      <c r="G170" s="4">
        <v>7</v>
      </c>
      <c r="H170" s="4">
        <v>31230</v>
      </c>
      <c r="I170" s="9">
        <v>8.1818799999999997E-2</v>
      </c>
    </row>
    <row r="171" spans="2:9" x14ac:dyDescent="0.2">
      <c r="C171" s="4" t="s">
        <v>45</v>
      </c>
      <c r="D171" s="4" t="s">
        <v>49</v>
      </c>
      <c r="E171" s="4">
        <v>4</v>
      </c>
      <c r="F171" s="4">
        <v>94</v>
      </c>
      <c r="G171" s="4">
        <v>21</v>
      </c>
      <c r="H171" s="4">
        <v>122615</v>
      </c>
      <c r="I171" s="9">
        <v>0.32123640000000003</v>
      </c>
    </row>
    <row r="172" spans="2:9" x14ac:dyDescent="0.2">
      <c r="C172" s="4" t="s">
        <v>45</v>
      </c>
      <c r="D172" s="4" t="s">
        <v>46</v>
      </c>
      <c r="E172" s="4">
        <v>9</v>
      </c>
      <c r="F172" s="4">
        <v>161</v>
      </c>
      <c r="G172" s="4">
        <v>46</v>
      </c>
      <c r="H172" s="4">
        <v>302146</v>
      </c>
      <c r="I172" s="9">
        <v>0.79158590000000006</v>
      </c>
    </row>
    <row r="173" spans="2:9" x14ac:dyDescent="0.2">
      <c r="C173" s="4" t="s">
        <v>45</v>
      </c>
      <c r="D173" s="4" t="s">
        <v>48</v>
      </c>
      <c r="E173" s="4">
        <v>11</v>
      </c>
      <c r="F173" s="4">
        <v>146</v>
      </c>
      <c r="G173" s="4">
        <v>47</v>
      </c>
      <c r="H173" s="4">
        <v>229673</v>
      </c>
      <c r="I173" s="9">
        <v>0.60171560000000002</v>
      </c>
    </row>
    <row r="174" spans="2:9" x14ac:dyDescent="0.2">
      <c r="C174" s="4" t="s">
        <v>45</v>
      </c>
      <c r="D174" s="4" t="s">
        <v>47</v>
      </c>
      <c r="E174" s="4">
        <v>9</v>
      </c>
      <c r="F174" s="4">
        <v>205</v>
      </c>
      <c r="G174" s="4">
        <v>42</v>
      </c>
      <c r="H174" s="4">
        <v>198211</v>
      </c>
      <c r="I174" s="9">
        <v>0.51928890000000005</v>
      </c>
    </row>
    <row r="175" spans="2:9" x14ac:dyDescent="0.2">
      <c r="C175" s="4" t="s">
        <v>45</v>
      </c>
      <c r="D175" s="4" t="s">
        <v>50</v>
      </c>
      <c r="E175" s="4">
        <v>1</v>
      </c>
      <c r="F175" s="4">
        <v>26</v>
      </c>
      <c r="G175" s="4">
        <v>10</v>
      </c>
      <c r="H175" s="4">
        <v>37740</v>
      </c>
      <c r="I175" s="9">
        <v>9.8874199999999995E-2</v>
      </c>
    </row>
    <row r="176" spans="2:9" x14ac:dyDescent="0.2">
      <c r="C176" s="4" t="s">
        <v>45</v>
      </c>
      <c r="D176" s="4" t="s">
        <v>45</v>
      </c>
      <c r="E176" s="4">
        <v>13</v>
      </c>
      <c r="F176" s="4">
        <v>270</v>
      </c>
      <c r="G176" s="4">
        <v>76</v>
      </c>
      <c r="H176" s="4">
        <v>584951</v>
      </c>
      <c r="I176" s="9">
        <v>1.5325006999999999</v>
      </c>
    </row>
    <row r="177" spans="1:9" x14ac:dyDescent="0.2">
      <c r="B177" s="4" t="s">
        <v>11</v>
      </c>
      <c r="C177" s="4" t="s">
        <v>11</v>
      </c>
      <c r="D177" s="4" t="s">
        <v>11</v>
      </c>
      <c r="E177" s="4">
        <v>5</v>
      </c>
      <c r="F177" s="4">
        <v>341</v>
      </c>
      <c r="G177" s="4">
        <v>92</v>
      </c>
      <c r="H177" s="4">
        <v>299954</v>
      </c>
      <c r="I177" s="9">
        <v>0.78584310000000013</v>
      </c>
    </row>
    <row r="178" spans="1:9" s="10" customFormat="1" x14ac:dyDescent="0.2">
      <c r="A178" s="5" t="s">
        <v>66</v>
      </c>
      <c r="H178" s="5">
        <v>6287736</v>
      </c>
      <c r="I178" s="20">
        <v>15.839273000000002</v>
      </c>
    </row>
    <row r="179" spans="1:9" s="7" customFormat="1" x14ac:dyDescent="0.2">
      <c r="A179" s="6"/>
      <c r="B179" s="7" t="s">
        <v>9</v>
      </c>
      <c r="E179" s="7">
        <v>35</v>
      </c>
      <c r="F179" s="7">
        <v>1338</v>
      </c>
      <c r="G179" s="7">
        <v>301</v>
      </c>
      <c r="H179" s="7">
        <v>4343307</v>
      </c>
      <c r="I179" s="8">
        <v>10.941112200000001</v>
      </c>
    </row>
    <row r="180" spans="1:9" s="7" customFormat="1" x14ac:dyDescent="0.2">
      <c r="A180" s="6"/>
      <c r="C180" s="7" t="s">
        <v>27</v>
      </c>
      <c r="E180" s="7">
        <v>11</v>
      </c>
      <c r="F180" s="7">
        <v>429</v>
      </c>
      <c r="G180" s="7">
        <v>45</v>
      </c>
      <c r="H180" s="7">
        <v>1239544</v>
      </c>
      <c r="I180" s="8">
        <v>3.1225033000000004</v>
      </c>
    </row>
    <row r="181" spans="1:9" s="7" customFormat="1" x14ac:dyDescent="0.2">
      <c r="A181" s="6"/>
      <c r="D181" s="7" t="s">
        <v>9</v>
      </c>
      <c r="E181" s="7">
        <v>3</v>
      </c>
      <c r="F181" s="7">
        <v>196</v>
      </c>
      <c r="G181" s="7">
        <v>32</v>
      </c>
      <c r="H181" s="7">
        <v>762744</v>
      </c>
      <c r="I181" s="8">
        <v>1.9214087000000002</v>
      </c>
    </row>
    <row r="182" spans="1:9" s="7" customFormat="1" x14ac:dyDescent="0.2">
      <c r="A182" s="6"/>
      <c r="B182" s="4"/>
      <c r="C182" s="4"/>
      <c r="D182" s="4" t="s">
        <v>33</v>
      </c>
      <c r="E182" s="4">
        <v>2</v>
      </c>
      <c r="F182" s="4">
        <v>14</v>
      </c>
      <c r="G182" s="4">
        <v>2</v>
      </c>
      <c r="H182" s="4">
        <v>30808</v>
      </c>
      <c r="I182" s="9">
        <v>7.7607700000000002E-2</v>
      </c>
    </row>
    <row r="183" spans="1:9" x14ac:dyDescent="0.2">
      <c r="D183" s="4" t="s">
        <v>28</v>
      </c>
      <c r="E183" s="4">
        <v>1</v>
      </c>
      <c r="F183" s="4">
        <v>28</v>
      </c>
      <c r="G183" s="4">
        <v>4</v>
      </c>
      <c r="H183" s="4">
        <v>36013</v>
      </c>
      <c r="I183" s="9">
        <v>9.0719399999999992E-2</v>
      </c>
    </row>
    <row r="184" spans="1:9" x14ac:dyDescent="0.2">
      <c r="D184" s="4" t="s">
        <v>34</v>
      </c>
      <c r="E184" s="4">
        <v>1</v>
      </c>
      <c r="F184" s="4">
        <v>62</v>
      </c>
      <c r="G184" s="4">
        <v>1</v>
      </c>
      <c r="H184" s="4">
        <v>198042</v>
      </c>
      <c r="I184" s="9">
        <v>0.49888249999999995</v>
      </c>
    </row>
    <row r="185" spans="1:9" x14ac:dyDescent="0.2">
      <c r="D185" s="4" t="s">
        <v>29</v>
      </c>
      <c r="E185" s="4">
        <v>4</v>
      </c>
      <c r="F185" s="4">
        <v>129</v>
      </c>
      <c r="G185" s="4">
        <v>6</v>
      </c>
      <c r="H185" s="4">
        <v>211937</v>
      </c>
      <c r="I185" s="9">
        <v>0.53388500000000005</v>
      </c>
    </row>
    <row r="186" spans="1:9" x14ac:dyDescent="0.2">
      <c r="C186" s="4" t="s">
        <v>36</v>
      </c>
      <c r="E186" s="4">
        <v>21</v>
      </c>
      <c r="F186" s="4">
        <v>869</v>
      </c>
      <c r="G186" s="4">
        <v>243</v>
      </c>
      <c r="H186" s="4">
        <v>3085330</v>
      </c>
      <c r="I186" s="9">
        <v>7.7721748999999996</v>
      </c>
    </row>
    <row r="187" spans="1:9" x14ac:dyDescent="0.2">
      <c r="D187" s="4" t="s">
        <v>37</v>
      </c>
      <c r="E187" s="4">
        <v>8</v>
      </c>
      <c r="F187" s="4">
        <v>198</v>
      </c>
      <c r="G187" s="4">
        <v>100</v>
      </c>
      <c r="H187" s="4">
        <v>777089</v>
      </c>
      <c r="I187" s="9">
        <v>1.9575446999999999</v>
      </c>
    </row>
    <row r="188" spans="1:9" x14ac:dyDescent="0.2">
      <c r="D188" s="4" t="s">
        <v>38</v>
      </c>
      <c r="E188" s="4">
        <v>13</v>
      </c>
      <c r="F188" s="4">
        <v>671</v>
      </c>
      <c r="G188" s="4">
        <v>143</v>
      </c>
      <c r="H188" s="4">
        <v>2308241</v>
      </c>
      <c r="I188" s="9">
        <v>5.8146301999999999</v>
      </c>
    </row>
    <row r="189" spans="1:9" x14ac:dyDescent="0.2">
      <c r="C189" s="4" t="s">
        <v>11</v>
      </c>
      <c r="D189" s="4" t="s">
        <v>11</v>
      </c>
      <c r="E189" s="4">
        <v>1</v>
      </c>
      <c r="F189" s="4">
        <v>17</v>
      </c>
      <c r="G189" s="4">
        <v>2</v>
      </c>
      <c r="H189" s="4">
        <v>6759</v>
      </c>
      <c r="I189" s="9">
        <v>1.7026400000000001E-2</v>
      </c>
    </row>
    <row r="190" spans="1:9" x14ac:dyDescent="0.2">
      <c r="C190" s="4" t="s">
        <v>40</v>
      </c>
      <c r="D190" s="4" t="s">
        <v>40</v>
      </c>
      <c r="E190" s="4">
        <v>2</v>
      </c>
      <c r="F190" s="4">
        <v>23</v>
      </c>
      <c r="G190" s="4">
        <v>11</v>
      </c>
      <c r="H190" s="4">
        <v>11674</v>
      </c>
      <c r="I190" s="9">
        <v>2.9407599999999999E-2</v>
      </c>
    </row>
    <row r="191" spans="1:9" x14ac:dyDescent="0.2">
      <c r="B191" s="4" t="s">
        <v>10</v>
      </c>
      <c r="E191" s="4">
        <v>62</v>
      </c>
      <c r="F191" s="4">
        <v>957</v>
      </c>
      <c r="G191" s="4">
        <v>255</v>
      </c>
      <c r="H191" s="4">
        <v>1748396</v>
      </c>
      <c r="I191" s="9">
        <v>4.4043391999999999</v>
      </c>
    </row>
    <row r="192" spans="1:9" x14ac:dyDescent="0.2">
      <c r="C192" s="4" t="s">
        <v>42</v>
      </c>
      <c r="D192" s="4" t="s">
        <v>42</v>
      </c>
      <c r="E192" s="4">
        <v>6</v>
      </c>
      <c r="F192" s="4">
        <v>163</v>
      </c>
      <c r="G192" s="4">
        <v>27</v>
      </c>
      <c r="H192" s="4">
        <v>585123</v>
      </c>
      <c r="I192" s="9">
        <v>1.4739681</v>
      </c>
    </row>
    <row r="193" spans="1:9" x14ac:dyDescent="0.2">
      <c r="C193" s="4" t="s">
        <v>43</v>
      </c>
      <c r="D193" s="4" t="s">
        <v>43</v>
      </c>
      <c r="E193" s="4">
        <v>1</v>
      </c>
      <c r="F193" s="4">
        <v>23</v>
      </c>
      <c r="G193" s="4">
        <v>2</v>
      </c>
      <c r="H193" s="4">
        <v>66159</v>
      </c>
      <c r="I193" s="9">
        <v>0.16665939999999999</v>
      </c>
    </row>
    <row r="194" spans="1:9" x14ac:dyDescent="0.2">
      <c r="C194" s="4" t="s">
        <v>44</v>
      </c>
      <c r="D194" s="4" t="s">
        <v>44</v>
      </c>
      <c r="E194" s="4">
        <v>10</v>
      </c>
      <c r="F194" s="4">
        <v>88</v>
      </c>
      <c r="G194" s="4">
        <v>43</v>
      </c>
      <c r="H194" s="4">
        <v>30398</v>
      </c>
      <c r="I194" s="9">
        <v>7.6574740000000002E-2</v>
      </c>
    </row>
    <row r="195" spans="1:9" x14ac:dyDescent="0.2">
      <c r="C195" s="4" t="s">
        <v>45</v>
      </c>
      <c r="E195" s="4">
        <v>45</v>
      </c>
      <c r="F195" s="4">
        <v>683</v>
      </c>
      <c r="G195" s="4">
        <v>183</v>
      </c>
      <c r="H195" s="4">
        <v>1066716</v>
      </c>
      <c r="I195" s="9">
        <v>2.6871369600000001</v>
      </c>
    </row>
    <row r="196" spans="1:9" x14ac:dyDescent="0.2">
      <c r="D196" s="4" t="s">
        <v>49</v>
      </c>
      <c r="E196" s="4">
        <v>6</v>
      </c>
      <c r="F196" s="4">
        <v>103</v>
      </c>
      <c r="G196" s="4">
        <v>18</v>
      </c>
      <c r="H196" s="4">
        <v>119632</v>
      </c>
      <c r="I196" s="9">
        <v>0.30136199999999996</v>
      </c>
    </row>
    <row r="197" spans="1:9" x14ac:dyDescent="0.2">
      <c r="D197" s="4" t="s">
        <v>46</v>
      </c>
      <c r="E197" s="4">
        <v>5</v>
      </c>
      <c r="F197" s="4">
        <v>145</v>
      </c>
      <c r="G197" s="4">
        <v>37</v>
      </c>
      <c r="H197" s="4">
        <v>213011</v>
      </c>
      <c r="I197" s="9">
        <v>0.53659049999999997</v>
      </c>
    </row>
    <row r="198" spans="1:9" x14ac:dyDescent="0.2">
      <c r="D198" s="4" t="s">
        <v>48</v>
      </c>
      <c r="E198" s="4">
        <v>10</v>
      </c>
      <c r="F198" s="4">
        <v>127</v>
      </c>
      <c r="G198" s="4">
        <v>31</v>
      </c>
      <c r="H198" s="4">
        <v>161697</v>
      </c>
      <c r="I198" s="9">
        <v>0.40732679999999999</v>
      </c>
    </row>
    <row r="199" spans="1:9" x14ac:dyDescent="0.2">
      <c r="D199" s="4" t="s">
        <v>47</v>
      </c>
      <c r="E199" s="4">
        <v>11</v>
      </c>
      <c r="F199" s="4">
        <v>146</v>
      </c>
      <c r="G199" s="4">
        <v>45</v>
      </c>
      <c r="H199" s="4">
        <v>174790</v>
      </c>
      <c r="I199" s="9">
        <v>0.44030909999999995</v>
      </c>
    </row>
    <row r="200" spans="1:9" x14ac:dyDescent="0.2">
      <c r="D200" s="4" t="s">
        <v>50</v>
      </c>
      <c r="E200" s="4">
        <v>2</v>
      </c>
      <c r="F200" s="4">
        <v>17</v>
      </c>
      <c r="G200" s="4">
        <v>6</v>
      </c>
      <c r="H200" s="4">
        <v>23183</v>
      </c>
      <c r="I200" s="9">
        <v>5.8399700000000006E-2</v>
      </c>
    </row>
    <row r="201" spans="1:9" x14ac:dyDescent="0.2">
      <c r="D201" s="4" t="s">
        <v>45</v>
      </c>
      <c r="E201" s="4">
        <v>11</v>
      </c>
      <c r="F201" s="4">
        <v>145</v>
      </c>
      <c r="G201" s="4">
        <v>46</v>
      </c>
      <c r="H201" s="4">
        <v>374403</v>
      </c>
      <c r="I201" s="9">
        <v>0.94314885999999998</v>
      </c>
    </row>
    <row r="202" spans="1:9" x14ac:dyDescent="0.2">
      <c r="B202" s="4" t="s">
        <v>11</v>
      </c>
      <c r="C202" s="4" t="s">
        <v>11</v>
      </c>
      <c r="D202" s="4" t="s">
        <v>11</v>
      </c>
      <c r="E202" s="4">
        <v>4</v>
      </c>
      <c r="F202" s="4">
        <v>165</v>
      </c>
      <c r="G202" s="4">
        <v>30</v>
      </c>
      <c r="H202" s="4">
        <v>196033</v>
      </c>
      <c r="I202" s="9">
        <v>0.49382159999999997</v>
      </c>
    </row>
    <row r="203" spans="1:9" s="10" customFormat="1" x14ac:dyDescent="0.2">
      <c r="A203" s="5" t="s">
        <v>67</v>
      </c>
      <c r="H203" s="5">
        <v>6564479</v>
      </c>
      <c r="I203" s="20">
        <v>16.658657980000001</v>
      </c>
    </row>
    <row r="204" spans="1:9" x14ac:dyDescent="0.2">
      <c r="B204" s="7" t="s">
        <v>9</v>
      </c>
      <c r="E204" s="4">
        <v>47</v>
      </c>
      <c r="F204" s="4">
        <v>1804</v>
      </c>
      <c r="G204" s="4">
        <v>422</v>
      </c>
      <c r="H204" s="4">
        <v>4715231</v>
      </c>
      <c r="I204" s="9">
        <v>11.965827470000002</v>
      </c>
    </row>
    <row r="205" spans="1:9" x14ac:dyDescent="0.2">
      <c r="C205" s="7" t="s">
        <v>26</v>
      </c>
      <c r="D205" s="7" t="s">
        <v>26</v>
      </c>
      <c r="E205" s="7">
        <v>2</v>
      </c>
      <c r="F205" s="7">
        <v>100</v>
      </c>
      <c r="G205" s="7">
        <v>4</v>
      </c>
      <c r="H205" s="7">
        <v>70893</v>
      </c>
      <c r="I205" s="8">
        <v>0.17990499999999998</v>
      </c>
    </row>
    <row r="206" spans="1:9" x14ac:dyDescent="0.2">
      <c r="C206" s="4" t="s">
        <v>27</v>
      </c>
      <c r="D206" s="7"/>
      <c r="E206" s="7">
        <v>8</v>
      </c>
      <c r="F206" s="7">
        <v>272</v>
      </c>
      <c r="G206" s="7">
        <v>74</v>
      </c>
      <c r="H206" s="7">
        <v>682228</v>
      </c>
      <c r="I206" s="8">
        <v>1.7312880000000002</v>
      </c>
    </row>
    <row r="207" spans="1:9" x14ac:dyDescent="0.2">
      <c r="D207" s="4" t="s">
        <v>9</v>
      </c>
      <c r="E207" s="4">
        <v>1</v>
      </c>
      <c r="F207" s="4">
        <v>117</v>
      </c>
      <c r="G207" s="4">
        <v>49</v>
      </c>
      <c r="H207" s="4">
        <v>396183</v>
      </c>
      <c r="I207" s="9">
        <v>1.0053924000000001</v>
      </c>
    </row>
    <row r="208" spans="1:9" x14ac:dyDescent="0.2">
      <c r="D208" s="4" t="s">
        <v>33</v>
      </c>
      <c r="E208" s="4">
        <v>1</v>
      </c>
      <c r="F208" s="4">
        <v>8</v>
      </c>
      <c r="G208" s="4">
        <v>1</v>
      </c>
      <c r="H208" s="4">
        <v>16077</v>
      </c>
      <c r="I208" s="9">
        <v>4.0798599999999997E-2</v>
      </c>
    </row>
    <row r="209" spans="2:9" x14ac:dyDescent="0.2">
      <c r="D209" s="4" t="s">
        <v>28</v>
      </c>
      <c r="E209" s="4">
        <v>3</v>
      </c>
      <c r="F209" s="4">
        <v>53</v>
      </c>
      <c r="G209" s="4">
        <v>6</v>
      </c>
      <c r="H209" s="4">
        <v>89596</v>
      </c>
      <c r="I209" s="9">
        <v>0.22736750000000003</v>
      </c>
    </row>
    <row r="210" spans="2:9" x14ac:dyDescent="0.2">
      <c r="D210" s="4" t="s">
        <v>27</v>
      </c>
      <c r="E210" s="4">
        <v>1</v>
      </c>
      <c r="F210" s="4">
        <v>21</v>
      </c>
      <c r="G210" s="4">
        <v>12</v>
      </c>
      <c r="H210" s="4">
        <v>12577</v>
      </c>
      <c r="I210" s="9">
        <v>3.1916600000000003E-2</v>
      </c>
    </row>
    <row r="211" spans="2:9" x14ac:dyDescent="0.2">
      <c r="D211" s="4" t="s">
        <v>29</v>
      </c>
      <c r="E211" s="4">
        <v>2</v>
      </c>
      <c r="F211" s="4">
        <v>73</v>
      </c>
      <c r="G211" s="4">
        <v>6</v>
      </c>
      <c r="H211" s="4">
        <v>167795</v>
      </c>
      <c r="I211" s="9">
        <v>0.42581290000000005</v>
      </c>
    </row>
    <row r="212" spans="2:9" x14ac:dyDescent="0.2">
      <c r="C212" s="4" t="s">
        <v>36</v>
      </c>
      <c r="E212" s="4">
        <v>31</v>
      </c>
      <c r="F212" s="4">
        <v>1353</v>
      </c>
      <c r="G212" s="4">
        <v>327</v>
      </c>
      <c r="H212" s="4">
        <v>3939772</v>
      </c>
      <c r="I212" s="9">
        <v>9.997947400000001</v>
      </c>
    </row>
    <row r="213" spans="2:9" x14ac:dyDescent="0.2">
      <c r="D213" s="4" t="s">
        <v>37</v>
      </c>
      <c r="E213" s="4">
        <v>13</v>
      </c>
      <c r="F213" s="4">
        <v>411</v>
      </c>
      <c r="G213" s="4">
        <v>109</v>
      </c>
      <c r="H213" s="4">
        <v>1015588</v>
      </c>
      <c r="I213" s="9">
        <v>2.5772545999999998</v>
      </c>
    </row>
    <row r="214" spans="2:9" x14ac:dyDescent="0.2">
      <c r="C214" s="4" t="s">
        <v>36</v>
      </c>
      <c r="D214" s="4" t="s">
        <v>38</v>
      </c>
      <c r="E214" s="4">
        <v>18</v>
      </c>
      <c r="F214" s="4">
        <v>942</v>
      </c>
      <c r="G214" s="4">
        <v>218</v>
      </c>
      <c r="H214" s="4">
        <v>2924184</v>
      </c>
      <c r="I214" s="9">
        <v>7.4206928000000003</v>
      </c>
    </row>
    <row r="215" spans="2:9" x14ac:dyDescent="0.2">
      <c r="C215" s="4" t="s">
        <v>40</v>
      </c>
      <c r="D215" s="4" t="s">
        <v>40</v>
      </c>
      <c r="E215" s="4">
        <v>6</v>
      </c>
      <c r="F215" s="4">
        <v>79</v>
      </c>
      <c r="G215" s="4">
        <v>17</v>
      </c>
      <c r="H215" s="4">
        <v>22338</v>
      </c>
      <c r="I215" s="9">
        <v>5.6687070000000006E-2</v>
      </c>
    </row>
    <row r="216" spans="2:9" x14ac:dyDescent="0.2">
      <c r="B216" s="4" t="s">
        <v>10</v>
      </c>
      <c r="E216" s="4">
        <v>53</v>
      </c>
      <c r="F216" s="4">
        <v>1212</v>
      </c>
      <c r="G216" s="4">
        <v>247</v>
      </c>
      <c r="H216" s="4">
        <v>1550456</v>
      </c>
      <c r="I216" s="9">
        <v>3.9345869100000002</v>
      </c>
    </row>
    <row r="217" spans="2:9" x14ac:dyDescent="0.2">
      <c r="C217" s="4" t="s">
        <v>42</v>
      </c>
      <c r="D217" s="4" t="s">
        <v>42</v>
      </c>
      <c r="E217" s="4">
        <v>3</v>
      </c>
      <c r="F217" s="4">
        <v>129</v>
      </c>
      <c r="G217" s="4">
        <v>13</v>
      </c>
      <c r="H217" s="4">
        <v>329146</v>
      </c>
      <c r="I217" s="9">
        <v>0.83527280000000004</v>
      </c>
    </row>
    <row r="218" spans="2:9" x14ac:dyDescent="0.2">
      <c r="C218" s="4" t="s">
        <v>44</v>
      </c>
      <c r="D218" s="4" t="s">
        <v>44</v>
      </c>
      <c r="E218" s="4">
        <v>9</v>
      </c>
      <c r="F218" s="4">
        <v>131</v>
      </c>
      <c r="G218" s="4">
        <v>50</v>
      </c>
      <c r="H218" s="4">
        <v>38952</v>
      </c>
      <c r="I218" s="9">
        <v>9.8848350000000001E-2</v>
      </c>
    </row>
    <row r="219" spans="2:9" x14ac:dyDescent="0.2">
      <c r="C219" s="4" t="s">
        <v>45</v>
      </c>
      <c r="E219" s="4">
        <v>41</v>
      </c>
      <c r="F219" s="4">
        <v>952</v>
      </c>
      <c r="G219" s="4">
        <v>184</v>
      </c>
      <c r="H219" s="4">
        <v>1182358</v>
      </c>
      <c r="I219" s="9">
        <v>3.00046576</v>
      </c>
    </row>
    <row r="220" spans="2:9" x14ac:dyDescent="0.2">
      <c r="D220" s="4" t="s">
        <v>49</v>
      </c>
      <c r="E220" s="4">
        <v>4</v>
      </c>
      <c r="F220" s="4">
        <v>115</v>
      </c>
      <c r="G220" s="4">
        <v>14</v>
      </c>
      <c r="H220" s="4">
        <v>103210</v>
      </c>
      <c r="I220" s="9">
        <v>0.26191560000000003</v>
      </c>
    </row>
    <row r="221" spans="2:9" x14ac:dyDescent="0.2">
      <c r="D221" s="4" t="s">
        <v>46</v>
      </c>
      <c r="E221" s="4">
        <v>10</v>
      </c>
      <c r="F221" s="4">
        <v>191</v>
      </c>
      <c r="G221" s="4">
        <v>36</v>
      </c>
      <c r="H221" s="4">
        <v>212251</v>
      </c>
      <c r="I221" s="9">
        <v>0.53862850000000007</v>
      </c>
    </row>
    <row r="222" spans="2:9" x14ac:dyDescent="0.2">
      <c r="D222" s="4" t="s">
        <v>48</v>
      </c>
      <c r="E222" s="4">
        <v>8</v>
      </c>
      <c r="F222" s="4">
        <v>160</v>
      </c>
      <c r="G222" s="4">
        <v>22</v>
      </c>
      <c r="H222" s="4">
        <v>177910</v>
      </c>
      <c r="I222" s="9">
        <v>0.45148172999999997</v>
      </c>
    </row>
    <row r="223" spans="2:9" x14ac:dyDescent="0.2">
      <c r="D223" s="4" t="s">
        <v>47</v>
      </c>
      <c r="E223" s="4">
        <v>8</v>
      </c>
      <c r="F223" s="4">
        <v>175</v>
      </c>
      <c r="G223" s="4">
        <v>33</v>
      </c>
      <c r="H223" s="4">
        <v>152096</v>
      </c>
      <c r="I223" s="9">
        <v>0.38597343000000001</v>
      </c>
    </row>
    <row r="224" spans="2:9" x14ac:dyDescent="0.2">
      <c r="D224" s="4" t="s">
        <v>50</v>
      </c>
      <c r="E224" s="4">
        <v>1</v>
      </c>
      <c r="F224" s="4">
        <v>25</v>
      </c>
      <c r="G224" s="4">
        <v>2</v>
      </c>
      <c r="H224" s="4">
        <v>9810</v>
      </c>
      <c r="I224" s="9">
        <v>2.4894799999999998E-2</v>
      </c>
    </row>
    <row r="225" spans="1:9" x14ac:dyDescent="0.2">
      <c r="D225" s="4" t="s">
        <v>45</v>
      </c>
      <c r="E225" s="4">
        <v>10</v>
      </c>
      <c r="F225" s="4">
        <v>286</v>
      </c>
      <c r="G225" s="4">
        <v>77</v>
      </c>
      <c r="H225" s="4">
        <v>527081</v>
      </c>
      <c r="I225" s="9">
        <v>1.3375717</v>
      </c>
    </row>
    <row r="226" spans="1:9" x14ac:dyDescent="0.2">
      <c r="B226" s="4" t="s">
        <v>11</v>
      </c>
      <c r="C226" s="4" t="s">
        <v>11</v>
      </c>
      <c r="D226" s="4" t="s">
        <v>11</v>
      </c>
      <c r="E226" s="4">
        <v>8</v>
      </c>
      <c r="F226" s="4">
        <v>403</v>
      </c>
      <c r="G226" s="4">
        <v>120</v>
      </c>
      <c r="H226" s="4">
        <v>298792</v>
      </c>
      <c r="I226" s="9">
        <v>0.75824360000000002</v>
      </c>
    </row>
    <row r="227" spans="1:9" s="10" customFormat="1" x14ac:dyDescent="0.2">
      <c r="A227" s="5" t="s">
        <v>68</v>
      </c>
      <c r="H227" s="5">
        <v>5202479</v>
      </c>
      <c r="I227" s="20">
        <v>14.010180299999998</v>
      </c>
    </row>
    <row r="228" spans="1:9" s="7" customFormat="1" x14ac:dyDescent="0.2">
      <c r="A228" s="6"/>
      <c r="B228" s="7" t="s">
        <v>9</v>
      </c>
      <c r="E228" s="7">
        <v>26</v>
      </c>
      <c r="F228" s="7">
        <v>1028</v>
      </c>
      <c r="G228" s="7">
        <v>229</v>
      </c>
      <c r="H228" s="7">
        <v>3300446</v>
      </c>
      <c r="I228" s="8">
        <v>8.8880404399999993</v>
      </c>
    </row>
    <row r="229" spans="1:9" s="7" customFormat="1" x14ac:dyDescent="0.2">
      <c r="A229" s="6"/>
      <c r="C229" s="7" t="s">
        <v>27</v>
      </c>
      <c r="E229" s="7">
        <v>2</v>
      </c>
      <c r="F229" s="7">
        <v>176</v>
      </c>
      <c r="G229" s="7">
        <v>29</v>
      </c>
      <c r="H229" s="7">
        <v>624325</v>
      </c>
      <c r="I229" s="8">
        <v>1.6812958</v>
      </c>
    </row>
    <row r="230" spans="1:9" s="7" customFormat="1" x14ac:dyDescent="0.2">
      <c r="A230" s="6"/>
      <c r="D230" s="7" t="s">
        <v>9</v>
      </c>
      <c r="E230" s="7">
        <v>1</v>
      </c>
      <c r="F230" s="7">
        <v>59</v>
      </c>
      <c r="G230" s="7">
        <v>28</v>
      </c>
      <c r="H230" s="7">
        <v>225226</v>
      </c>
      <c r="I230" s="8">
        <v>0.60652950000000005</v>
      </c>
    </row>
    <row r="231" spans="1:9" s="7" customFormat="1" x14ac:dyDescent="0.2">
      <c r="A231" s="6"/>
      <c r="C231" s="4"/>
      <c r="D231" s="4" t="s">
        <v>29</v>
      </c>
      <c r="E231" s="4">
        <v>1</v>
      </c>
      <c r="F231" s="4">
        <v>117</v>
      </c>
      <c r="G231" s="4">
        <v>1</v>
      </c>
      <c r="H231" s="4">
        <v>399099</v>
      </c>
      <c r="I231" s="9">
        <v>1.0747662999999998</v>
      </c>
    </row>
    <row r="232" spans="1:9" s="7" customFormat="1" x14ac:dyDescent="0.2">
      <c r="A232" s="6"/>
      <c r="C232" s="4" t="s">
        <v>36</v>
      </c>
      <c r="E232" s="7">
        <v>23</v>
      </c>
      <c r="F232" s="7">
        <v>847</v>
      </c>
      <c r="G232" s="7">
        <v>198</v>
      </c>
      <c r="H232" s="7">
        <v>2673918</v>
      </c>
      <c r="I232" s="8">
        <v>7.2008119999999991</v>
      </c>
    </row>
    <row r="233" spans="1:9" s="7" customFormat="1" x14ac:dyDescent="0.2">
      <c r="A233" s="6"/>
      <c r="D233" s="4" t="s">
        <v>37</v>
      </c>
      <c r="E233" s="4">
        <v>3</v>
      </c>
      <c r="F233" s="4">
        <v>91</v>
      </c>
      <c r="G233" s="4">
        <v>23</v>
      </c>
      <c r="H233" s="4">
        <v>164598</v>
      </c>
      <c r="I233" s="9">
        <v>0.44325939999999997</v>
      </c>
    </row>
    <row r="234" spans="1:9" x14ac:dyDescent="0.2">
      <c r="D234" s="4" t="s">
        <v>38</v>
      </c>
      <c r="E234" s="4">
        <v>20</v>
      </c>
      <c r="F234" s="4">
        <v>756</v>
      </c>
      <c r="G234" s="4">
        <v>175</v>
      </c>
      <c r="H234" s="4">
        <v>2509320</v>
      </c>
      <c r="I234" s="9">
        <v>6.7575525999999995</v>
      </c>
    </row>
    <row r="235" spans="1:9" x14ac:dyDescent="0.2">
      <c r="C235" s="4" t="s">
        <v>40</v>
      </c>
      <c r="D235" s="4" t="s">
        <v>40</v>
      </c>
      <c r="E235" s="4">
        <v>1</v>
      </c>
      <c r="F235" s="4">
        <v>5</v>
      </c>
      <c r="G235" s="4">
        <v>2</v>
      </c>
      <c r="H235" s="4">
        <v>2203</v>
      </c>
      <c r="I235" s="9">
        <v>5.9326400000000003E-3</v>
      </c>
    </row>
    <row r="236" spans="1:9" x14ac:dyDescent="0.2">
      <c r="B236" s="4" t="s">
        <v>10</v>
      </c>
      <c r="E236" s="4">
        <v>60</v>
      </c>
      <c r="F236" s="4">
        <v>1202</v>
      </c>
      <c r="G236" s="4">
        <v>273</v>
      </c>
      <c r="H236" s="4">
        <v>1706344</v>
      </c>
      <c r="I236" s="9">
        <v>4.5951530599999995</v>
      </c>
    </row>
    <row r="237" spans="1:9" x14ac:dyDescent="0.2">
      <c r="C237" s="4" t="s">
        <v>41</v>
      </c>
      <c r="D237" s="4" t="s">
        <v>41</v>
      </c>
      <c r="E237" s="4">
        <v>1</v>
      </c>
      <c r="F237" s="4">
        <v>10</v>
      </c>
      <c r="G237" s="4">
        <v>5</v>
      </c>
      <c r="H237" s="4">
        <v>26932</v>
      </c>
      <c r="I237" s="9">
        <v>7.2527400000000006E-2</v>
      </c>
    </row>
    <row r="238" spans="1:9" x14ac:dyDescent="0.2">
      <c r="C238" s="4" t="s">
        <v>42</v>
      </c>
      <c r="D238" s="4" t="s">
        <v>42</v>
      </c>
      <c r="E238" s="4">
        <v>8</v>
      </c>
      <c r="F238" s="4">
        <v>173</v>
      </c>
      <c r="G238" s="4">
        <v>33</v>
      </c>
      <c r="H238" s="4">
        <v>512649</v>
      </c>
      <c r="I238" s="9">
        <v>1.3805543999999998</v>
      </c>
    </row>
    <row r="239" spans="1:9" x14ac:dyDescent="0.2">
      <c r="C239" s="4" t="s">
        <v>44</v>
      </c>
      <c r="D239" s="4" t="s">
        <v>44</v>
      </c>
      <c r="E239" s="4">
        <v>5</v>
      </c>
      <c r="F239" s="4">
        <v>79</v>
      </c>
      <c r="G239" s="4">
        <v>37</v>
      </c>
      <c r="H239" s="4">
        <v>22262</v>
      </c>
      <c r="I239" s="9">
        <v>5.9951209999999998E-2</v>
      </c>
    </row>
    <row r="240" spans="1:9" x14ac:dyDescent="0.2">
      <c r="C240" s="4" t="s">
        <v>45</v>
      </c>
      <c r="E240" s="4">
        <v>46</v>
      </c>
      <c r="F240" s="4">
        <v>940</v>
      </c>
      <c r="G240" s="4">
        <v>198</v>
      </c>
      <c r="H240" s="4">
        <v>1144501</v>
      </c>
      <c r="I240" s="9">
        <v>3.0821200499999999</v>
      </c>
    </row>
    <row r="241" spans="1:9" x14ac:dyDescent="0.2">
      <c r="D241" s="4" t="s">
        <v>49</v>
      </c>
      <c r="E241" s="4">
        <v>5</v>
      </c>
      <c r="F241" s="4">
        <v>168</v>
      </c>
      <c r="G241" s="4">
        <v>18</v>
      </c>
      <c r="H241" s="4">
        <v>114748</v>
      </c>
      <c r="I241" s="9">
        <v>0.30901430000000002</v>
      </c>
    </row>
    <row r="242" spans="1:9" x14ac:dyDescent="0.2">
      <c r="D242" s="4" t="s">
        <v>46</v>
      </c>
      <c r="E242" s="4">
        <v>6</v>
      </c>
      <c r="F242" s="4">
        <v>151</v>
      </c>
      <c r="G242" s="4">
        <v>30</v>
      </c>
      <c r="H242" s="4">
        <v>170598</v>
      </c>
      <c r="I242" s="9">
        <v>0.45941719999999997</v>
      </c>
    </row>
    <row r="243" spans="1:9" x14ac:dyDescent="0.2">
      <c r="D243" s="4" t="s">
        <v>48</v>
      </c>
      <c r="E243" s="4">
        <v>4</v>
      </c>
      <c r="F243" s="4">
        <v>73</v>
      </c>
      <c r="G243" s="4">
        <v>17</v>
      </c>
      <c r="H243" s="4">
        <v>97876</v>
      </c>
      <c r="I243" s="9">
        <v>0.26357829999999999</v>
      </c>
    </row>
    <row r="244" spans="1:9" x14ac:dyDescent="0.2">
      <c r="D244" s="4" t="s">
        <v>47</v>
      </c>
      <c r="E244" s="4">
        <v>10</v>
      </c>
      <c r="F244" s="4">
        <v>167</v>
      </c>
      <c r="G244" s="4">
        <v>43</v>
      </c>
      <c r="H244" s="4">
        <v>201816</v>
      </c>
      <c r="I244" s="9">
        <v>0.54348669999999999</v>
      </c>
    </row>
    <row r="245" spans="1:9" x14ac:dyDescent="0.2">
      <c r="D245" s="4" t="s">
        <v>50</v>
      </c>
      <c r="E245" s="4">
        <v>2</v>
      </c>
      <c r="F245" s="4">
        <v>37</v>
      </c>
      <c r="G245" s="4">
        <v>9</v>
      </c>
      <c r="H245" s="4">
        <v>19431</v>
      </c>
      <c r="I245" s="9">
        <v>5.2327350000000009E-2</v>
      </c>
    </row>
    <row r="246" spans="1:9" x14ac:dyDescent="0.2">
      <c r="D246" s="4" t="s">
        <v>45</v>
      </c>
      <c r="E246" s="4">
        <v>19</v>
      </c>
      <c r="F246" s="4">
        <v>344</v>
      </c>
      <c r="G246" s="4">
        <v>81</v>
      </c>
      <c r="H246" s="4">
        <v>540032</v>
      </c>
      <c r="I246" s="9">
        <v>1.4542961999999999</v>
      </c>
    </row>
    <row r="247" spans="1:9" x14ac:dyDescent="0.2">
      <c r="B247" s="4" t="s">
        <v>11</v>
      </c>
      <c r="C247" s="4" t="s">
        <v>11</v>
      </c>
      <c r="D247" s="4" t="s">
        <v>11</v>
      </c>
      <c r="E247" s="4">
        <v>4</v>
      </c>
      <c r="F247" s="4">
        <v>159</v>
      </c>
      <c r="G247" s="4">
        <v>27</v>
      </c>
      <c r="H247" s="4">
        <v>195689</v>
      </c>
      <c r="I247" s="9">
        <v>0.52698679999999998</v>
      </c>
    </row>
    <row r="248" spans="1:9" s="10" customFormat="1" x14ac:dyDescent="0.2">
      <c r="A248" s="5" t="s">
        <v>69</v>
      </c>
      <c r="H248" s="5">
        <v>5808133</v>
      </c>
      <c r="I248" s="20">
        <v>15.223353679999999</v>
      </c>
    </row>
    <row r="249" spans="1:9" s="7" customFormat="1" x14ac:dyDescent="0.2">
      <c r="A249" s="6"/>
      <c r="B249" s="7" t="s">
        <v>9</v>
      </c>
      <c r="E249" s="7">
        <v>35</v>
      </c>
      <c r="F249" s="7">
        <v>1527</v>
      </c>
      <c r="G249" s="7">
        <v>256</v>
      </c>
      <c r="H249" s="7">
        <v>4247174</v>
      </c>
      <c r="I249" s="8">
        <v>11.132016569999998</v>
      </c>
    </row>
    <row r="250" spans="1:9" s="7" customFormat="1" x14ac:dyDescent="0.2">
      <c r="A250" s="6"/>
      <c r="C250" s="7" t="s">
        <v>26</v>
      </c>
      <c r="D250" s="7" t="s">
        <v>26</v>
      </c>
      <c r="E250" s="7">
        <v>1</v>
      </c>
      <c r="F250" s="7">
        <v>71</v>
      </c>
      <c r="G250" s="7">
        <v>1</v>
      </c>
      <c r="H250" s="7">
        <v>28765</v>
      </c>
      <c r="I250" s="8">
        <v>7.5394199999999995E-2</v>
      </c>
    </row>
    <row r="251" spans="1:9" s="7" customFormat="1" x14ac:dyDescent="0.2">
      <c r="A251" s="6"/>
      <c r="C251" s="4" t="s">
        <v>27</v>
      </c>
      <c r="E251" s="7">
        <v>5</v>
      </c>
      <c r="F251" s="7">
        <v>318</v>
      </c>
      <c r="G251" s="7">
        <v>15</v>
      </c>
      <c r="H251" s="7">
        <v>1096174</v>
      </c>
      <c r="I251" s="8">
        <v>2.8731168999999999</v>
      </c>
    </row>
    <row r="252" spans="1:9" s="7" customFormat="1" x14ac:dyDescent="0.2">
      <c r="A252" s="6"/>
      <c r="D252" s="4" t="s">
        <v>9</v>
      </c>
      <c r="E252" s="4">
        <v>1</v>
      </c>
      <c r="F252" s="4">
        <v>130</v>
      </c>
      <c r="G252" s="4">
        <v>2</v>
      </c>
      <c r="H252" s="4">
        <v>515193</v>
      </c>
      <c r="I252" s="9">
        <v>1.3503418999999999</v>
      </c>
    </row>
    <row r="253" spans="1:9" s="7" customFormat="1" x14ac:dyDescent="0.2">
      <c r="A253" s="6"/>
      <c r="C253" s="4"/>
      <c r="D253" s="4" t="s">
        <v>28</v>
      </c>
      <c r="E253" s="4">
        <v>1</v>
      </c>
      <c r="F253" s="4">
        <v>24</v>
      </c>
      <c r="G253" s="4">
        <v>5</v>
      </c>
      <c r="H253" s="4">
        <v>61678</v>
      </c>
      <c r="I253" s="9">
        <v>0.16166060000000002</v>
      </c>
    </row>
    <row r="254" spans="1:9" s="7" customFormat="1" x14ac:dyDescent="0.2">
      <c r="A254" s="6"/>
      <c r="C254" s="4" t="s">
        <v>27</v>
      </c>
      <c r="D254" s="4" t="s">
        <v>29</v>
      </c>
      <c r="E254" s="4">
        <v>3</v>
      </c>
      <c r="F254" s="4">
        <v>164</v>
      </c>
      <c r="G254" s="4">
        <v>8</v>
      </c>
      <c r="H254" s="4">
        <v>519303</v>
      </c>
      <c r="I254" s="9">
        <v>1.3611143999999999</v>
      </c>
    </row>
    <row r="255" spans="1:9" x14ac:dyDescent="0.2">
      <c r="C255" s="4" t="s">
        <v>36</v>
      </c>
      <c r="E255" s="4">
        <v>24</v>
      </c>
      <c r="F255" s="4">
        <v>1071</v>
      </c>
      <c r="G255" s="4">
        <v>217</v>
      </c>
      <c r="H255" s="4">
        <v>3094513</v>
      </c>
      <c r="I255" s="9">
        <v>8.1108450999999988</v>
      </c>
    </row>
    <row r="256" spans="1:9" x14ac:dyDescent="0.2">
      <c r="D256" s="4" t="s">
        <v>37</v>
      </c>
      <c r="E256" s="4">
        <v>7</v>
      </c>
      <c r="F256" s="4">
        <v>312</v>
      </c>
      <c r="G256" s="4">
        <v>59</v>
      </c>
      <c r="H256" s="4">
        <v>568328</v>
      </c>
      <c r="I256" s="9">
        <v>1.4896109</v>
      </c>
    </row>
    <row r="257" spans="1:9" x14ac:dyDescent="0.2">
      <c r="D257" s="4" t="s">
        <v>38</v>
      </c>
      <c r="E257" s="4">
        <v>17</v>
      </c>
      <c r="F257" s="4">
        <v>759</v>
      </c>
      <c r="G257" s="4">
        <v>158</v>
      </c>
      <c r="H257" s="4">
        <v>2526185</v>
      </c>
      <c r="I257" s="9">
        <v>6.6212341999999991</v>
      </c>
    </row>
    <row r="258" spans="1:9" x14ac:dyDescent="0.2">
      <c r="C258" s="4" t="s">
        <v>40</v>
      </c>
      <c r="D258" s="4" t="s">
        <v>40</v>
      </c>
      <c r="E258" s="4">
        <v>5</v>
      </c>
      <c r="F258" s="4">
        <v>67</v>
      </c>
      <c r="G258" s="4">
        <v>23</v>
      </c>
      <c r="H258" s="4">
        <v>27722</v>
      </c>
      <c r="I258" s="9">
        <v>7.2660370000000002E-2</v>
      </c>
    </row>
    <row r="259" spans="1:9" x14ac:dyDescent="0.2">
      <c r="B259" s="4" t="s">
        <v>10</v>
      </c>
      <c r="E259" s="4">
        <v>46</v>
      </c>
      <c r="F259" s="4">
        <v>964</v>
      </c>
      <c r="G259" s="4">
        <v>201</v>
      </c>
      <c r="H259" s="4">
        <v>1332383</v>
      </c>
      <c r="I259" s="9">
        <v>3.4922301100000004</v>
      </c>
    </row>
    <row r="260" spans="1:9" x14ac:dyDescent="0.2">
      <c r="C260" s="4" t="s">
        <v>42</v>
      </c>
      <c r="D260" s="4" t="s">
        <v>42</v>
      </c>
      <c r="E260" s="4">
        <v>4</v>
      </c>
      <c r="F260" s="4">
        <v>125</v>
      </c>
      <c r="G260" s="4">
        <v>15</v>
      </c>
      <c r="H260" s="4">
        <v>383966</v>
      </c>
      <c r="I260" s="9">
        <v>1.0063905</v>
      </c>
    </row>
    <row r="261" spans="1:9" x14ac:dyDescent="0.2">
      <c r="C261" s="4" t="s">
        <v>43</v>
      </c>
      <c r="D261" s="4" t="s">
        <v>43</v>
      </c>
      <c r="E261" s="4">
        <v>1</v>
      </c>
      <c r="F261" s="4">
        <v>27</v>
      </c>
      <c r="G261" s="4">
        <v>3</v>
      </c>
      <c r="H261" s="4">
        <v>74296</v>
      </c>
      <c r="I261" s="9">
        <v>0.19473290000000001</v>
      </c>
    </row>
    <row r="262" spans="1:9" x14ac:dyDescent="0.2">
      <c r="C262" s="4" t="s">
        <v>44</v>
      </c>
      <c r="D262" s="4" t="s">
        <v>44</v>
      </c>
      <c r="E262" s="4">
        <v>7</v>
      </c>
      <c r="F262" s="4">
        <v>101</v>
      </c>
      <c r="G262" s="4">
        <v>44</v>
      </c>
      <c r="H262" s="4">
        <v>28321</v>
      </c>
      <c r="I262" s="9">
        <v>7.4230439999999995E-2</v>
      </c>
    </row>
    <row r="263" spans="1:9" x14ac:dyDescent="0.2">
      <c r="C263" s="4" t="s">
        <v>45</v>
      </c>
      <c r="E263" s="4">
        <v>34</v>
      </c>
      <c r="F263" s="4">
        <v>711</v>
      </c>
      <c r="G263" s="4">
        <v>139</v>
      </c>
      <c r="H263" s="4">
        <v>845800</v>
      </c>
      <c r="I263" s="9">
        <v>2.2168762700000002</v>
      </c>
    </row>
    <row r="264" spans="1:9" x14ac:dyDescent="0.2">
      <c r="D264" s="4" t="s">
        <v>49</v>
      </c>
      <c r="E264" s="4">
        <v>5</v>
      </c>
      <c r="F264" s="4">
        <v>92</v>
      </c>
      <c r="G264" s="4">
        <v>17</v>
      </c>
      <c r="H264" s="4">
        <v>109848</v>
      </c>
      <c r="I264" s="9">
        <v>0.28791618000000002</v>
      </c>
    </row>
    <row r="265" spans="1:9" x14ac:dyDescent="0.2">
      <c r="D265" s="4" t="s">
        <v>46</v>
      </c>
      <c r="E265" s="4">
        <v>3</v>
      </c>
      <c r="F265" s="4">
        <v>81</v>
      </c>
      <c r="G265" s="4">
        <v>13</v>
      </c>
      <c r="H265" s="4">
        <v>91508</v>
      </c>
      <c r="I265" s="9">
        <v>0.23984630000000001</v>
      </c>
    </row>
    <row r="266" spans="1:9" x14ac:dyDescent="0.2">
      <c r="D266" s="4" t="s">
        <v>48</v>
      </c>
      <c r="E266" s="4">
        <v>9</v>
      </c>
      <c r="F266" s="4">
        <v>132</v>
      </c>
      <c r="G266" s="4">
        <v>25</v>
      </c>
      <c r="H266" s="4">
        <v>171456</v>
      </c>
      <c r="I266" s="9">
        <v>0.44939309</v>
      </c>
    </row>
    <row r="267" spans="1:9" x14ac:dyDescent="0.2">
      <c r="D267" s="4" t="s">
        <v>47</v>
      </c>
      <c r="E267" s="4">
        <v>8</v>
      </c>
      <c r="F267" s="4">
        <v>196</v>
      </c>
      <c r="G267" s="4">
        <v>38</v>
      </c>
      <c r="H267" s="4">
        <v>187485</v>
      </c>
      <c r="I267" s="9">
        <v>0.4914058</v>
      </c>
    </row>
    <row r="268" spans="1:9" x14ac:dyDescent="0.2">
      <c r="D268" s="4" t="s">
        <v>50</v>
      </c>
      <c r="E268" s="4">
        <v>1</v>
      </c>
      <c r="F268" s="4">
        <v>18</v>
      </c>
      <c r="G268" s="4">
        <v>3</v>
      </c>
      <c r="H268" s="4">
        <v>9906</v>
      </c>
      <c r="I268" s="9">
        <v>2.5964000000000001E-2</v>
      </c>
    </row>
    <row r="269" spans="1:9" x14ac:dyDescent="0.2">
      <c r="D269" s="4" t="s">
        <v>45</v>
      </c>
      <c r="E269" s="4">
        <v>8</v>
      </c>
      <c r="F269" s="4">
        <v>192</v>
      </c>
      <c r="G269" s="4">
        <v>43</v>
      </c>
      <c r="H269" s="4">
        <v>275597</v>
      </c>
      <c r="I269" s="9">
        <v>0.72235090000000002</v>
      </c>
    </row>
    <row r="270" spans="1:9" x14ac:dyDescent="0.2">
      <c r="B270" s="4" t="s">
        <v>11</v>
      </c>
      <c r="C270" s="4" t="s">
        <v>11</v>
      </c>
      <c r="D270" s="4" t="s">
        <v>11</v>
      </c>
      <c r="E270" s="4">
        <v>2</v>
      </c>
      <c r="F270" s="4">
        <v>247</v>
      </c>
      <c r="G270" s="4">
        <v>17</v>
      </c>
      <c r="H270" s="4">
        <v>228576</v>
      </c>
      <c r="I270" s="9">
        <v>0.59910700000000006</v>
      </c>
    </row>
    <row r="271" spans="1:9" s="10" customFormat="1" x14ac:dyDescent="0.2">
      <c r="A271" s="5" t="s">
        <v>12</v>
      </c>
      <c r="E271" s="5"/>
      <c r="F271" s="5"/>
      <c r="G271" s="5"/>
      <c r="H271" s="5">
        <v>7271569</v>
      </c>
      <c r="I271" s="20">
        <v>18.366575879999999</v>
      </c>
    </row>
    <row r="272" spans="1:9" s="7" customFormat="1" x14ac:dyDescent="0.2">
      <c r="A272" s="6"/>
      <c r="B272" s="7" t="s">
        <v>9</v>
      </c>
      <c r="E272" s="7">
        <v>41</v>
      </c>
      <c r="F272" s="7">
        <v>1543</v>
      </c>
      <c r="G272" s="7">
        <v>387</v>
      </c>
      <c r="H272" s="7">
        <v>4533025</v>
      </c>
      <c r="I272" s="8">
        <v>11.449543700000001</v>
      </c>
    </row>
    <row r="273" spans="1:9" s="7" customFormat="1" x14ac:dyDescent="0.2">
      <c r="A273" s="6"/>
      <c r="C273" s="7" t="s">
        <v>27</v>
      </c>
      <c r="E273" s="7">
        <v>4</v>
      </c>
      <c r="F273" s="7">
        <v>244</v>
      </c>
      <c r="G273" s="7">
        <v>59</v>
      </c>
      <c r="H273" s="7">
        <v>646835</v>
      </c>
      <c r="I273" s="8">
        <v>1.6337801000000001</v>
      </c>
    </row>
    <row r="274" spans="1:9" s="7" customFormat="1" x14ac:dyDescent="0.2">
      <c r="A274" s="6"/>
      <c r="D274" s="7" t="s">
        <v>9</v>
      </c>
      <c r="E274" s="7">
        <v>1</v>
      </c>
      <c r="F274" s="7">
        <v>132</v>
      </c>
      <c r="G274" s="7">
        <v>55</v>
      </c>
      <c r="H274" s="7">
        <v>430125</v>
      </c>
      <c r="I274" s="8">
        <v>1.0864125</v>
      </c>
    </row>
    <row r="275" spans="1:9" s="7" customFormat="1" x14ac:dyDescent="0.2">
      <c r="A275" s="6"/>
      <c r="C275" s="4"/>
      <c r="D275" s="4" t="s">
        <v>33</v>
      </c>
      <c r="E275" s="4">
        <v>1</v>
      </c>
      <c r="F275" s="4">
        <v>7</v>
      </c>
      <c r="G275" s="4">
        <v>1</v>
      </c>
      <c r="H275" s="4">
        <v>9505</v>
      </c>
      <c r="I275" s="9">
        <v>2.4007799999999999E-2</v>
      </c>
    </row>
    <row r="276" spans="1:9" s="7" customFormat="1" x14ac:dyDescent="0.2">
      <c r="A276" s="6"/>
      <c r="C276" s="4"/>
      <c r="D276" s="4" t="s">
        <v>29</v>
      </c>
      <c r="E276" s="4">
        <v>2</v>
      </c>
      <c r="F276" s="4">
        <v>105</v>
      </c>
      <c r="G276" s="4">
        <v>3</v>
      </c>
      <c r="H276" s="4">
        <v>207205</v>
      </c>
      <c r="I276" s="9">
        <v>0.52335980000000004</v>
      </c>
    </row>
    <row r="277" spans="1:9" s="7" customFormat="1" x14ac:dyDescent="0.2">
      <c r="A277" s="6"/>
      <c r="C277" s="4" t="s">
        <v>36</v>
      </c>
      <c r="E277" s="7">
        <v>35</v>
      </c>
      <c r="F277" s="7">
        <v>1278</v>
      </c>
      <c r="G277" s="7">
        <v>317</v>
      </c>
      <c r="H277" s="7">
        <v>3874643</v>
      </c>
      <c r="I277" s="8">
        <v>9.7865981000000009</v>
      </c>
    </row>
    <row r="278" spans="1:9" x14ac:dyDescent="0.2">
      <c r="D278" s="4" t="s">
        <v>37</v>
      </c>
      <c r="E278" s="4">
        <v>10</v>
      </c>
      <c r="F278" s="4">
        <v>373</v>
      </c>
      <c r="G278" s="4">
        <v>107</v>
      </c>
      <c r="H278" s="4">
        <v>984825</v>
      </c>
      <c r="I278" s="9">
        <v>2.4874773999999999</v>
      </c>
    </row>
    <row r="279" spans="1:9" x14ac:dyDescent="0.2">
      <c r="D279" s="4" t="s">
        <v>38</v>
      </c>
      <c r="E279" s="4">
        <v>25</v>
      </c>
      <c r="F279" s="4">
        <v>905</v>
      </c>
      <c r="G279" s="4">
        <v>210</v>
      </c>
      <c r="H279" s="4">
        <v>2889818</v>
      </c>
      <c r="I279" s="9">
        <v>7.2991207000000005</v>
      </c>
    </row>
    <row r="280" spans="1:9" x14ac:dyDescent="0.2">
      <c r="C280" s="4" t="s">
        <v>40</v>
      </c>
      <c r="D280" s="4" t="s">
        <v>40</v>
      </c>
      <c r="E280" s="4">
        <v>2</v>
      </c>
      <c r="F280" s="4">
        <v>21</v>
      </c>
      <c r="G280" s="4">
        <v>11</v>
      </c>
      <c r="H280" s="4">
        <v>11547</v>
      </c>
      <c r="I280" s="9">
        <v>2.9165499999999997E-2</v>
      </c>
    </row>
    <row r="281" spans="1:9" x14ac:dyDescent="0.2">
      <c r="B281" s="4" t="s">
        <v>10</v>
      </c>
      <c r="E281" s="4">
        <v>65</v>
      </c>
      <c r="F281" s="4">
        <v>1344</v>
      </c>
      <c r="G281" s="4">
        <v>357</v>
      </c>
      <c r="H281" s="4">
        <v>2460307</v>
      </c>
      <c r="I281" s="9">
        <v>6.2142592800000003</v>
      </c>
    </row>
    <row r="282" spans="1:9" x14ac:dyDescent="0.2">
      <c r="C282" s="4" t="s">
        <v>42</v>
      </c>
      <c r="D282" s="4" t="s">
        <v>42</v>
      </c>
      <c r="E282" s="4">
        <v>3</v>
      </c>
      <c r="F282" s="4">
        <v>154</v>
      </c>
      <c r="G282" s="4">
        <v>36</v>
      </c>
      <c r="H282" s="4">
        <v>510548</v>
      </c>
      <c r="I282" s="9">
        <v>1.2895454000000002</v>
      </c>
    </row>
    <row r="283" spans="1:9" x14ac:dyDescent="0.2">
      <c r="C283" s="4" t="s">
        <v>43</v>
      </c>
      <c r="D283" s="4" t="s">
        <v>43</v>
      </c>
      <c r="E283" s="4">
        <v>4</v>
      </c>
      <c r="F283" s="4">
        <v>123</v>
      </c>
      <c r="G283" s="4">
        <v>22</v>
      </c>
      <c r="H283" s="4">
        <v>387743</v>
      </c>
      <c r="I283" s="9">
        <v>0.9793636</v>
      </c>
    </row>
    <row r="284" spans="1:9" x14ac:dyDescent="0.2">
      <c r="C284" s="4" t="s">
        <v>44</v>
      </c>
      <c r="D284" s="4" t="s">
        <v>44</v>
      </c>
      <c r="E284" s="4">
        <v>13</v>
      </c>
      <c r="F284" s="4">
        <v>103</v>
      </c>
      <c r="G284" s="4">
        <v>53</v>
      </c>
      <c r="H284" s="4">
        <v>32282</v>
      </c>
      <c r="I284" s="9">
        <v>8.1538079999999999E-2</v>
      </c>
    </row>
    <row r="285" spans="1:9" x14ac:dyDescent="0.2">
      <c r="C285" s="4" t="s">
        <v>45</v>
      </c>
      <c r="E285" s="4">
        <v>44</v>
      </c>
      <c r="F285" s="4">
        <v>960</v>
      </c>
      <c r="G285" s="4">
        <v>245</v>
      </c>
      <c r="H285" s="4">
        <v>1524822</v>
      </c>
      <c r="I285" s="9">
        <v>3.8514054</v>
      </c>
    </row>
    <row r="286" spans="1:9" x14ac:dyDescent="0.2">
      <c r="D286" s="4" t="s">
        <v>52</v>
      </c>
      <c r="E286" s="4">
        <v>1</v>
      </c>
      <c r="F286" s="4">
        <v>19</v>
      </c>
      <c r="G286" s="4">
        <v>7</v>
      </c>
      <c r="H286" s="4">
        <v>25494</v>
      </c>
      <c r="I286" s="9">
        <v>6.4392900000000003E-2</v>
      </c>
    </row>
    <row r="287" spans="1:9" x14ac:dyDescent="0.2">
      <c r="D287" s="4" t="s">
        <v>49</v>
      </c>
      <c r="E287" s="4">
        <v>5</v>
      </c>
      <c r="F287" s="4">
        <v>118</v>
      </c>
      <c r="G287" s="4">
        <v>37</v>
      </c>
      <c r="H287" s="4">
        <v>189348</v>
      </c>
      <c r="I287" s="9">
        <v>0.47825640000000003</v>
      </c>
    </row>
    <row r="288" spans="1:9" x14ac:dyDescent="0.2">
      <c r="D288" s="4" t="s">
        <v>46</v>
      </c>
      <c r="E288" s="4">
        <v>10</v>
      </c>
      <c r="F288" s="4">
        <v>263</v>
      </c>
      <c r="G288" s="4">
        <v>69</v>
      </c>
      <c r="H288" s="4">
        <v>487176</v>
      </c>
      <c r="I288" s="9">
        <v>1.2305123</v>
      </c>
    </row>
    <row r="289" spans="1:9" x14ac:dyDescent="0.2">
      <c r="D289" s="4" t="s">
        <v>48</v>
      </c>
      <c r="E289" s="4">
        <v>8</v>
      </c>
      <c r="F289" s="4">
        <v>178</v>
      </c>
      <c r="G289" s="4">
        <v>37</v>
      </c>
      <c r="H289" s="4">
        <v>226340</v>
      </c>
      <c r="I289" s="9">
        <v>0.57169110000000001</v>
      </c>
    </row>
    <row r="290" spans="1:9" x14ac:dyDescent="0.2">
      <c r="D290" s="4" t="s">
        <v>47</v>
      </c>
      <c r="E290" s="4">
        <v>12</v>
      </c>
      <c r="F290" s="4">
        <v>209</v>
      </c>
      <c r="G290" s="4">
        <v>39</v>
      </c>
      <c r="H290" s="4">
        <v>177199</v>
      </c>
      <c r="I290" s="9">
        <v>0.44757039999999998</v>
      </c>
    </row>
    <row r="291" spans="1:9" x14ac:dyDescent="0.2">
      <c r="D291" s="4" t="s">
        <v>50</v>
      </c>
      <c r="E291" s="4">
        <v>1</v>
      </c>
      <c r="F291" s="4">
        <v>25</v>
      </c>
      <c r="G291" s="4">
        <v>6</v>
      </c>
      <c r="H291" s="4">
        <v>30723</v>
      </c>
      <c r="I291" s="9">
        <v>7.76004E-2</v>
      </c>
    </row>
    <row r="292" spans="1:9" x14ac:dyDescent="0.2">
      <c r="D292" s="4" t="s">
        <v>45</v>
      </c>
      <c r="E292" s="4">
        <v>7</v>
      </c>
      <c r="F292" s="4">
        <v>148</v>
      </c>
      <c r="G292" s="4">
        <v>50</v>
      </c>
      <c r="H292" s="4">
        <v>388542</v>
      </c>
      <c r="I292" s="9">
        <v>0.98138189999999992</v>
      </c>
    </row>
    <row r="293" spans="1:9" x14ac:dyDescent="0.2">
      <c r="C293" s="4" t="s">
        <v>55</v>
      </c>
      <c r="D293" s="4" t="s">
        <v>55</v>
      </c>
      <c r="E293" s="4">
        <v>1</v>
      </c>
      <c r="F293" s="4">
        <v>4</v>
      </c>
      <c r="G293" s="4">
        <v>1</v>
      </c>
      <c r="H293" s="4">
        <v>4912</v>
      </c>
      <c r="I293" s="9">
        <v>1.2406799999999999E-2</v>
      </c>
    </row>
    <row r="294" spans="1:9" x14ac:dyDescent="0.2">
      <c r="B294" s="4" t="s">
        <v>11</v>
      </c>
      <c r="C294" s="4" t="s">
        <v>11</v>
      </c>
      <c r="D294" s="4" t="s">
        <v>11</v>
      </c>
      <c r="E294" s="4">
        <v>6</v>
      </c>
      <c r="F294" s="4">
        <v>332</v>
      </c>
      <c r="G294" s="4">
        <v>93</v>
      </c>
      <c r="H294" s="4">
        <v>278237</v>
      </c>
      <c r="I294" s="9">
        <v>0.70277290000000003</v>
      </c>
    </row>
    <row r="295" spans="1:9" s="10" customFormat="1" x14ac:dyDescent="0.2">
      <c r="A295" s="5" t="s">
        <v>13</v>
      </c>
      <c r="H295" s="5">
        <v>6407967</v>
      </c>
      <c r="I295" s="20">
        <v>16.904299770000002</v>
      </c>
    </row>
    <row r="296" spans="1:9" s="7" customFormat="1" x14ac:dyDescent="0.2">
      <c r="A296" s="6"/>
      <c r="B296" s="7" t="s">
        <v>9</v>
      </c>
      <c r="E296" s="7">
        <v>36</v>
      </c>
      <c r="F296" s="7">
        <v>1291</v>
      </c>
      <c r="G296" s="7">
        <v>318</v>
      </c>
      <c r="H296" s="7">
        <v>4221748</v>
      </c>
      <c r="I296" s="8">
        <v>11.137025789999999</v>
      </c>
    </row>
    <row r="297" spans="1:9" s="7" customFormat="1" x14ac:dyDescent="0.2">
      <c r="A297" s="6"/>
      <c r="C297" s="7" t="s">
        <v>26</v>
      </c>
      <c r="D297" s="7" t="s">
        <v>26</v>
      </c>
      <c r="E297" s="7">
        <v>1</v>
      </c>
      <c r="F297" s="7">
        <v>26</v>
      </c>
      <c r="G297" s="7">
        <v>4</v>
      </c>
      <c r="H297" s="7">
        <v>51054</v>
      </c>
      <c r="I297" s="8">
        <v>0.1346811</v>
      </c>
    </row>
    <row r="298" spans="1:9" s="7" customFormat="1" x14ac:dyDescent="0.2">
      <c r="A298" s="6"/>
      <c r="C298" s="4" t="s">
        <v>27</v>
      </c>
      <c r="E298" s="7">
        <v>6</v>
      </c>
      <c r="F298" s="7">
        <v>143</v>
      </c>
      <c r="G298" s="7">
        <v>38</v>
      </c>
      <c r="H298" s="7">
        <v>338368</v>
      </c>
      <c r="I298" s="8">
        <v>0.89261919000000001</v>
      </c>
    </row>
    <row r="299" spans="1:9" s="7" customFormat="1" x14ac:dyDescent="0.2">
      <c r="A299" s="6"/>
      <c r="C299" s="4"/>
      <c r="D299" s="4" t="s">
        <v>9</v>
      </c>
      <c r="E299" s="4">
        <v>2</v>
      </c>
      <c r="F299" s="4">
        <v>54</v>
      </c>
      <c r="G299" s="4">
        <v>19</v>
      </c>
      <c r="H299" s="4">
        <v>124237</v>
      </c>
      <c r="I299" s="9">
        <v>0.32773879</v>
      </c>
    </row>
    <row r="300" spans="1:9" s="7" customFormat="1" x14ac:dyDescent="0.2">
      <c r="A300" s="6"/>
      <c r="C300" s="4"/>
      <c r="D300" s="4" t="s">
        <v>33</v>
      </c>
      <c r="E300" s="4">
        <v>1</v>
      </c>
      <c r="F300" s="4">
        <v>25</v>
      </c>
      <c r="G300" s="4">
        <v>4</v>
      </c>
      <c r="H300" s="4">
        <v>54612</v>
      </c>
      <c r="I300" s="9">
        <v>0.14406720000000001</v>
      </c>
    </row>
    <row r="301" spans="1:9" s="7" customFormat="1" x14ac:dyDescent="0.2">
      <c r="A301" s="6"/>
      <c r="C301" s="4"/>
      <c r="D301" s="4" t="s">
        <v>28</v>
      </c>
      <c r="E301" s="4">
        <v>1</v>
      </c>
      <c r="F301" s="4">
        <v>14</v>
      </c>
      <c r="G301" s="4">
        <v>5</v>
      </c>
      <c r="H301" s="4">
        <v>45455</v>
      </c>
      <c r="I301" s="9">
        <v>0.1199109</v>
      </c>
    </row>
    <row r="302" spans="1:9" x14ac:dyDescent="0.2">
      <c r="D302" s="4" t="s">
        <v>29</v>
      </c>
      <c r="E302" s="4">
        <v>2</v>
      </c>
      <c r="F302" s="4">
        <v>50</v>
      </c>
      <c r="G302" s="4">
        <v>10</v>
      </c>
      <c r="H302" s="4">
        <v>114064</v>
      </c>
      <c r="I302" s="9">
        <v>0.30090230000000001</v>
      </c>
    </row>
    <row r="303" spans="1:9" x14ac:dyDescent="0.2">
      <c r="C303" s="4" t="s">
        <v>36</v>
      </c>
      <c r="E303" s="4">
        <v>26</v>
      </c>
      <c r="F303" s="4">
        <v>1102</v>
      </c>
      <c r="G303" s="4">
        <v>268</v>
      </c>
      <c r="H303" s="4">
        <v>3822815</v>
      </c>
      <c r="I303" s="9">
        <v>10.0846354</v>
      </c>
    </row>
    <row r="304" spans="1:9" x14ac:dyDescent="0.2">
      <c r="D304" s="4" t="s">
        <v>37</v>
      </c>
      <c r="E304" s="4">
        <v>3</v>
      </c>
      <c r="F304" s="4">
        <v>90</v>
      </c>
      <c r="G304" s="4">
        <v>23</v>
      </c>
      <c r="H304" s="4">
        <v>282479</v>
      </c>
      <c r="I304" s="9">
        <v>0.74518320000000005</v>
      </c>
    </row>
    <row r="305" spans="1:9" x14ac:dyDescent="0.2">
      <c r="D305" s="4" t="s">
        <v>38</v>
      </c>
      <c r="E305" s="4">
        <v>23</v>
      </c>
      <c r="F305" s="4">
        <v>1012</v>
      </c>
      <c r="G305" s="4">
        <v>245</v>
      </c>
      <c r="H305" s="4">
        <v>3540336</v>
      </c>
      <c r="I305" s="9">
        <v>9.3394522000000002</v>
      </c>
    </row>
    <row r="306" spans="1:9" x14ac:dyDescent="0.2">
      <c r="C306" s="4" t="s">
        <v>40</v>
      </c>
      <c r="D306" s="4" t="s">
        <v>40</v>
      </c>
      <c r="E306" s="4">
        <v>3</v>
      </c>
      <c r="F306" s="4">
        <v>20</v>
      </c>
      <c r="G306" s="4">
        <v>8</v>
      </c>
      <c r="H306" s="4">
        <v>9511</v>
      </c>
      <c r="I306" s="9">
        <v>2.5090099999999997E-2</v>
      </c>
    </row>
    <row r="307" spans="1:9" x14ac:dyDescent="0.2">
      <c r="B307" s="4" t="s">
        <v>10</v>
      </c>
      <c r="E307" s="4">
        <v>65</v>
      </c>
      <c r="F307" s="4">
        <v>1174</v>
      </c>
      <c r="G307" s="4">
        <v>272</v>
      </c>
      <c r="H307" s="4">
        <v>1935520</v>
      </c>
      <c r="I307" s="9">
        <v>5.1059267400000001</v>
      </c>
    </row>
    <row r="308" spans="1:9" x14ac:dyDescent="0.2">
      <c r="C308" s="4" t="s">
        <v>42</v>
      </c>
      <c r="D308" s="4" t="s">
        <v>42</v>
      </c>
      <c r="E308" s="4">
        <v>8</v>
      </c>
      <c r="F308" s="4">
        <v>240</v>
      </c>
      <c r="G308" s="4">
        <v>41</v>
      </c>
      <c r="H308" s="4">
        <v>648645</v>
      </c>
      <c r="I308" s="9">
        <v>1.7111338</v>
      </c>
    </row>
    <row r="309" spans="1:9" x14ac:dyDescent="0.2">
      <c r="C309" s="4" t="s">
        <v>44</v>
      </c>
      <c r="D309" s="4" t="s">
        <v>44</v>
      </c>
      <c r="E309" s="4">
        <v>9</v>
      </c>
      <c r="F309" s="4">
        <v>121</v>
      </c>
      <c r="G309" s="4">
        <v>54</v>
      </c>
      <c r="H309" s="4">
        <v>35472</v>
      </c>
      <c r="I309" s="9">
        <v>9.3575709999999993E-2</v>
      </c>
    </row>
    <row r="310" spans="1:9" x14ac:dyDescent="0.2">
      <c r="C310" s="4" t="s">
        <v>45</v>
      </c>
      <c r="E310" s="4">
        <v>48</v>
      </c>
      <c r="F310" s="4">
        <v>813</v>
      </c>
      <c r="G310" s="4">
        <v>177</v>
      </c>
      <c r="H310" s="4">
        <v>1251403</v>
      </c>
      <c r="I310" s="9">
        <v>3.3012172299999998</v>
      </c>
    </row>
    <row r="311" spans="1:9" x14ac:dyDescent="0.2">
      <c r="D311" s="4" t="s">
        <v>49</v>
      </c>
      <c r="E311" s="4">
        <v>4</v>
      </c>
      <c r="F311" s="4">
        <v>87</v>
      </c>
      <c r="G311" s="4">
        <v>16</v>
      </c>
      <c r="H311" s="4">
        <v>111624</v>
      </c>
      <c r="I311" s="9">
        <v>0.29446559999999999</v>
      </c>
    </row>
    <row r="312" spans="1:9" x14ac:dyDescent="0.2">
      <c r="C312" s="4" t="s">
        <v>45</v>
      </c>
      <c r="D312" s="4" t="s">
        <v>46</v>
      </c>
      <c r="E312" s="4">
        <v>11</v>
      </c>
      <c r="F312" s="4">
        <v>182</v>
      </c>
      <c r="G312" s="4">
        <v>33</v>
      </c>
      <c r="H312" s="4">
        <v>247966</v>
      </c>
      <c r="I312" s="9">
        <v>0.65413739999999998</v>
      </c>
    </row>
    <row r="313" spans="1:9" x14ac:dyDescent="0.2">
      <c r="C313" s="4" t="s">
        <v>45</v>
      </c>
      <c r="D313" s="4" t="s">
        <v>48</v>
      </c>
      <c r="E313" s="4">
        <v>8</v>
      </c>
      <c r="F313" s="4">
        <v>114</v>
      </c>
      <c r="G313" s="4">
        <v>24</v>
      </c>
      <c r="H313" s="4">
        <v>194946</v>
      </c>
      <c r="I313" s="9">
        <v>0.51427</v>
      </c>
    </row>
    <row r="314" spans="1:9" x14ac:dyDescent="0.2">
      <c r="C314" s="4" t="s">
        <v>45</v>
      </c>
      <c r="D314" s="4" t="s">
        <v>47</v>
      </c>
      <c r="E314" s="4">
        <v>9</v>
      </c>
      <c r="F314" s="4">
        <v>119</v>
      </c>
      <c r="G314" s="4">
        <v>29</v>
      </c>
      <c r="H314" s="4">
        <v>156538</v>
      </c>
      <c r="I314" s="9">
        <v>0.41294923</v>
      </c>
    </row>
    <row r="315" spans="1:9" x14ac:dyDescent="0.2">
      <c r="C315" s="4" t="s">
        <v>45</v>
      </c>
      <c r="D315" s="4" t="s">
        <v>45</v>
      </c>
      <c r="E315" s="4">
        <v>16</v>
      </c>
      <c r="F315" s="4">
        <v>311</v>
      </c>
      <c r="G315" s="4">
        <v>75</v>
      </c>
      <c r="H315" s="4">
        <v>540329</v>
      </c>
      <c r="I315" s="9">
        <v>1.425395</v>
      </c>
    </row>
    <row r="316" spans="1:9" x14ac:dyDescent="0.2">
      <c r="B316" s="4" t="s">
        <v>11</v>
      </c>
      <c r="C316" s="4" t="s">
        <v>11</v>
      </c>
      <c r="D316" s="4" t="s">
        <v>11</v>
      </c>
      <c r="E316" s="4">
        <v>4</v>
      </c>
      <c r="F316" s="4">
        <v>97</v>
      </c>
      <c r="G316" s="4">
        <v>15</v>
      </c>
      <c r="H316" s="4">
        <v>250699</v>
      </c>
      <c r="I316" s="9">
        <v>0.66134724</v>
      </c>
    </row>
    <row r="317" spans="1:9" s="10" customFormat="1" x14ac:dyDescent="0.2">
      <c r="A317" s="5" t="s">
        <v>14</v>
      </c>
      <c r="H317" s="5">
        <v>8877151</v>
      </c>
      <c r="I317" s="20">
        <v>23.135784350000002</v>
      </c>
    </row>
    <row r="318" spans="1:9" s="7" customFormat="1" x14ac:dyDescent="0.2">
      <c r="A318" s="6"/>
      <c r="B318" s="7" t="s">
        <v>9</v>
      </c>
      <c r="E318" s="7">
        <v>37</v>
      </c>
      <c r="F318" s="7">
        <v>1416</v>
      </c>
      <c r="G318" s="7">
        <v>329</v>
      </c>
      <c r="H318" s="7">
        <v>3890598</v>
      </c>
      <c r="I318" s="8">
        <v>10.139743599999999</v>
      </c>
    </row>
    <row r="319" spans="1:9" s="7" customFormat="1" x14ac:dyDescent="0.2">
      <c r="A319" s="6"/>
      <c r="C319" s="7" t="s">
        <v>27</v>
      </c>
      <c r="E319" s="7">
        <v>8</v>
      </c>
      <c r="F319" s="7">
        <v>461</v>
      </c>
      <c r="G319" s="7">
        <v>86</v>
      </c>
      <c r="H319" s="7">
        <v>1033071</v>
      </c>
      <c r="I319" s="8">
        <v>2.6924074999999998</v>
      </c>
    </row>
    <row r="320" spans="1:9" s="7" customFormat="1" x14ac:dyDescent="0.2">
      <c r="A320" s="6"/>
      <c r="D320" s="7" t="s">
        <v>9</v>
      </c>
      <c r="E320" s="7">
        <v>3</v>
      </c>
      <c r="F320" s="7">
        <v>212</v>
      </c>
      <c r="G320" s="7">
        <v>33</v>
      </c>
      <c r="H320" s="7">
        <v>667216</v>
      </c>
      <c r="I320" s="8">
        <v>1.7389099000000001</v>
      </c>
    </row>
    <row r="321" spans="1:9" s="7" customFormat="1" x14ac:dyDescent="0.2">
      <c r="A321" s="6"/>
      <c r="C321" s="4"/>
      <c r="D321" s="4" t="s">
        <v>28</v>
      </c>
      <c r="E321" s="4">
        <v>1</v>
      </c>
      <c r="F321" s="4">
        <v>14</v>
      </c>
      <c r="G321" s="4">
        <v>5</v>
      </c>
      <c r="H321" s="4">
        <v>32767</v>
      </c>
      <c r="I321" s="9">
        <v>8.5397899999999999E-2</v>
      </c>
    </row>
    <row r="322" spans="1:9" s="7" customFormat="1" x14ac:dyDescent="0.2">
      <c r="A322" s="6"/>
      <c r="C322" s="4"/>
      <c r="D322" s="4" t="s">
        <v>27</v>
      </c>
      <c r="E322" s="4">
        <v>1</v>
      </c>
      <c r="F322" s="4">
        <v>69</v>
      </c>
      <c r="G322" s="4">
        <v>23</v>
      </c>
      <c r="H322" s="4">
        <v>50124</v>
      </c>
      <c r="I322" s="9">
        <v>0.130634</v>
      </c>
    </row>
    <row r="323" spans="1:9" s="7" customFormat="1" x14ac:dyDescent="0.2">
      <c r="A323" s="6"/>
      <c r="C323" s="4"/>
      <c r="D323" s="4" t="s">
        <v>29</v>
      </c>
      <c r="E323" s="4">
        <v>3</v>
      </c>
      <c r="F323" s="4">
        <v>166</v>
      </c>
      <c r="G323" s="4">
        <v>25</v>
      </c>
      <c r="H323" s="4">
        <v>282964</v>
      </c>
      <c r="I323" s="9">
        <v>0.7374657</v>
      </c>
    </row>
    <row r="324" spans="1:9" x14ac:dyDescent="0.2">
      <c r="C324" s="4" t="s">
        <v>36</v>
      </c>
      <c r="D324" s="7"/>
      <c r="E324" s="7">
        <v>28</v>
      </c>
      <c r="F324" s="7">
        <v>944</v>
      </c>
      <c r="G324" s="7">
        <v>238</v>
      </c>
      <c r="H324" s="7">
        <v>2852776</v>
      </c>
      <c r="I324" s="8">
        <v>7.4349540000000003</v>
      </c>
    </row>
    <row r="325" spans="1:9" x14ac:dyDescent="0.2">
      <c r="D325" s="4" t="s">
        <v>37</v>
      </c>
      <c r="E325" s="4">
        <v>10</v>
      </c>
      <c r="F325" s="4">
        <v>283</v>
      </c>
      <c r="G325" s="4">
        <v>82</v>
      </c>
      <c r="H325" s="4">
        <v>763203</v>
      </c>
      <c r="I325" s="9">
        <v>1.9890729</v>
      </c>
    </row>
    <row r="326" spans="1:9" x14ac:dyDescent="0.2">
      <c r="D326" s="4" t="s">
        <v>38</v>
      </c>
      <c r="E326" s="4">
        <v>18</v>
      </c>
      <c r="F326" s="4">
        <v>661</v>
      </c>
      <c r="G326" s="4">
        <v>156</v>
      </c>
      <c r="H326" s="4">
        <v>2089573</v>
      </c>
      <c r="I326" s="9">
        <v>5.4458811000000003</v>
      </c>
    </row>
    <row r="327" spans="1:9" x14ac:dyDescent="0.2">
      <c r="C327" s="4" t="s">
        <v>54</v>
      </c>
      <c r="D327" s="4" t="s">
        <v>11</v>
      </c>
      <c r="E327" s="4">
        <v>1</v>
      </c>
      <c r="F327" s="4">
        <v>7</v>
      </c>
      <c r="G327" s="4">
        <v>1</v>
      </c>
      <c r="H327" s="4">
        <v>8305</v>
      </c>
      <c r="I327" s="9">
        <v>2.16446E-2</v>
      </c>
    </row>
    <row r="328" spans="1:9" x14ac:dyDescent="0.2">
      <c r="C328" s="4" t="s">
        <v>40</v>
      </c>
      <c r="D328" s="4" t="s">
        <v>40</v>
      </c>
      <c r="E328" s="4">
        <v>1</v>
      </c>
      <c r="F328" s="4">
        <v>11</v>
      </c>
      <c r="G328" s="4">
        <v>5</v>
      </c>
      <c r="H328" s="4">
        <v>4751</v>
      </c>
      <c r="I328" s="9">
        <v>1.23821E-2</v>
      </c>
    </row>
    <row r="329" spans="1:9" x14ac:dyDescent="0.2">
      <c r="B329" s="4" t="s">
        <v>10</v>
      </c>
      <c r="E329" s="4">
        <v>65</v>
      </c>
      <c r="F329" s="4">
        <v>1191</v>
      </c>
      <c r="G329" s="4">
        <v>288</v>
      </c>
      <c r="H329" s="4">
        <v>1957861</v>
      </c>
      <c r="I329" s="9">
        <v>5.1026114500000004</v>
      </c>
    </row>
    <row r="330" spans="1:9" x14ac:dyDescent="0.2">
      <c r="C330" s="4" t="s">
        <v>42</v>
      </c>
      <c r="D330" s="4" t="s">
        <v>42</v>
      </c>
      <c r="E330" s="4">
        <v>6</v>
      </c>
      <c r="F330" s="4">
        <v>143</v>
      </c>
      <c r="G330" s="4">
        <v>26</v>
      </c>
      <c r="H330" s="4">
        <v>476729</v>
      </c>
      <c r="I330" s="9">
        <v>1.2424594</v>
      </c>
    </row>
    <row r="331" spans="1:9" x14ac:dyDescent="0.2">
      <c r="C331" s="4" t="s">
        <v>43</v>
      </c>
      <c r="D331" s="4" t="s">
        <v>43</v>
      </c>
      <c r="E331" s="4">
        <v>2</v>
      </c>
      <c r="F331" s="4">
        <v>70</v>
      </c>
      <c r="G331" s="4">
        <v>8</v>
      </c>
      <c r="H331" s="4">
        <v>203381</v>
      </c>
      <c r="I331" s="9">
        <v>0.5300551</v>
      </c>
    </row>
    <row r="332" spans="1:9" x14ac:dyDescent="0.2">
      <c r="C332" s="4" t="s">
        <v>44</v>
      </c>
      <c r="D332" s="4" t="s">
        <v>44</v>
      </c>
      <c r="E332" s="4">
        <v>6</v>
      </c>
      <c r="F332" s="4">
        <v>69</v>
      </c>
      <c r="G332" s="4">
        <v>31</v>
      </c>
      <c r="H332" s="4">
        <v>23197</v>
      </c>
      <c r="I332" s="9">
        <v>6.0456460000000004E-2</v>
      </c>
    </row>
    <row r="333" spans="1:9" x14ac:dyDescent="0.2">
      <c r="C333" s="4" t="s">
        <v>45</v>
      </c>
      <c r="E333" s="4">
        <v>51</v>
      </c>
      <c r="F333" s="4">
        <v>909</v>
      </c>
      <c r="G333" s="4">
        <v>223</v>
      </c>
      <c r="H333" s="4">
        <v>1254554</v>
      </c>
      <c r="I333" s="9">
        <v>3.2696404900000005</v>
      </c>
    </row>
    <row r="334" spans="1:9" x14ac:dyDescent="0.2">
      <c r="D334" s="4" t="s">
        <v>49</v>
      </c>
      <c r="E334" s="4">
        <v>5</v>
      </c>
      <c r="F334" s="4">
        <v>119</v>
      </c>
      <c r="G334" s="4">
        <v>25</v>
      </c>
      <c r="H334" s="4">
        <v>124996</v>
      </c>
      <c r="I334" s="9">
        <v>0.32576670000000002</v>
      </c>
    </row>
    <row r="335" spans="1:9" x14ac:dyDescent="0.2">
      <c r="D335" s="4" t="s">
        <v>46</v>
      </c>
      <c r="E335" s="4">
        <v>9</v>
      </c>
      <c r="F335" s="4">
        <v>174</v>
      </c>
      <c r="G335" s="4">
        <v>42</v>
      </c>
      <c r="H335" s="4">
        <v>262776</v>
      </c>
      <c r="I335" s="9">
        <v>0.68485132999999998</v>
      </c>
    </row>
    <row r="336" spans="1:9" x14ac:dyDescent="0.2">
      <c r="D336" s="4" t="s">
        <v>48</v>
      </c>
      <c r="E336" s="4">
        <v>12</v>
      </c>
      <c r="F336" s="4">
        <v>204</v>
      </c>
      <c r="G336" s="4">
        <v>39</v>
      </c>
      <c r="H336" s="4">
        <v>263318</v>
      </c>
      <c r="I336" s="9">
        <v>0.68626396000000001</v>
      </c>
    </row>
    <row r="337" spans="1:9" x14ac:dyDescent="0.2">
      <c r="D337" s="4" t="s">
        <v>51</v>
      </c>
      <c r="E337" s="4">
        <v>2</v>
      </c>
      <c r="F337" s="4">
        <v>48</v>
      </c>
      <c r="G337" s="4">
        <v>18</v>
      </c>
      <c r="H337" s="4">
        <v>68595</v>
      </c>
      <c r="I337" s="9">
        <v>0.1787735</v>
      </c>
    </row>
    <row r="338" spans="1:9" x14ac:dyDescent="0.2">
      <c r="D338" s="4" t="s">
        <v>47</v>
      </c>
      <c r="E338" s="4">
        <v>12</v>
      </c>
      <c r="F338" s="4">
        <v>164</v>
      </c>
      <c r="G338" s="4">
        <v>51</v>
      </c>
      <c r="H338" s="4">
        <v>208207</v>
      </c>
      <c r="I338" s="9">
        <v>0.54263280000000003</v>
      </c>
    </row>
    <row r="339" spans="1:9" x14ac:dyDescent="0.2">
      <c r="D339" s="4" t="s">
        <v>50</v>
      </c>
      <c r="E339" s="4">
        <v>1</v>
      </c>
      <c r="F339" s="4">
        <v>25</v>
      </c>
      <c r="G339" s="4">
        <v>4</v>
      </c>
      <c r="H339" s="4">
        <v>20662</v>
      </c>
      <c r="I339" s="9">
        <v>5.38497E-2</v>
      </c>
    </row>
    <row r="340" spans="1:9" x14ac:dyDescent="0.2">
      <c r="D340" s="4" t="s">
        <v>45</v>
      </c>
      <c r="E340" s="4">
        <v>10</v>
      </c>
      <c r="F340" s="4">
        <v>175</v>
      </c>
      <c r="G340" s="4">
        <v>44</v>
      </c>
      <c r="H340" s="4">
        <v>306000</v>
      </c>
      <c r="I340" s="9">
        <v>0.7975025</v>
      </c>
    </row>
    <row r="341" spans="1:9" x14ac:dyDescent="0.2">
      <c r="B341" s="4" t="s">
        <v>11</v>
      </c>
      <c r="C341" s="4" t="s">
        <v>11</v>
      </c>
      <c r="D341" s="4" t="s">
        <v>11</v>
      </c>
      <c r="E341" s="4">
        <v>4</v>
      </c>
      <c r="F341" s="4">
        <v>168</v>
      </c>
      <c r="G341" s="4">
        <v>42</v>
      </c>
      <c r="H341" s="4">
        <v>175916</v>
      </c>
      <c r="I341" s="9">
        <v>0.45847529999999997</v>
      </c>
    </row>
    <row r="342" spans="1:9" s="10" customFormat="1" x14ac:dyDescent="0.2">
      <c r="A342" s="5" t="s">
        <v>15</v>
      </c>
      <c r="H342" s="5">
        <v>7033175</v>
      </c>
      <c r="I342" s="20">
        <v>17.639556779999999</v>
      </c>
    </row>
    <row r="343" spans="1:9" s="7" customFormat="1" x14ac:dyDescent="0.2">
      <c r="A343" s="6"/>
      <c r="B343" s="7" t="s">
        <v>9</v>
      </c>
      <c r="E343" s="7">
        <v>50</v>
      </c>
      <c r="F343" s="7">
        <v>1888</v>
      </c>
      <c r="G343" s="7">
        <v>374</v>
      </c>
      <c r="H343" s="7">
        <v>4934129</v>
      </c>
      <c r="I343" s="8">
        <v>12.375043660000001</v>
      </c>
    </row>
    <row r="344" spans="1:9" s="7" customFormat="1" x14ac:dyDescent="0.2">
      <c r="A344" s="6"/>
      <c r="C344" s="7" t="s">
        <v>26</v>
      </c>
      <c r="D344" s="7" t="s">
        <v>26</v>
      </c>
      <c r="E344" s="7">
        <v>1</v>
      </c>
      <c r="F344" s="7">
        <v>41</v>
      </c>
      <c r="G344" s="7">
        <v>3</v>
      </c>
      <c r="H344" s="7">
        <v>53258</v>
      </c>
      <c r="I344" s="8">
        <v>0.13357370000000002</v>
      </c>
    </row>
    <row r="345" spans="1:9" s="7" customFormat="1" x14ac:dyDescent="0.2">
      <c r="A345" s="6"/>
      <c r="C345" s="4" t="s">
        <v>27</v>
      </c>
      <c r="E345" s="7">
        <v>12</v>
      </c>
      <c r="F345" s="7">
        <v>458</v>
      </c>
      <c r="G345" s="7">
        <v>67</v>
      </c>
      <c r="H345" s="7">
        <v>981332</v>
      </c>
      <c r="I345" s="8">
        <v>2.4612301000000003</v>
      </c>
    </row>
    <row r="346" spans="1:9" s="7" customFormat="1" x14ac:dyDescent="0.2">
      <c r="A346" s="6"/>
      <c r="C346" s="4"/>
      <c r="D346" s="4" t="s">
        <v>9</v>
      </c>
      <c r="E346" s="4">
        <v>2</v>
      </c>
      <c r="F346" s="4">
        <v>147</v>
      </c>
      <c r="G346" s="4">
        <v>38</v>
      </c>
      <c r="H346" s="4">
        <v>294206</v>
      </c>
      <c r="I346" s="9">
        <v>0.73788339999999997</v>
      </c>
    </row>
    <row r="347" spans="1:9" s="7" customFormat="1" x14ac:dyDescent="0.2">
      <c r="A347" s="6"/>
      <c r="C347" s="4"/>
      <c r="D347" s="4" t="s">
        <v>28</v>
      </c>
      <c r="E347" s="4">
        <v>2</v>
      </c>
      <c r="F347" s="4">
        <v>20</v>
      </c>
      <c r="G347" s="4">
        <v>5</v>
      </c>
      <c r="H347" s="4">
        <v>46439</v>
      </c>
      <c r="I347" s="9">
        <v>0.1164714</v>
      </c>
    </row>
    <row r="348" spans="1:9" s="7" customFormat="1" x14ac:dyDescent="0.2">
      <c r="A348" s="6"/>
      <c r="C348" s="4"/>
      <c r="D348" s="4" t="s">
        <v>29</v>
      </c>
      <c r="E348" s="4">
        <v>8</v>
      </c>
      <c r="F348" s="4">
        <v>291</v>
      </c>
      <c r="G348" s="4">
        <v>24</v>
      </c>
      <c r="H348" s="4">
        <v>640687</v>
      </c>
      <c r="I348" s="9">
        <v>1.6068753000000002</v>
      </c>
    </row>
    <row r="349" spans="1:9" x14ac:dyDescent="0.2">
      <c r="C349" s="4" t="s">
        <v>36</v>
      </c>
      <c r="E349" s="4">
        <v>31</v>
      </c>
      <c r="F349" s="4">
        <v>1286</v>
      </c>
      <c r="G349" s="4">
        <v>280</v>
      </c>
      <c r="H349" s="4">
        <v>3831253</v>
      </c>
      <c r="I349" s="9">
        <v>9.6089751999999997</v>
      </c>
    </row>
    <row r="350" spans="1:9" x14ac:dyDescent="0.2">
      <c r="D350" s="4" t="s">
        <v>37</v>
      </c>
      <c r="E350" s="4">
        <v>8</v>
      </c>
      <c r="F350" s="4">
        <v>228</v>
      </c>
      <c r="G350" s="4">
        <v>50</v>
      </c>
      <c r="H350" s="4">
        <v>480256</v>
      </c>
      <c r="I350" s="9">
        <v>1.2045060999999999</v>
      </c>
    </row>
    <row r="351" spans="1:9" x14ac:dyDescent="0.2">
      <c r="D351" s="4" t="s">
        <v>38</v>
      </c>
      <c r="E351" s="4">
        <v>23</v>
      </c>
      <c r="F351" s="4">
        <v>1058</v>
      </c>
      <c r="G351" s="4">
        <v>230</v>
      </c>
      <c r="H351" s="4">
        <v>3350997</v>
      </c>
      <c r="I351" s="9">
        <v>8.4044691</v>
      </c>
    </row>
    <row r="352" spans="1:9" x14ac:dyDescent="0.2">
      <c r="C352" s="4" t="s">
        <v>54</v>
      </c>
      <c r="D352" s="4" t="s">
        <v>11</v>
      </c>
      <c r="E352" s="4">
        <v>1</v>
      </c>
      <c r="F352" s="4">
        <v>39</v>
      </c>
      <c r="G352" s="4">
        <v>1</v>
      </c>
      <c r="H352" s="4">
        <v>34672</v>
      </c>
      <c r="I352" s="9">
        <v>8.6959099999999998E-2</v>
      </c>
    </row>
    <row r="353" spans="1:11" x14ac:dyDescent="0.2">
      <c r="C353" s="4" t="s">
        <v>40</v>
      </c>
      <c r="D353" s="4" t="s">
        <v>40</v>
      </c>
      <c r="E353" s="4">
        <v>5</v>
      </c>
      <c r="F353" s="4">
        <v>64</v>
      </c>
      <c r="G353" s="4">
        <v>23</v>
      </c>
      <c r="H353" s="4">
        <v>33614</v>
      </c>
      <c r="I353" s="9">
        <v>8.4305560000000002E-2</v>
      </c>
    </row>
    <row r="354" spans="1:11" x14ac:dyDescent="0.2">
      <c r="B354" s="4" t="s">
        <v>10</v>
      </c>
      <c r="E354" s="4">
        <v>77</v>
      </c>
      <c r="F354" s="4">
        <v>1446</v>
      </c>
      <c r="G354" s="4">
        <v>337</v>
      </c>
      <c r="H354" s="4">
        <v>1810607</v>
      </c>
      <c r="I354" s="9">
        <v>4.5410936199999998</v>
      </c>
    </row>
    <row r="355" spans="1:11" x14ac:dyDescent="0.2">
      <c r="C355" s="4" t="s">
        <v>42</v>
      </c>
      <c r="D355" s="4" t="s">
        <v>42</v>
      </c>
      <c r="E355" s="4">
        <v>8</v>
      </c>
      <c r="F355" s="4">
        <v>193</v>
      </c>
      <c r="G355" s="4">
        <v>22</v>
      </c>
      <c r="H355" s="4">
        <v>265430</v>
      </c>
      <c r="I355" s="9">
        <v>0.66571170000000002</v>
      </c>
    </row>
    <row r="356" spans="1:11" x14ac:dyDescent="0.2">
      <c r="C356" s="4" t="s">
        <v>43</v>
      </c>
      <c r="D356" s="4" t="s">
        <v>43</v>
      </c>
      <c r="E356" s="4">
        <v>2</v>
      </c>
      <c r="F356" s="4">
        <v>68</v>
      </c>
      <c r="G356" s="4">
        <v>4</v>
      </c>
      <c r="H356" s="4">
        <v>122041</v>
      </c>
      <c r="I356" s="9">
        <v>0.306085</v>
      </c>
    </row>
    <row r="357" spans="1:11" x14ac:dyDescent="0.2">
      <c r="C357" s="4" t="s">
        <v>44</v>
      </c>
      <c r="D357" s="4" t="s">
        <v>44</v>
      </c>
      <c r="E357" s="4">
        <v>10</v>
      </c>
      <c r="F357" s="4">
        <v>99</v>
      </c>
      <c r="G357" s="4">
        <v>59</v>
      </c>
      <c r="H357" s="4">
        <v>34110</v>
      </c>
      <c r="I357" s="9">
        <v>8.5549560000000011E-2</v>
      </c>
    </row>
    <row r="358" spans="1:11" x14ac:dyDescent="0.2">
      <c r="C358" s="4" t="s">
        <v>45</v>
      </c>
      <c r="E358" s="4">
        <v>57</v>
      </c>
      <c r="F358" s="4">
        <v>1086</v>
      </c>
      <c r="G358" s="4">
        <v>252</v>
      </c>
      <c r="H358" s="4">
        <v>1389026</v>
      </c>
      <c r="I358" s="9">
        <v>3.4837473599999997</v>
      </c>
    </row>
    <row r="359" spans="1:11" x14ac:dyDescent="0.2">
      <c r="D359" s="4" t="s">
        <v>49</v>
      </c>
      <c r="E359" s="4">
        <v>10</v>
      </c>
      <c r="F359" s="4">
        <v>200</v>
      </c>
      <c r="G359" s="4">
        <v>32</v>
      </c>
      <c r="H359" s="4">
        <v>202188</v>
      </c>
      <c r="I359" s="9">
        <v>0.50709759999999993</v>
      </c>
    </row>
    <row r="360" spans="1:11" x14ac:dyDescent="0.2">
      <c r="C360" s="4" t="s">
        <v>45</v>
      </c>
      <c r="D360" s="4" t="s">
        <v>46</v>
      </c>
      <c r="E360" s="4">
        <v>6</v>
      </c>
      <c r="F360" s="4">
        <v>153</v>
      </c>
      <c r="G360" s="4">
        <v>25</v>
      </c>
      <c r="H360" s="4">
        <v>122465</v>
      </c>
      <c r="I360" s="9">
        <v>0.30714840000000004</v>
      </c>
    </row>
    <row r="361" spans="1:11" x14ac:dyDescent="0.2">
      <c r="C361" s="4" t="s">
        <v>45</v>
      </c>
      <c r="D361" s="4" t="s">
        <v>48</v>
      </c>
      <c r="E361" s="4">
        <v>5</v>
      </c>
      <c r="F361" s="4">
        <v>123</v>
      </c>
      <c r="G361" s="4">
        <v>21</v>
      </c>
      <c r="H361" s="4">
        <v>141141</v>
      </c>
      <c r="I361" s="9">
        <v>0.35398869999999999</v>
      </c>
    </row>
    <row r="362" spans="1:11" x14ac:dyDescent="0.2">
      <c r="C362" s="4" t="s">
        <v>45</v>
      </c>
      <c r="D362" s="4" t="s">
        <v>47</v>
      </c>
      <c r="E362" s="4">
        <v>11</v>
      </c>
      <c r="F362" s="4">
        <v>171</v>
      </c>
      <c r="G362" s="4">
        <v>67</v>
      </c>
      <c r="H362" s="4">
        <v>232394</v>
      </c>
      <c r="I362" s="9">
        <v>0.58285591000000003</v>
      </c>
    </row>
    <row r="363" spans="1:11" x14ac:dyDescent="0.2">
      <c r="C363" s="4" t="s">
        <v>45</v>
      </c>
      <c r="D363" s="4" t="s">
        <v>50</v>
      </c>
      <c r="E363" s="4">
        <v>1</v>
      </c>
      <c r="F363" s="4">
        <v>29</v>
      </c>
      <c r="G363" s="4">
        <v>7</v>
      </c>
      <c r="H363" s="4">
        <v>21129</v>
      </c>
      <c r="I363" s="9">
        <v>5.2992600000000001E-2</v>
      </c>
    </row>
    <row r="364" spans="1:11" x14ac:dyDescent="0.2">
      <c r="C364" s="4" t="s">
        <v>45</v>
      </c>
      <c r="D364" s="4" t="s">
        <v>45</v>
      </c>
      <c r="E364" s="4">
        <v>24</v>
      </c>
      <c r="F364" s="4">
        <v>410</v>
      </c>
      <c r="G364" s="4">
        <v>100</v>
      </c>
      <c r="H364" s="4">
        <v>669709</v>
      </c>
      <c r="I364" s="9">
        <v>1.67966415</v>
      </c>
    </row>
    <row r="365" spans="1:11" x14ac:dyDescent="0.2">
      <c r="B365" s="4" t="s">
        <v>11</v>
      </c>
      <c r="C365" s="4" t="s">
        <v>11</v>
      </c>
      <c r="D365" s="4" t="s">
        <v>11</v>
      </c>
      <c r="E365" s="4">
        <v>1</v>
      </c>
      <c r="F365" s="4">
        <v>33</v>
      </c>
      <c r="G365" s="4">
        <v>14</v>
      </c>
      <c r="H365" s="4">
        <v>288439</v>
      </c>
      <c r="I365" s="9">
        <v>0.72341949999999999</v>
      </c>
    </row>
    <row r="366" spans="1:11" s="10" customFormat="1" x14ac:dyDescent="0.2">
      <c r="A366" s="5" t="s">
        <v>16</v>
      </c>
      <c r="H366" s="5">
        <v>8207117</v>
      </c>
      <c r="I366" s="20">
        <v>19.900401499999997</v>
      </c>
    </row>
    <row r="367" spans="1:11" s="7" customFormat="1" x14ac:dyDescent="0.2">
      <c r="A367" s="6"/>
      <c r="B367" s="4" t="s">
        <v>9</v>
      </c>
      <c r="E367" s="7">
        <v>41</v>
      </c>
      <c r="F367" s="7">
        <v>1920</v>
      </c>
      <c r="G367" s="7">
        <v>341</v>
      </c>
      <c r="H367" s="7">
        <v>5877597</v>
      </c>
      <c r="I367" s="8">
        <v>14.251839299999999</v>
      </c>
    </row>
    <row r="368" spans="1:11" s="7" customFormat="1" x14ac:dyDescent="0.2">
      <c r="A368" s="6"/>
      <c r="C368" s="4" t="s">
        <v>26</v>
      </c>
      <c r="D368" s="4" t="s">
        <v>26</v>
      </c>
      <c r="E368" s="4">
        <v>1</v>
      </c>
      <c r="F368" s="4">
        <v>74</v>
      </c>
      <c r="G368" s="4">
        <v>2</v>
      </c>
      <c r="H368" s="4">
        <v>174464</v>
      </c>
      <c r="I368" s="9">
        <v>0.42303550000000001</v>
      </c>
      <c r="K368" s="7" t="s">
        <v>63</v>
      </c>
    </row>
    <row r="369" spans="1:9" s="7" customFormat="1" x14ac:dyDescent="0.2">
      <c r="A369" s="6"/>
      <c r="C369" s="4" t="s">
        <v>27</v>
      </c>
      <c r="E369" s="7">
        <v>7</v>
      </c>
      <c r="F369" s="7">
        <v>456</v>
      </c>
      <c r="G369" s="7">
        <v>36</v>
      </c>
      <c r="H369" s="7">
        <v>1576355</v>
      </c>
      <c r="I369" s="8">
        <v>3.8223020999999999</v>
      </c>
    </row>
    <row r="370" spans="1:9" s="7" customFormat="1" x14ac:dyDescent="0.2">
      <c r="A370" s="6"/>
      <c r="C370" s="4"/>
      <c r="D370" s="4" t="s">
        <v>9</v>
      </c>
      <c r="E370" s="4">
        <v>1</v>
      </c>
      <c r="F370" s="4">
        <v>205</v>
      </c>
      <c r="G370" s="4">
        <v>1</v>
      </c>
      <c r="H370" s="4">
        <v>712582</v>
      </c>
      <c r="I370" s="9">
        <v>1.7278491999999999</v>
      </c>
    </row>
    <row r="371" spans="1:9" s="7" customFormat="1" x14ac:dyDescent="0.2">
      <c r="A371" s="6"/>
      <c r="C371" s="4"/>
      <c r="D371" s="4" t="s">
        <v>28</v>
      </c>
      <c r="E371" s="4">
        <v>1</v>
      </c>
      <c r="F371" s="4">
        <v>27</v>
      </c>
      <c r="G371" s="4">
        <v>2</v>
      </c>
      <c r="H371" s="4">
        <v>53203</v>
      </c>
      <c r="I371" s="9">
        <v>0.12900520000000001</v>
      </c>
    </row>
    <row r="372" spans="1:9" s="7" customFormat="1" x14ac:dyDescent="0.2">
      <c r="A372" s="6"/>
      <c r="C372" s="4"/>
      <c r="D372" s="4" t="s">
        <v>29</v>
      </c>
      <c r="E372" s="4">
        <v>4</v>
      </c>
      <c r="F372" s="4">
        <v>190</v>
      </c>
      <c r="G372" s="4">
        <v>6</v>
      </c>
      <c r="H372" s="4">
        <v>662916</v>
      </c>
      <c r="I372" s="9">
        <v>1.6074204000000001</v>
      </c>
    </row>
    <row r="373" spans="1:9" x14ac:dyDescent="0.2">
      <c r="D373" s="4" t="s">
        <v>30</v>
      </c>
      <c r="E373" s="4">
        <v>1</v>
      </c>
      <c r="F373" s="4">
        <v>34</v>
      </c>
      <c r="G373" s="4">
        <v>27</v>
      </c>
      <c r="H373" s="4">
        <v>147654</v>
      </c>
      <c r="I373" s="9">
        <v>0.35802729999999999</v>
      </c>
    </row>
    <row r="374" spans="1:9" x14ac:dyDescent="0.2">
      <c r="C374" s="4" t="s">
        <v>36</v>
      </c>
      <c r="E374" s="4">
        <v>30</v>
      </c>
      <c r="F374" s="4">
        <v>1357</v>
      </c>
      <c r="G374" s="4">
        <v>296</v>
      </c>
      <c r="H374" s="4">
        <v>4077503</v>
      </c>
      <c r="I374" s="9">
        <v>9.887016899999999</v>
      </c>
    </row>
    <row r="375" spans="1:9" x14ac:dyDescent="0.2">
      <c r="D375" s="4" t="s">
        <v>37</v>
      </c>
      <c r="E375" s="4">
        <v>10</v>
      </c>
      <c r="F375" s="4">
        <v>384</v>
      </c>
      <c r="G375" s="4">
        <v>125</v>
      </c>
      <c r="H375" s="4">
        <v>1108109</v>
      </c>
      <c r="I375" s="9">
        <v>2.6869122000000001</v>
      </c>
    </row>
    <row r="376" spans="1:9" x14ac:dyDescent="0.2">
      <c r="D376" s="4" t="s">
        <v>38</v>
      </c>
      <c r="E376" s="4">
        <v>20</v>
      </c>
      <c r="F376" s="4">
        <v>973</v>
      </c>
      <c r="G376" s="4">
        <v>171</v>
      </c>
      <c r="H376" s="4">
        <v>2969394</v>
      </c>
      <c r="I376" s="9">
        <v>7.2001046999999998</v>
      </c>
    </row>
    <row r="377" spans="1:9" x14ac:dyDescent="0.2">
      <c r="C377" s="4" t="s">
        <v>40</v>
      </c>
      <c r="D377" s="4" t="s">
        <v>40</v>
      </c>
      <c r="E377" s="4">
        <v>2</v>
      </c>
      <c r="F377" s="4">
        <v>17</v>
      </c>
      <c r="G377" s="4">
        <v>4</v>
      </c>
      <c r="H377" s="4">
        <v>9549</v>
      </c>
      <c r="I377" s="9">
        <v>2.31583E-2</v>
      </c>
    </row>
    <row r="378" spans="1:9" x14ac:dyDescent="0.2">
      <c r="C378" s="7" t="s">
        <v>54</v>
      </c>
      <c r="D378" s="7" t="s">
        <v>54</v>
      </c>
      <c r="E378" s="7">
        <v>1</v>
      </c>
      <c r="F378" s="7">
        <v>16</v>
      </c>
      <c r="G378" s="7">
        <v>3</v>
      </c>
      <c r="H378" s="7">
        <v>39726</v>
      </c>
      <c r="I378" s="8">
        <v>9.6326500000000009E-2</v>
      </c>
    </row>
    <row r="379" spans="1:9" x14ac:dyDescent="0.2">
      <c r="B379" s="4" t="s">
        <v>10</v>
      </c>
      <c r="E379" s="4">
        <v>68</v>
      </c>
      <c r="F379" s="4">
        <v>1264</v>
      </c>
      <c r="G379" s="4">
        <v>301</v>
      </c>
      <c r="H379" s="4">
        <v>1974910</v>
      </c>
      <c r="I379" s="9">
        <v>4.7887136000000003</v>
      </c>
    </row>
    <row r="380" spans="1:9" x14ac:dyDescent="0.2">
      <c r="C380" s="4" t="s">
        <v>42</v>
      </c>
      <c r="D380" s="4" t="s">
        <v>42</v>
      </c>
      <c r="E380" s="4">
        <v>5</v>
      </c>
      <c r="F380" s="4">
        <v>133</v>
      </c>
      <c r="G380" s="4">
        <v>23</v>
      </c>
      <c r="H380" s="4">
        <v>443980</v>
      </c>
      <c r="I380" s="9">
        <v>1.0765505</v>
      </c>
    </row>
    <row r="381" spans="1:9" x14ac:dyDescent="0.2">
      <c r="C381" s="4" t="s">
        <v>43</v>
      </c>
      <c r="D381" s="4" t="s">
        <v>43</v>
      </c>
      <c r="E381" s="4">
        <v>1</v>
      </c>
      <c r="F381" s="4">
        <v>35</v>
      </c>
      <c r="G381" s="4">
        <v>8</v>
      </c>
      <c r="H381" s="4">
        <v>121451</v>
      </c>
      <c r="I381" s="9">
        <v>0.294491</v>
      </c>
    </row>
    <row r="382" spans="1:9" x14ac:dyDescent="0.2">
      <c r="C382" s="4" t="s">
        <v>44</v>
      </c>
      <c r="D382" s="4" t="s">
        <v>44</v>
      </c>
      <c r="E382" s="4">
        <v>12</v>
      </c>
      <c r="F382" s="4">
        <v>154</v>
      </c>
      <c r="G382" s="4">
        <v>58</v>
      </c>
      <c r="H382" s="4">
        <v>43221</v>
      </c>
      <c r="I382" s="9">
        <v>0.10480279999999999</v>
      </c>
    </row>
    <row r="383" spans="1:9" x14ac:dyDescent="0.2">
      <c r="C383" s="4" t="s">
        <v>45</v>
      </c>
      <c r="E383" s="4">
        <v>50</v>
      </c>
      <c r="F383" s="4">
        <v>942</v>
      </c>
      <c r="G383" s="4">
        <v>212</v>
      </c>
      <c r="H383" s="4">
        <v>1366258</v>
      </c>
      <c r="I383" s="9">
        <v>3.3128693</v>
      </c>
    </row>
    <row r="384" spans="1:9" x14ac:dyDescent="0.2">
      <c r="D384" s="4" t="s">
        <v>49</v>
      </c>
      <c r="E384" s="4">
        <v>7</v>
      </c>
      <c r="F384" s="4">
        <v>125</v>
      </c>
      <c r="G384" s="4">
        <v>27</v>
      </c>
      <c r="H384" s="4">
        <v>150484</v>
      </c>
      <c r="I384" s="9">
        <v>0.36489130000000003</v>
      </c>
    </row>
    <row r="385" spans="1:9" x14ac:dyDescent="0.2">
      <c r="D385" s="4" t="s">
        <v>46</v>
      </c>
      <c r="E385" s="4">
        <v>6</v>
      </c>
      <c r="F385" s="4">
        <v>150</v>
      </c>
      <c r="G385" s="4">
        <v>33</v>
      </c>
      <c r="H385" s="4">
        <v>243358</v>
      </c>
      <c r="I385" s="9">
        <v>0.59008780000000005</v>
      </c>
    </row>
    <row r="386" spans="1:9" x14ac:dyDescent="0.2">
      <c r="D386" s="4" t="s">
        <v>48</v>
      </c>
      <c r="E386" s="4">
        <v>9</v>
      </c>
      <c r="F386" s="4">
        <v>171</v>
      </c>
      <c r="G386" s="4">
        <v>28</v>
      </c>
      <c r="H386" s="4">
        <v>233702</v>
      </c>
      <c r="I386" s="9">
        <v>0.56667420000000002</v>
      </c>
    </row>
    <row r="387" spans="1:9" x14ac:dyDescent="0.2">
      <c r="D387" s="4" t="s">
        <v>51</v>
      </c>
      <c r="E387" s="4">
        <v>1</v>
      </c>
      <c r="F387" s="4">
        <v>13</v>
      </c>
      <c r="G387" s="4">
        <v>6</v>
      </c>
      <c r="H387" s="4">
        <v>18011</v>
      </c>
      <c r="I387" s="9">
        <v>4.3672599999999999E-2</v>
      </c>
    </row>
    <row r="388" spans="1:9" x14ac:dyDescent="0.2">
      <c r="D388" s="4" t="s">
        <v>47</v>
      </c>
      <c r="E388" s="4">
        <v>11</v>
      </c>
      <c r="F388" s="4">
        <v>203</v>
      </c>
      <c r="G388" s="4">
        <v>48</v>
      </c>
      <c r="H388" s="4">
        <v>248188</v>
      </c>
      <c r="I388" s="9">
        <v>0.60180199999999995</v>
      </c>
    </row>
    <row r="389" spans="1:9" x14ac:dyDescent="0.2">
      <c r="D389" s="4" t="s">
        <v>50</v>
      </c>
      <c r="E389" s="4">
        <v>3</v>
      </c>
      <c r="F389" s="4">
        <v>51</v>
      </c>
      <c r="G389" s="4">
        <v>15</v>
      </c>
      <c r="H389" s="4">
        <v>32377</v>
      </c>
      <c r="I389" s="9">
        <v>7.8506900000000004E-2</v>
      </c>
    </row>
    <row r="390" spans="1:9" x14ac:dyDescent="0.2">
      <c r="D390" s="4" t="s">
        <v>45</v>
      </c>
      <c r="E390" s="4">
        <v>13</v>
      </c>
      <c r="F390" s="4">
        <v>229</v>
      </c>
      <c r="G390" s="4">
        <v>55</v>
      </c>
      <c r="H390" s="4">
        <v>440138</v>
      </c>
      <c r="I390" s="9">
        <v>1.0672345000000001</v>
      </c>
    </row>
    <row r="391" spans="1:9" x14ac:dyDescent="0.2">
      <c r="B391" s="4" t="s">
        <v>11</v>
      </c>
      <c r="C391" s="4" t="s">
        <v>11</v>
      </c>
      <c r="D391" s="4" t="s">
        <v>11</v>
      </c>
      <c r="E391" s="4">
        <v>8</v>
      </c>
      <c r="F391" s="4">
        <v>492</v>
      </c>
      <c r="G391" s="4">
        <v>61</v>
      </c>
      <c r="H391" s="4">
        <v>354610</v>
      </c>
      <c r="I391" s="9">
        <v>0.85984860000000007</v>
      </c>
    </row>
    <row r="392" spans="1:9" s="10" customFormat="1" x14ac:dyDescent="0.2">
      <c r="A392" s="5" t="s">
        <v>17</v>
      </c>
      <c r="H392" s="5">
        <v>6597829</v>
      </c>
      <c r="I392" s="20">
        <v>16.624973600000001</v>
      </c>
    </row>
    <row r="393" spans="1:9" s="7" customFormat="1" x14ac:dyDescent="0.2">
      <c r="A393" s="6"/>
      <c r="B393" s="4" t="s">
        <v>9</v>
      </c>
      <c r="E393" s="7">
        <v>37</v>
      </c>
      <c r="F393" s="7">
        <v>1538</v>
      </c>
      <c r="G393" s="7">
        <v>380</v>
      </c>
      <c r="H393" s="7">
        <v>4840180</v>
      </c>
      <c r="I393" s="8">
        <v>12.196109700000001</v>
      </c>
    </row>
    <row r="394" spans="1:9" s="7" customFormat="1" x14ac:dyDescent="0.2">
      <c r="A394" s="6"/>
      <c r="C394" s="4" t="s">
        <v>25</v>
      </c>
      <c r="D394" s="4" t="s">
        <v>25</v>
      </c>
      <c r="E394" s="4">
        <v>1</v>
      </c>
      <c r="F394" s="4">
        <v>11</v>
      </c>
      <c r="G394" s="4">
        <v>3</v>
      </c>
      <c r="H394" s="4">
        <v>22982</v>
      </c>
      <c r="I394" s="9">
        <v>5.7909200000000001E-2</v>
      </c>
    </row>
    <row r="395" spans="1:9" s="7" customFormat="1" x14ac:dyDescent="0.2">
      <c r="A395" s="6"/>
      <c r="C395" s="4" t="s">
        <v>26</v>
      </c>
      <c r="D395" s="4" t="s">
        <v>26</v>
      </c>
      <c r="E395" s="4">
        <v>1</v>
      </c>
      <c r="F395" s="4">
        <v>19</v>
      </c>
      <c r="G395" s="4">
        <v>1</v>
      </c>
      <c r="H395" s="4">
        <v>29342</v>
      </c>
      <c r="I395" s="9">
        <v>7.3934899999999998E-2</v>
      </c>
    </row>
    <row r="396" spans="1:9" s="7" customFormat="1" x14ac:dyDescent="0.2">
      <c r="A396" s="6"/>
      <c r="C396" s="4" t="s">
        <v>27</v>
      </c>
      <c r="E396" s="7">
        <v>7</v>
      </c>
      <c r="F396" s="7">
        <v>374</v>
      </c>
      <c r="G396" s="7">
        <v>100</v>
      </c>
      <c r="H396" s="7">
        <v>1382174</v>
      </c>
      <c r="I396" s="8">
        <v>3.4827527999999996</v>
      </c>
    </row>
    <row r="397" spans="1:9" s="7" customFormat="1" x14ac:dyDescent="0.2">
      <c r="A397" s="6"/>
      <c r="C397" s="4"/>
      <c r="D397" s="4" t="s">
        <v>9</v>
      </c>
      <c r="E397" s="4">
        <v>1</v>
      </c>
      <c r="F397" s="4">
        <v>179</v>
      </c>
      <c r="G397" s="4">
        <v>81</v>
      </c>
      <c r="H397" s="4">
        <v>660476</v>
      </c>
      <c r="I397" s="9">
        <v>1.6642438999999998</v>
      </c>
    </row>
    <row r="398" spans="1:9" s="7" customFormat="1" x14ac:dyDescent="0.2">
      <c r="A398" s="6"/>
      <c r="C398" s="4"/>
      <c r="D398" s="4" t="s">
        <v>33</v>
      </c>
      <c r="E398" s="4">
        <v>1</v>
      </c>
      <c r="F398" s="4">
        <v>2</v>
      </c>
      <c r="G398" s="4">
        <v>1</v>
      </c>
      <c r="H398" s="4">
        <v>7310</v>
      </c>
      <c r="I398" s="9">
        <v>1.8419500000000002E-2</v>
      </c>
    </row>
    <row r="399" spans="1:9" x14ac:dyDescent="0.2">
      <c r="D399" s="4" t="s">
        <v>29</v>
      </c>
      <c r="E399" s="4">
        <v>4</v>
      </c>
      <c r="F399" s="4">
        <v>179</v>
      </c>
      <c r="G399" s="4">
        <v>6</v>
      </c>
      <c r="H399" s="4">
        <v>657312</v>
      </c>
      <c r="I399" s="9">
        <v>1.6562713</v>
      </c>
    </row>
    <row r="400" spans="1:9" x14ac:dyDescent="0.2">
      <c r="D400" s="4" t="s">
        <v>30</v>
      </c>
      <c r="E400" s="4">
        <v>1</v>
      </c>
      <c r="F400" s="4">
        <v>14</v>
      </c>
      <c r="G400" s="4">
        <v>12</v>
      </c>
      <c r="H400" s="4">
        <v>57076</v>
      </c>
      <c r="I400" s="9">
        <v>0.1438181</v>
      </c>
    </row>
    <row r="401" spans="2:9" x14ac:dyDescent="0.2">
      <c r="C401" s="4" t="s">
        <v>36</v>
      </c>
      <c r="E401" s="4">
        <v>27</v>
      </c>
      <c r="F401" s="4">
        <v>1114</v>
      </c>
      <c r="G401" s="4">
        <v>273</v>
      </c>
      <c r="H401" s="4">
        <v>3394148</v>
      </c>
      <c r="I401" s="9">
        <v>8.5524497999999998</v>
      </c>
    </row>
    <row r="402" spans="2:9" x14ac:dyDescent="0.2">
      <c r="D402" s="4" t="s">
        <v>37</v>
      </c>
      <c r="E402" s="4">
        <v>13</v>
      </c>
      <c r="F402" s="4">
        <v>349</v>
      </c>
      <c r="G402" s="4">
        <v>119</v>
      </c>
      <c r="H402" s="4">
        <v>944340</v>
      </c>
      <c r="I402" s="9">
        <v>2.3795108999999997</v>
      </c>
    </row>
    <row r="403" spans="2:9" x14ac:dyDescent="0.2">
      <c r="C403" s="4" t="s">
        <v>36</v>
      </c>
      <c r="D403" s="4" t="s">
        <v>38</v>
      </c>
      <c r="E403" s="4">
        <v>14</v>
      </c>
      <c r="F403" s="4">
        <v>765</v>
      </c>
      <c r="G403" s="4">
        <v>154</v>
      </c>
      <c r="H403" s="4">
        <v>2449808</v>
      </c>
      <c r="I403" s="9">
        <v>6.1729389000000001</v>
      </c>
    </row>
    <row r="404" spans="2:9" x14ac:dyDescent="0.2">
      <c r="C404" s="4" t="s">
        <v>40</v>
      </c>
      <c r="D404" s="4" t="s">
        <v>40</v>
      </c>
      <c r="E404" s="4">
        <v>4</v>
      </c>
      <c r="F404" s="4">
        <v>43</v>
      </c>
      <c r="G404" s="4">
        <v>8</v>
      </c>
      <c r="H404" s="4">
        <v>16518</v>
      </c>
      <c r="I404" s="9">
        <v>4.1618500000000003E-2</v>
      </c>
    </row>
    <row r="405" spans="2:9" x14ac:dyDescent="0.2">
      <c r="C405" s="7" t="s">
        <v>54</v>
      </c>
      <c r="D405" s="7" t="s">
        <v>54</v>
      </c>
      <c r="E405" s="7">
        <v>1</v>
      </c>
      <c r="F405" s="7">
        <v>20</v>
      </c>
      <c r="G405" s="7">
        <v>3</v>
      </c>
      <c r="H405" s="7">
        <v>11534</v>
      </c>
      <c r="I405" s="8">
        <v>2.9062999999999999E-2</v>
      </c>
    </row>
    <row r="406" spans="2:9" x14ac:dyDescent="0.2">
      <c r="B406" s="4" t="s">
        <v>10</v>
      </c>
      <c r="E406" s="4">
        <v>49</v>
      </c>
      <c r="F406" s="4">
        <v>1070</v>
      </c>
      <c r="G406" s="4">
        <v>202</v>
      </c>
      <c r="H406" s="4">
        <v>1361172</v>
      </c>
      <c r="I406" s="9">
        <v>3.4298351999999999</v>
      </c>
    </row>
    <row r="407" spans="2:9" x14ac:dyDescent="0.2">
      <c r="C407" s="4" t="s">
        <v>42</v>
      </c>
      <c r="D407" s="4" t="s">
        <v>42</v>
      </c>
      <c r="E407" s="4">
        <v>2</v>
      </c>
      <c r="F407" s="4">
        <v>150</v>
      </c>
      <c r="G407" s="4">
        <v>14</v>
      </c>
      <c r="H407" s="4">
        <v>376137</v>
      </c>
      <c r="I407" s="9">
        <v>0.94777660000000008</v>
      </c>
    </row>
    <row r="408" spans="2:9" x14ac:dyDescent="0.2">
      <c r="C408" s="4" t="s">
        <v>44</v>
      </c>
      <c r="D408" s="4" t="s">
        <v>44</v>
      </c>
      <c r="E408" s="4">
        <v>11</v>
      </c>
      <c r="F408" s="4">
        <v>119</v>
      </c>
      <c r="G408" s="4">
        <v>51</v>
      </c>
      <c r="H408" s="4">
        <v>36694</v>
      </c>
      <c r="I408" s="9">
        <v>9.2461100000000004E-2</v>
      </c>
    </row>
    <row r="409" spans="2:9" x14ac:dyDescent="0.2">
      <c r="C409" s="4" t="s">
        <v>45</v>
      </c>
      <c r="E409" s="4">
        <v>36</v>
      </c>
      <c r="F409" s="4">
        <v>801</v>
      </c>
      <c r="G409" s="4">
        <v>137</v>
      </c>
      <c r="H409" s="4">
        <v>948341</v>
      </c>
      <c r="I409" s="9">
        <v>2.3895974999999998</v>
      </c>
    </row>
    <row r="410" spans="2:9" x14ac:dyDescent="0.2">
      <c r="D410" s="4" t="s">
        <v>49</v>
      </c>
      <c r="E410" s="4">
        <v>3</v>
      </c>
      <c r="F410" s="4">
        <v>84</v>
      </c>
      <c r="G410" s="4">
        <v>15</v>
      </c>
      <c r="H410" s="4">
        <v>102055</v>
      </c>
      <c r="I410" s="9">
        <v>0.25715450000000001</v>
      </c>
    </row>
    <row r="411" spans="2:9" x14ac:dyDescent="0.2">
      <c r="D411" s="4" t="s">
        <v>46</v>
      </c>
      <c r="E411" s="4">
        <v>5</v>
      </c>
      <c r="F411" s="4">
        <v>171</v>
      </c>
      <c r="G411" s="4">
        <v>15</v>
      </c>
      <c r="H411" s="4">
        <v>144192</v>
      </c>
      <c r="I411" s="9">
        <v>0.36332989999999998</v>
      </c>
    </row>
    <row r="412" spans="2:9" x14ac:dyDescent="0.2">
      <c r="D412" s="4" t="s">
        <v>48</v>
      </c>
      <c r="E412" s="4">
        <v>8</v>
      </c>
      <c r="F412" s="4">
        <v>128</v>
      </c>
      <c r="G412" s="4">
        <v>25</v>
      </c>
      <c r="H412" s="4">
        <v>139698</v>
      </c>
      <c r="I412" s="9">
        <v>0.35200609999999999</v>
      </c>
    </row>
    <row r="413" spans="2:9" x14ac:dyDescent="0.2">
      <c r="D413" s="4" t="s">
        <v>47</v>
      </c>
      <c r="E413" s="4">
        <v>12</v>
      </c>
      <c r="F413" s="4">
        <v>202</v>
      </c>
      <c r="G413" s="4">
        <v>41</v>
      </c>
      <c r="H413" s="4">
        <v>196439</v>
      </c>
      <c r="I413" s="9">
        <v>0.49498149999999996</v>
      </c>
    </row>
    <row r="414" spans="2:9" x14ac:dyDescent="0.2">
      <c r="D414" s="4" t="s">
        <v>50</v>
      </c>
      <c r="E414" s="4">
        <v>1</v>
      </c>
      <c r="F414" s="4">
        <v>12</v>
      </c>
      <c r="G414" s="4">
        <v>7</v>
      </c>
      <c r="H414" s="4">
        <v>21016</v>
      </c>
      <c r="I414" s="9">
        <v>5.29554E-2</v>
      </c>
    </row>
    <row r="415" spans="2:9" x14ac:dyDescent="0.2">
      <c r="D415" s="4" t="s">
        <v>45</v>
      </c>
      <c r="E415" s="4">
        <v>7</v>
      </c>
      <c r="F415" s="4">
        <v>204</v>
      </c>
      <c r="G415" s="4">
        <v>34</v>
      </c>
      <c r="H415" s="4">
        <v>344941</v>
      </c>
      <c r="I415" s="9">
        <v>0.86917009999999995</v>
      </c>
    </row>
    <row r="416" spans="2:9" x14ac:dyDescent="0.2">
      <c r="B416" s="4" t="s">
        <v>11</v>
      </c>
      <c r="C416" s="4" t="s">
        <v>11</v>
      </c>
      <c r="D416" s="4" t="s">
        <v>11</v>
      </c>
      <c r="E416" s="4">
        <v>7</v>
      </c>
      <c r="F416" s="4">
        <v>363</v>
      </c>
      <c r="G416" s="4">
        <v>78</v>
      </c>
      <c r="H416" s="4">
        <v>396477</v>
      </c>
      <c r="I416" s="9">
        <v>0.99902869999999999</v>
      </c>
    </row>
    <row r="417" spans="1:9" s="10" customFormat="1" x14ac:dyDescent="0.2">
      <c r="A417" s="5" t="s">
        <v>18</v>
      </c>
      <c r="H417" s="5">
        <v>6489387</v>
      </c>
      <c r="I417" s="20">
        <v>16.5342576</v>
      </c>
    </row>
    <row r="418" spans="1:9" s="7" customFormat="1" x14ac:dyDescent="0.2">
      <c r="A418" s="6"/>
      <c r="B418" s="4" t="s">
        <v>9</v>
      </c>
      <c r="E418" s="7">
        <v>43</v>
      </c>
      <c r="F418" s="7">
        <v>1502</v>
      </c>
      <c r="G418" s="7">
        <v>287</v>
      </c>
      <c r="H418" s="7">
        <v>4465305</v>
      </c>
      <c r="I418" s="8">
        <v>11.377122600000002</v>
      </c>
    </row>
    <row r="419" spans="1:9" s="7" customFormat="1" x14ac:dyDescent="0.2">
      <c r="A419" s="6"/>
      <c r="C419" s="4" t="s">
        <v>25</v>
      </c>
      <c r="D419" s="4" t="s">
        <v>25</v>
      </c>
      <c r="E419" s="4">
        <v>1</v>
      </c>
      <c r="F419" s="4">
        <v>17</v>
      </c>
      <c r="G419" s="4">
        <v>6</v>
      </c>
      <c r="H419" s="4">
        <v>37477</v>
      </c>
      <c r="I419" s="9">
        <v>9.54874E-2</v>
      </c>
    </row>
    <row r="420" spans="1:9" s="7" customFormat="1" x14ac:dyDescent="0.2">
      <c r="A420" s="6"/>
      <c r="C420" s="4" t="s">
        <v>26</v>
      </c>
      <c r="D420" s="4" t="s">
        <v>26</v>
      </c>
      <c r="E420" s="4">
        <v>2</v>
      </c>
      <c r="F420" s="4">
        <v>71</v>
      </c>
      <c r="G420" s="4">
        <v>6</v>
      </c>
      <c r="H420" s="4">
        <v>113624</v>
      </c>
      <c r="I420" s="9">
        <v>0.28950189999999998</v>
      </c>
    </row>
    <row r="421" spans="1:9" s="7" customFormat="1" x14ac:dyDescent="0.2">
      <c r="A421" s="6"/>
      <c r="C421" s="4" t="s">
        <v>27</v>
      </c>
      <c r="E421" s="7">
        <v>6</v>
      </c>
      <c r="F421" s="7">
        <v>235</v>
      </c>
      <c r="G421" s="7">
        <v>15</v>
      </c>
      <c r="H421" s="7">
        <v>622308</v>
      </c>
      <c r="I421" s="8">
        <v>1.5855745999999999</v>
      </c>
    </row>
    <row r="422" spans="1:9" s="7" customFormat="1" x14ac:dyDescent="0.2">
      <c r="A422" s="6"/>
      <c r="C422" s="4"/>
      <c r="D422" s="4" t="s">
        <v>35</v>
      </c>
      <c r="E422" s="4">
        <v>1</v>
      </c>
      <c r="F422" s="4">
        <v>28</v>
      </c>
      <c r="G422" s="4">
        <v>1</v>
      </c>
      <c r="H422" s="4">
        <v>52156</v>
      </c>
      <c r="I422" s="9">
        <v>0.1328879</v>
      </c>
    </row>
    <row r="423" spans="1:9" s="7" customFormat="1" x14ac:dyDescent="0.2">
      <c r="A423" s="6"/>
      <c r="C423" s="4"/>
      <c r="D423" s="4" t="s">
        <v>27</v>
      </c>
      <c r="E423" s="4">
        <v>1</v>
      </c>
      <c r="F423" s="4">
        <v>18</v>
      </c>
      <c r="G423" s="4">
        <v>8</v>
      </c>
      <c r="H423" s="4">
        <v>11576</v>
      </c>
      <c r="I423" s="9">
        <v>2.94944E-2</v>
      </c>
    </row>
    <row r="424" spans="1:9" x14ac:dyDescent="0.2">
      <c r="D424" s="4" t="s">
        <v>29</v>
      </c>
      <c r="E424" s="4">
        <v>3</v>
      </c>
      <c r="F424" s="4">
        <v>122</v>
      </c>
      <c r="G424" s="4">
        <v>5</v>
      </c>
      <c r="H424" s="4">
        <v>262362</v>
      </c>
      <c r="I424" s="9">
        <v>0.66847049999999997</v>
      </c>
    </row>
    <row r="425" spans="1:9" x14ac:dyDescent="0.2">
      <c r="C425" s="4" t="s">
        <v>27</v>
      </c>
      <c r="D425" s="4" t="s">
        <v>30</v>
      </c>
      <c r="E425" s="4">
        <v>1</v>
      </c>
      <c r="F425" s="4">
        <v>67</v>
      </c>
      <c r="G425" s="4">
        <v>1</v>
      </c>
      <c r="H425" s="4">
        <v>296214</v>
      </c>
      <c r="I425" s="9">
        <v>0.7547218</v>
      </c>
    </row>
    <row r="426" spans="1:9" x14ac:dyDescent="0.2">
      <c r="C426" s="4" t="s">
        <v>36</v>
      </c>
      <c r="E426" s="4">
        <v>32</v>
      </c>
      <c r="F426" s="4">
        <v>1158</v>
      </c>
      <c r="G426" s="4">
        <v>257</v>
      </c>
      <c r="H426" s="4">
        <v>3674862</v>
      </c>
      <c r="I426" s="9">
        <v>9.3631579000000009</v>
      </c>
    </row>
    <row r="427" spans="1:9" x14ac:dyDescent="0.2">
      <c r="D427" s="4" t="s">
        <v>37</v>
      </c>
      <c r="E427" s="4">
        <v>10</v>
      </c>
      <c r="F427" s="4">
        <v>175</v>
      </c>
      <c r="G427" s="4">
        <v>48</v>
      </c>
      <c r="H427" s="4">
        <v>498275</v>
      </c>
      <c r="I427" s="9">
        <v>1.2695517999999999</v>
      </c>
    </row>
    <row r="428" spans="1:9" x14ac:dyDescent="0.2">
      <c r="C428" s="4" t="s">
        <v>36</v>
      </c>
      <c r="D428" s="4" t="s">
        <v>38</v>
      </c>
      <c r="E428" s="4">
        <v>22</v>
      </c>
      <c r="F428" s="4">
        <v>983</v>
      </c>
      <c r="G428" s="4">
        <v>209</v>
      </c>
      <c r="H428" s="4">
        <v>3176587</v>
      </c>
      <c r="I428" s="9">
        <v>8.0936061000000006</v>
      </c>
    </row>
    <row r="429" spans="1:9" x14ac:dyDescent="0.2">
      <c r="C429" s="4" t="s">
        <v>40</v>
      </c>
      <c r="D429" s="4" t="s">
        <v>40</v>
      </c>
      <c r="E429" s="4">
        <v>2</v>
      </c>
      <c r="F429" s="4">
        <v>25</v>
      </c>
      <c r="G429" s="4">
        <v>11</v>
      </c>
      <c r="H429" s="4">
        <v>12805</v>
      </c>
      <c r="I429" s="9">
        <v>3.2625800000000003E-2</v>
      </c>
    </row>
    <row r="430" spans="1:9" x14ac:dyDescent="0.2">
      <c r="C430" s="7" t="s">
        <v>54</v>
      </c>
      <c r="D430" s="7" t="s">
        <v>54</v>
      </c>
      <c r="E430" s="7">
        <v>2</v>
      </c>
      <c r="F430" s="7">
        <v>21</v>
      </c>
      <c r="G430" s="7">
        <v>3</v>
      </c>
      <c r="H430" s="7">
        <v>17034</v>
      </c>
      <c r="I430" s="8">
        <v>4.3400799999999996E-2</v>
      </c>
    </row>
    <row r="431" spans="1:9" x14ac:dyDescent="0.2">
      <c r="B431" s="4" t="s">
        <v>10</v>
      </c>
      <c r="E431" s="4">
        <v>69</v>
      </c>
      <c r="F431" s="4">
        <v>1255</v>
      </c>
      <c r="G431" s="4">
        <v>305</v>
      </c>
      <c r="H431" s="4">
        <v>1927967</v>
      </c>
      <c r="I431" s="9">
        <v>4.9122443000000002</v>
      </c>
    </row>
    <row r="432" spans="1:9" x14ac:dyDescent="0.2">
      <c r="C432" s="4" t="s">
        <v>41</v>
      </c>
      <c r="D432" s="4" t="s">
        <v>41</v>
      </c>
      <c r="E432" s="4">
        <v>1</v>
      </c>
      <c r="F432" s="4">
        <v>14</v>
      </c>
      <c r="G432" s="4">
        <v>4</v>
      </c>
      <c r="H432" s="4">
        <v>28627</v>
      </c>
      <c r="I432" s="9">
        <v>7.2938600000000006E-2</v>
      </c>
    </row>
    <row r="433" spans="1:9" x14ac:dyDescent="0.2">
      <c r="C433" s="4" t="s">
        <v>42</v>
      </c>
      <c r="D433" s="4" t="s">
        <v>42</v>
      </c>
      <c r="E433" s="4">
        <v>6</v>
      </c>
      <c r="F433" s="4">
        <v>152</v>
      </c>
      <c r="G433" s="4">
        <v>17</v>
      </c>
      <c r="H433" s="4">
        <v>218204</v>
      </c>
      <c r="I433" s="9">
        <v>0.55596060000000003</v>
      </c>
    </row>
    <row r="434" spans="1:9" x14ac:dyDescent="0.2">
      <c r="C434" s="4" t="s">
        <v>43</v>
      </c>
      <c r="D434" s="4" t="s">
        <v>43</v>
      </c>
      <c r="E434" s="4">
        <v>2</v>
      </c>
      <c r="F434" s="4">
        <v>97</v>
      </c>
      <c r="G434" s="4">
        <v>12</v>
      </c>
      <c r="H434" s="4">
        <v>309209</v>
      </c>
      <c r="I434" s="9">
        <v>0.78783159999999997</v>
      </c>
    </row>
    <row r="435" spans="1:9" x14ac:dyDescent="0.2">
      <c r="C435" s="4" t="s">
        <v>44</v>
      </c>
      <c r="D435" s="4" t="s">
        <v>44</v>
      </c>
      <c r="E435" s="4">
        <v>10</v>
      </c>
      <c r="F435" s="4">
        <v>121</v>
      </c>
      <c r="G435" s="4">
        <v>61</v>
      </c>
      <c r="H435" s="4">
        <v>36551</v>
      </c>
      <c r="I435" s="9">
        <v>9.3121599999999999E-2</v>
      </c>
    </row>
    <row r="436" spans="1:9" x14ac:dyDescent="0.2">
      <c r="C436" s="4" t="s">
        <v>45</v>
      </c>
      <c r="E436" s="4">
        <v>50</v>
      </c>
      <c r="F436" s="4">
        <v>871</v>
      </c>
      <c r="G436" s="4">
        <v>211</v>
      </c>
      <c r="H436" s="4">
        <v>1335376</v>
      </c>
      <c r="I436" s="9">
        <v>3.4023919000000005</v>
      </c>
    </row>
    <row r="437" spans="1:9" x14ac:dyDescent="0.2">
      <c r="D437" s="4" t="s">
        <v>49</v>
      </c>
      <c r="E437" s="4">
        <v>6</v>
      </c>
      <c r="F437" s="4">
        <v>107</v>
      </c>
      <c r="G437" s="4">
        <v>25</v>
      </c>
      <c r="H437" s="4">
        <v>161539</v>
      </c>
      <c r="I437" s="9">
        <v>0.41158419999999996</v>
      </c>
    </row>
    <row r="438" spans="1:9" x14ac:dyDescent="0.2">
      <c r="D438" s="4" t="s">
        <v>46</v>
      </c>
      <c r="E438" s="4">
        <v>7</v>
      </c>
      <c r="F438" s="4">
        <v>94</v>
      </c>
      <c r="G438" s="4">
        <v>26</v>
      </c>
      <c r="H438" s="4">
        <v>121688</v>
      </c>
      <c r="I438" s="9">
        <v>0.3100482</v>
      </c>
    </row>
    <row r="439" spans="1:9" x14ac:dyDescent="0.2">
      <c r="D439" s="4" t="s">
        <v>48</v>
      </c>
      <c r="E439" s="4">
        <v>8</v>
      </c>
      <c r="F439" s="4">
        <v>117</v>
      </c>
      <c r="G439" s="4">
        <v>18</v>
      </c>
      <c r="H439" s="4">
        <v>157035</v>
      </c>
      <c r="I439" s="9">
        <v>0.40010400000000002</v>
      </c>
    </row>
    <row r="440" spans="1:9" x14ac:dyDescent="0.2">
      <c r="D440" s="4" t="s">
        <v>51</v>
      </c>
      <c r="E440" s="4">
        <v>1</v>
      </c>
      <c r="F440" s="4">
        <v>42</v>
      </c>
      <c r="G440" s="4">
        <v>9</v>
      </c>
      <c r="H440" s="4">
        <v>39832</v>
      </c>
      <c r="I440" s="9">
        <v>0.1014877</v>
      </c>
    </row>
    <row r="441" spans="1:9" x14ac:dyDescent="0.2">
      <c r="D441" s="4" t="s">
        <v>47</v>
      </c>
      <c r="E441" s="4">
        <v>9</v>
      </c>
      <c r="F441" s="4">
        <v>161</v>
      </c>
      <c r="G441" s="4">
        <v>42</v>
      </c>
      <c r="H441" s="4">
        <v>215369</v>
      </c>
      <c r="I441" s="9">
        <v>0.54873739999999993</v>
      </c>
    </row>
    <row r="442" spans="1:9" x14ac:dyDescent="0.2">
      <c r="D442" s="4" t="s">
        <v>50</v>
      </c>
      <c r="E442" s="4">
        <v>1</v>
      </c>
      <c r="F442" s="4">
        <v>5</v>
      </c>
      <c r="G442" s="4">
        <v>5</v>
      </c>
      <c r="H442" s="4">
        <v>6670</v>
      </c>
      <c r="I442" s="9">
        <v>1.6994499999999999E-2</v>
      </c>
    </row>
    <row r="443" spans="1:9" x14ac:dyDescent="0.2">
      <c r="D443" s="4" t="s">
        <v>45</v>
      </c>
      <c r="E443" s="4">
        <v>18</v>
      </c>
      <c r="F443" s="4">
        <v>345</v>
      </c>
      <c r="G443" s="4">
        <v>86</v>
      </c>
      <c r="H443" s="4">
        <v>633243</v>
      </c>
      <c r="I443" s="9">
        <v>1.6134359</v>
      </c>
    </row>
    <row r="444" spans="1:9" x14ac:dyDescent="0.2">
      <c r="B444" s="4" t="s">
        <v>11</v>
      </c>
      <c r="C444" s="4" t="s">
        <v>11</v>
      </c>
      <c r="D444" s="4" t="s">
        <v>11</v>
      </c>
      <c r="E444" s="4">
        <v>4</v>
      </c>
      <c r="F444" s="4">
        <v>108</v>
      </c>
      <c r="G444" s="4">
        <v>30</v>
      </c>
      <c r="H444" s="4">
        <v>96115</v>
      </c>
      <c r="I444" s="9">
        <v>0.24489070000000002</v>
      </c>
    </row>
    <row r="445" spans="1:9" s="10" customFormat="1" x14ac:dyDescent="0.2">
      <c r="A445" s="5" t="s">
        <v>19</v>
      </c>
      <c r="H445" s="5">
        <v>6406068</v>
      </c>
      <c r="I445" s="20">
        <v>16.136734999999998</v>
      </c>
    </row>
    <row r="446" spans="1:9" s="7" customFormat="1" x14ac:dyDescent="0.2">
      <c r="A446" s="6"/>
      <c r="B446" s="7" t="s">
        <v>9</v>
      </c>
      <c r="E446" s="7">
        <v>36</v>
      </c>
      <c r="F446" s="7">
        <v>1567</v>
      </c>
      <c r="G446" s="7">
        <v>362</v>
      </c>
      <c r="H446" s="7">
        <v>4196647</v>
      </c>
      <c r="I446" s="8">
        <v>10.571247</v>
      </c>
    </row>
    <row r="447" spans="1:9" s="7" customFormat="1" x14ac:dyDescent="0.2">
      <c r="A447" s="6"/>
      <c r="C447" s="7" t="s">
        <v>27</v>
      </c>
      <c r="E447" s="7">
        <v>13</v>
      </c>
      <c r="F447" s="7">
        <v>465</v>
      </c>
      <c r="G447" s="7">
        <v>105</v>
      </c>
      <c r="H447" s="7">
        <v>1082144</v>
      </c>
      <c r="I447" s="8">
        <v>2.7258919000000001</v>
      </c>
    </row>
    <row r="448" spans="1:9" s="7" customFormat="1" x14ac:dyDescent="0.2">
      <c r="A448" s="6"/>
      <c r="D448" s="7" t="s">
        <v>9</v>
      </c>
      <c r="E448" s="7">
        <v>3</v>
      </c>
      <c r="F448" s="7">
        <v>201</v>
      </c>
      <c r="G448" s="7">
        <v>57</v>
      </c>
      <c r="H448" s="7">
        <v>559748</v>
      </c>
      <c r="I448" s="8">
        <v>1.4099903</v>
      </c>
    </row>
    <row r="449" spans="1:9" s="7" customFormat="1" x14ac:dyDescent="0.2">
      <c r="A449" s="6"/>
      <c r="C449" s="4"/>
      <c r="D449" s="4" t="s">
        <v>33</v>
      </c>
      <c r="E449" s="4">
        <v>1</v>
      </c>
      <c r="F449" s="4">
        <v>74</v>
      </c>
      <c r="G449" s="4">
        <v>5</v>
      </c>
      <c r="H449" s="4">
        <v>109933</v>
      </c>
      <c r="I449" s="9">
        <v>0.27691830000000001</v>
      </c>
    </row>
    <row r="450" spans="1:9" s="7" customFormat="1" x14ac:dyDescent="0.2">
      <c r="A450" s="6"/>
      <c r="C450" s="4"/>
      <c r="D450" s="4" t="s">
        <v>28</v>
      </c>
      <c r="E450" s="4">
        <v>1</v>
      </c>
      <c r="F450" s="4">
        <v>15</v>
      </c>
      <c r="G450" s="4">
        <v>2</v>
      </c>
      <c r="H450" s="4">
        <v>24863</v>
      </c>
      <c r="I450" s="9">
        <v>6.2629199999999996E-2</v>
      </c>
    </row>
    <row r="451" spans="1:9" s="7" customFormat="1" x14ac:dyDescent="0.2">
      <c r="A451" s="6"/>
      <c r="C451" s="4"/>
      <c r="D451" s="4" t="s">
        <v>27</v>
      </c>
      <c r="E451" s="4">
        <v>1</v>
      </c>
      <c r="F451" s="4">
        <v>25</v>
      </c>
      <c r="G451" s="4">
        <v>1</v>
      </c>
      <c r="H451" s="4">
        <v>25721</v>
      </c>
      <c r="I451" s="9">
        <v>6.4790500000000001E-2</v>
      </c>
    </row>
    <row r="452" spans="1:9" x14ac:dyDescent="0.2">
      <c r="D452" s="4" t="s">
        <v>29</v>
      </c>
      <c r="E452" s="4">
        <v>3</v>
      </c>
      <c r="F452" s="4">
        <v>38</v>
      </c>
      <c r="G452" s="4">
        <v>3</v>
      </c>
      <c r="H452" s="4">
        <v>66603</v>
      </c>
      <c r="I452" s="9">
        <v>0.16777120000000001</v>
      </c>
    </row>
    <row r="453" spans="1:9" x14ac:dyDescent="0.2">
      <c r="D453" s="4" t="s">
        <v>30</v>
      </c>
      <c r="E453" s="4">
        <v>2</v>
      </c>
      <c r="F453" s="4">
        <v>99</v>
      </c>
      <c r="G453" s="4">
        <v>26</v>
      </c>
      <c r="H453" s="4">
        <v>267761</v>
      </c>
      <c r="I453" s="9">
        <v>0.6744829</v>
      </c>
    </row>
    <row r="454" spans="1:9" x14ac:dyDescent="0.2">
      <c r="D454" s="4" t="s">
        <v>31</v>
      </c>
      <c r="E454" s="4">
        <v>2</v>
      </c>
      <c r="F454" s="4">
        <v>13</v>
      </c>
      <c r="G454" s="4">
        <v>11</v>
      </c>
      <c r="H454" s="4">
        <v>27515</v>
      </c>
      <c r="I454" s="9">
        <v>6.9309499999999996E-2</v>
      </c>
    </row>
    <row r="455" spans="1:9" x14ac:dyDescent="0.2">
      <c r="C455" s="4" t="s">
        <v>36</v>
      </c>
      <c r="E455" s="4">
        <v>21</v>
      </c>
      <c r="F455" s="4">
        <v>1063</v>
      </c>
      <c r="G455" s="4">
        <v>250</v>
      </c>
      <c r="H455" s="4">
        <v>3094759</v>
      </c>
      <c r="I455" s="9">
        <v>7.7956204999999992</v>
      </c>
    </row>
    <row r="456" spans="1:9" x14ac:dyDescent="0.2">
      <c r="D456" s="4" t="s">
        <v>37</v>
      </c>
      <c r="E456" s="4">
        <v>10</v>
      </c>
      <c r="F456" s="4">
        <v>379</v>
      </c>
      <c r="G456" s="4">
        <v>113</v>
      </c>
      <c r="H456" s="4">
        <v>1087045</v>
      </c>
      <c r="I456" s="9">
        <v>2.7382420999999999</v>
      </c>
    </row>
    <row r="457" spans="1:9" x14ac:dyDescent="0.2">
      <c r="D457" s="4" t="s">
        <v>38</v>
      </c>
      <c r="E457" s="4">
        <v>11</v>
      </c>
      <c r="F457" s="4">
        <v>684</v>
      </c>
      <c r="G457" s="4">
        <v>137</v>
      </c>
      <c r="H457" s="4">
        <v>2007714</v>
      </c>
      <c r="I457" s="9">
        <v>5.0573783999999993</v>
      </c>
    </row>
    <row r="458" spans="1:9" x14ac:dyDescent="0.2">
      <c r="C458" s="4" t="s">
        <v>40</v>
      </c>
      <c r="D458" s="4" t="s">
        <v>40</v>
      </c>
      <c r="E458" s="4">
        <v>2</v>
      </c>
      <c r="F458" s="4">
        <v>39</v>
      </c>
      <c r="G458" s="4">
        <v>7</v>
      </c>
      <c r="H458" s="4">
        <v>19744</v>
      </c>
      <c r="I458" s="9">
        <v>4.9734599999999997E-2</v>
      </c>
    </row>
    <row r="459" spans="1:9" x14ac:dyDescent="0.2">
      <c r="B459" s="4" t="s">
        <v>10</v>
      </c>
      <c r="E459" s="4">
        <v>61</v>
      </c>
      <c r="F459" s="4">
        <v>1314</v>
      </c>
      <c r="G459" s="4">
        <v>287</v>
      </c>
      <c r="H459" s="4">
        <v>1914480</v>
      </c>
      <c r="I459" s="9">
        <v>4.8225394000000001</v>
      </c>
    </row>
    <row r="460" spans="1:9" x14ac:dyDescent="0.2">
      <c r="C460" s="4" t="s">
        <v>42</v>
      </c>
      <c r="D460" s="4" t="s">
        <v>42</v>
      </c>
      <c r="E460" s="4">
        <v>4</v>
      </c>
      <c r="F460" s="4">
        <v>171</v>
      </c>
      <c r="G460" s="4">
        <v>26</v>
      </c>
      <c r="H460" s="4">
        <v>485213</v>
      </c>
      <c r="I460" s="9">
        <v>1.2222386999999999</v>
      </c>
    </row>
    <row r="461" spans="1:9" x14ac:dyDescent="0.2">
      <c r="C461" s="4" t="s">
        <v>44</v>
      </c>
      <c r="D461" s="4" t="s">
        <v>44</v>
      </c>
      <c r="E461" s="4">
        <v>8</v>
      </c>
      <c r="F461" s="4">
        <v>156</v>
      </c>
      <c r="G461" s="4">
        <v>57</v>
      </c>
      <c r="H461" s="4">
        <v>39538</v>
      </c>
      <c r="I461" s="9">
        <v>9.9598000000000006E-2</v>
      </c>
    </row>
    <row r="462" spans="1:9" x14ac:dyDescent="0.2">
      <c r="C462" s="4" t="s">
        <v>45</v>
      </c>
      <c r="E462" s="4">
        <v>48</v>
      </c>
      <c r="F462" s="4">
        <v>984</v>
      </c>
      <c r="G462" s="4">
        <v>203</v>
      </c>
      <c r="H462" s="4">
        <v>1377912</v>
      </c>
      <c r="I462" s="9">
        <v>3.470936</v>
      </c>
    </row>
    <row r="463" spans="1:9" x14ac:dyDescent="0.2">
      <c r="D463" s="4" t="s">
        <v>52</v>
      </c>
      <c r="E463" s="4">
        <v>1</v>
      </c>
      <c r="F463" s="4">
        <v>40</v>
      </c>
      <c r="G463" s="4">
        <v>2</v>
      </c>
      <c r="H463" s="4">
        <v>10447</v>
      </c>
      <c r="I463" s="9">
        <v>2.6315699999999997E-2</v>
      </c>
    </row>
    <row r="464" spans="1:9" x14ac:dyDescent="0.2">
      <c r="D464" s="4" t="s">
        <v>49</v>
      </c>
      <c r="E464" s="4">
        <v>5</v>
      </c>
      <c r="F464" s="4">
        <v>51</v>
      </c>
      <c r="G464" s="4">
        <v>16</v>
      </c>
      <c r="H464" s="4">
        <v>71974</v>
      </c>
      <c r="I464" s="9">
        <v>0.18130499999999999</v>
      </c>
    </row>
    <row r="465" spans="1:9" x14ac:dyDescent="0.2">
      <c r="D465" s="4" t="s">
        <v>46</v>
      </c>
      <c r="E465" s="4">
        <v>10</v>
      </c>
      <c r="F465" s="4">
        <v>141</v>
      </c>
      <c r="G465" s="4">
        <v>36</v>
      </c>
      <c r="H465" s="4">
        <v>143424</v>
      </c>
      <c r="I465" s="9">
        <v>0.36128559999999998</v>
      </c>
    </row>
    <row r="466" spans="1:9" x14ac:dyDescent="0.2">
      <c r="D466" s="4" t="s">
        <v>48</v>
      </c>
      <c r="E466" s="4">
        <v>7</v>
      </c>
      <c r="F466" s="4">
        <v>124</v>
      </c>
      <c r="G466" s="4">
        <v>23</v>
      </c>
      <c r="H466" s="4">
        <v>127347</v>
      </c>
      <c r="I466" s="9">
        <v>0.32078709999999999</v>
      </c>
    </row>
    <row r="467" spans="1:9" x14ac:dyDescent="0.2">
      <c r="D467" s="4" t="s">
        <v>47</v>
      </c>
      <c r="E467" s="4">
        <v>10</v>
      </c>
      <c r="F467" s="4">
        <v>190</v>
      </c>
      <c r="G467" s="4">
        <v>44</v>
      </c>
      <c r="H467" s="4">
        <v>167520</v>
      </c>
      <c r="I467" s="9">
        <v>0.42197839999999998</v>
      </c>
    </row>
    <row r="468" spans="1:9" x14ac:dyDescent="0.2">
      <c r="D468" s="4" t="s">
        <v>45</v>
      </c>
      <c r="E468" s="4">
        <v>15</v>
      </c>
      <c r="F468" s="4">
        <v>438</v>
      </c>
      <c r="G468" s="4">
        <v>82</v>
      </c>
      <c r="H468" s="4">
        <v>857200</v>
      </c>
      <c r="I468" s="9">
        <v>2.1592642</v>
      </c>
    </row>
    <row r="469" spans="1:9" x14ac:dyDescent="0.2">
      <c r="C469" s="4" t="s">
        <v>55</v>
      </c>
      <c r="D469" s="4" t="s">
        <v>55</v>
      </c>
      <c r="E469" s="4">
        <v>1</v>
      </c>
      <c r="F469" s="4">
        <v>3</v>
      </c>
      <c r="G469" s="4">
        <v>1</v>
      </c>
      <c r="H469" s="4">
        <v>11817</v>
      </c>
      <c r="I469" s="9">
        <v>2.97667E-2</v>
      </c>
    </row>
    <row r="470" spans="1:9" x14ac:dyDescent="0.2">
      <c r="B470" s="4" t="s">
        <v>11</v>
      </c>
      <c r="C470" s="4" t="s">
        <v>11</v>
      </c>
      <c r="D470" s="4" t="s">
        <v>11</v>
      </c>
      <c r="E470" s="4">
        <v>3</v>
      </c>
      <c r="F470" s="4">
        <v>364</v>
      </c>
      <c r="G470" s="4">
        <v>59</v>
      </c>
      <c r="H470" s="4">
        <v>294941</v>
      </c>
      <c r="I470" s="9">
        <v>0.74294859999999996</v>
      </c>
    </row>
    <row r="471" spans="1:9" s="10" customFormat="1" x14ac:dyDescent="0.2">
      <c r="A471" s="5" t="s">
        <v>20</v>
      </c>
      <c r="H471" s="5">
        <v>6067382</v>
      </c>
      <c r="I471" s="20">
        <v>15.7070489</v>
      </c>
    </row>
    <row r="472" spans="1:9" s="7" customFormat="1" x14ac:dyDescent="0.2">
      <c r="A472" s="6"/>
      <c r="B472" s="4" t="s">
        <v>9</v>
      </c>
      <c r="E472" s="7">
        <v>34</v>
      </c>
      <c r="F472" s="7">
        <v>1367</v>
      </c>
      <c r="G472" s="7">
        <v>289</v>
      </c>
      <c r="H472" s="7">
        <v>4038195</v>
      </c>
      <c r="I472" s="8">
        <v>10.453953500000001</v>
      </c>
    </row>
    <row r="473" spans="1:9" s="7" customFormat="1" x14ac:dyDescent="0.2">
      <c r="A473" s="6"/>
      <c r="C473" s="4" t="s">
        <v>27</v>
      </c>
      <c r="E473" s="7">
        <v>10</v>
      </c>
      <c r="F473" s="7">
        <v>311</v>
      </c>
      <c r="G473" s="7">
        <v>30</v>
      </c>
      <c r="H473" s="7">
        <v>833069</v>
      </c>
      <c r="I473" s="8">
        <v>2.1566232000000003</v>
      </c>
    </row>
    <row r="474" spans="1:9" s="7" customFormat="1" x14ac:dyDescent="0.2">
      <c r="A474" s="6"/>
      <c r="D474" s="4" t="s">
        <v>9</v>
      </c>
      <c r="E474" s="4">
        <v>1</v>
      </c>
      <c r="F474" s="4">
        <v>53</v>
      </c>
      <c r="G474" s="4">
        <v>1</v>
      </c>
      <c r="H474" s="4">
        <v>158589</v>
      </c>
      <c r="I474" s="9">
        <v>0.41055029999999998</v>
      </c>
    </row>
    <row r="475" spans="1:9" s="7" customFormat="1" x14ac:dyDescent="0.2">
      <c r="A475" s="6"/>
      <c r="C475" s="4"/>
      <c r="D475" s="4" t="s">
        <v>33</v>
      </c>
      <c r="E475" s="4">
        <v>1</v>
      </c>
      <c r="F475" s="4">
        <v>14</v>
      </c>
      <c r="G475" s="4">
        <v>2</v>
      </c>
      <c r="H475" s="4">
        <v>13627</v>
      </c>
      <c r="I475" s="9">
        <v>3.5277200000000002E-2</v>
      </c>
    </row>
    <row r="476" spans="1:9" s="7" customFormat="1" x14ac:dyDescent="0.2">
      <c r="A476" s="6"/>
      <c r="C476" s="4"/>
      <c r="D476" s="4" t="s">
        <v>29</v>
      </c>
      <c r="E476" s="4">
        <v>4</v>
      </c>
      <c r="F476" s="4">
        <v>75</v>
      </c>
      <c r="G476" s="4">
        <v>9</v>
      </c>
      <c r="H476" s="4">
        <v>181062</v>
      </c>
      <c r="I476" s="9">
        <v>0.46872770000000002</v>
      </c>
    </row>
    <row r="477" spans="1:9" s="7" customFormat="1" x14ac:dyDescent="0.2">
      <c r="A477" s="6"/>
      <c r="C477" s="4"/>
      <c r="D477" s="4" t="s">
        <v>30</v>
      </c>
      <c r="E477" s="4">
        <v>2</v>
      </c>
      <c r="F477" s="4">
        <v>124</v>
      </c>
      <c r="G477" s="4">
        <v>13</v>
      </c>
      <c r="H477" s="4">
        <v>402867</v>
      </c>
      <c r="I477" s="9">
        <v>1.0429295000000001</v>
      </c>
    </row>
    <row r="478" spans="1:9" x14ac:dyDescent="0.2">
      <c r="D478" s="4" t="s">
        <v>31</v>
      </c>
      <c r="E478" s="4">
        <v>2</v>
      </c>
      <c r="F478" s="4">
        <v>45</v>
      </c>
      <c r="G478" s="4">
        <v>5</v>
      </c>
      <c r="H478" s="4">
        <v>76924</v>
      </c>
      <c r="I478" s="9">
        <v>0.1991385</v>
      </c>
    </row>
    <row r="479" spans="1:9" x14ac:dyDescent="0.2">
      <c r="C479" s="4" t="s">
        <v>36</v>
      </c>
      <c r="E479" s="4">
        <v>23</v>
      </c>
      <c r="F479" s="4">
        <v>1049</v>
      </c>
      <c r="G479" s="4">
        <v>256</v>
      </c>
      <c r="H479" s="4">
        <v>3196772</v>
      </c>
      <c r="I479" s="9">
        <v>8.2757037000000011</v>
      </c>
    </row>
    <row r="480" spans="1:9" x14ac:dyDescent="0.2">
      <c r="D480" s="4" t="s">
        <v>37</v>
      </c>
      <c r="E480" s="4">
        <v>9</v>
      </c>
      <c r="F480" s="4">
        <v>309</v>
      </c>
      <c r="G480" s="4">
        <v>103</v>
      </c>
      <c r="H480" s="4">
        <v>1006572</v>
      </c>
      <c r="I480" s="9">
        <v>2.6057822000000002</v>
      </c>
    </row>
    <row r="481" spans="1:9" x14ac:dyDescent="0.2">
      <c r="D481" s="4" t="s">
        <v>38</v>
      </c>
      <c r="E481" s="4">
        <v>14</v>
      </c>
      <c r="F481" s="4">
        <v>740</v>
      </c>
      <c r="G481" s="4">
        <v>153</v>
      </c>
      <c r="H481" s="4">
        <v>2190200</v>
      </c>
      <c r="I481" s="9">
        <v>5.6699215000000001</v>
      </c>
    </row>
    <row r="482" spans="1:9" x14ac:dyDescent="0.2">
      <c r="C482" s="4" t="s">
        <v>40</v>
      </c>
      <c r="D482" s="4" t="s">
        <v>40</v>
      </c>
      <c r="E482" s="4">
        <v>3</v>
      </c>
      <c r="F482" s="4">
        <v>42</v>
      </c>
      <c r="G482" s="4">
        <v>16</v>
      </c>
      <c r="H482" s="4">
        <v>15236</v>
      </c>
      <c r="I482" s="9">
        <v>3.9442499999999998E-2</v>
      </c>
    </row>
    <row r="483" spans="1:9" x14ac:dyDescent="0.2">
      <c r="C483" s="7" t="s">
        <v>54</v>
      </c>
      <c r="D483" s="7" t="s">
        <v>54</v>
      </c>
      <c r="E483" s="7">
        <v>1</v>
      </c>
      <c r="F483" s="7">
        <v>7</v>
      </c>
      <c r="G483" s="7">
        <v>3</v>
      </c>
      <c r="H483" s="7">
        <v>8354</v>
      </c>
      <c r="I483" s="8">
        <v>2.1626599999999999E-2</v>
      </c>
    </row>
    <row r="484" spans="1:9" x14ac:dyDescent="0.2">
      <c r="B484" s="4" t="s">
        <v>10</v>
      </c>
      <c r="E484" s="4">
        <v>51</v>
      </c>
      <c r="F484" s="4">
        <v>1027</v>
      </c>
      <c r="G484" s="4">
        <v>247</v>
      </c>
      <c r="H484" s="4">
        <v>1586454</v>
      </c>
      <c r="I484" s="9">
        <v>4.1069620000000002</v>
      </c>
    </row>
    <row r="485" spans="1:9" x14ac:dyDescent="0.2">
      <c r="C485" s="4" t="s">
        <v>42</v>
      </c>
      <c r="D485" s="4" t="s">
        <v>42</v>
      </c>
      <c r="E485" s="4">
        <v>3</v>
      </c>
      <c r="F485" s="4">
        <v>135</v>
      </c>
      <c r="G485" s="4">
        <v>24</v>
      </c>
      <c r="H485" s="4">
        <v>377613</v>
      </c>
      <c r="I485" s="9">
        <v>0.97755269999999994</v>
      </c>
    </row>
    <row r="486" spans="1:9" x14ac:dyDescent="0.2">
      <c r="C486" s="4" t="s">
        <v>44</v>
      </c>
      <c r="D486" s="4" t="s">
        <v>44</v>
      </c>
      <c r="E486" s="4">
        <v>4</v>
      </c>
      <c r="F486" s="4">
        <v>68</v>
      </c>
      <c r="G486" s="4">
        <v>31</v>
      </c>
      <c r="H486" s="4">
        <v>20642</v>
      </c>
      <c r="I486" s="9">
        <v>5.3434499999999996E-2</v>
      </c>
    </row>
    <row r="487" spans="1:9" x14ac:dyDescent="0.2">
      <c r="C487" s="4" t="s">
        <v>45</v>
      </c>
      <c r="E487" s="4">
        <v>42</v>
      </c>
      <c r="F487" s="4">
        <v>816</v>
      </c>
      <c r="G487" s="4">
        <v>190</v>
      </c>
      <c r="H487" s="4">
        <v>1166680</v>
      </c>
      <c r="I487" s="9">
        <v>3.0202670999999999</v>
      </c>
    </row>
    <row r="488" spans="1:9" x14ac:dyDescent="0.2">
      <c r="D488" s="4" t="s">
        <v>49</v>
      </c>
      <c r="E488" s="4">
        <v>8</v>
      </c>
      <c r="F488" s="4">
        <v>127</v>
      </c>
      <c r="G488" s="4">
        <v>25</v>
      </c>
      <c r="H488" s="4">
        <v>153817</v>
      </c>
      <c r="I488" s="9">
        <v>0.39819870000000002</v>
      </c>
    </row>
    <row r="489" spans="1:9" x14ac:dyDescent="0.2">
      <c r="D489" s="4" t="s">
        <v>46</v>
      </c>
      <c r="E489" s="4">
        <v>4</v>
      </c>
      <c r="F489" s="4">
        <v>92</v>
      </c>
      <c r="G489" s="4">
        <v>20</v>
      </c>
      <c r="H489" s="4">
        <v>110894</v>
      </c>
      <c r="I489" s="9">
        <v>0.28707899999999997</v>
      </c>
    </row>
    <row r="490" spans="1:9" x14ac:dyDescent="0.2">
      <c r="D490" s="4" t="s">
        <v>48</v>
      </c>
      <c r="E490" s="4">
        <v>7</v>
      </c>
      <c r="F490" s="4">
        <v>141</v>
      </c>
      <c r="G490" s="4">
        <v>29</v>
      </c>
      <c r="H490" s="4">
        <v>156963</v>
      </c>
      <c r="I490" s="9">
        <v>0.40634100000000001</v>
      </c>
    </row>
    <row r="491" spans="1:9" x14ac:dyDescent="0.2">
      <c r="D491" s="4" t="s">
        <v>47</v>
      </c>
      <c r="E491" s="4">
        <v>8</v>
      </c>
      <c r="F491" s="4">
        <v>122</v>
      </c>
      <c r="G491" s="4">
        <v>38</v>
      </c>
      <c r="H491" s="4">
        <v>130797</v>
      </c>
      <c r="I491" s="9">
        <v>0.3386033</v>
      </c>
    </row>
    <row r="492" spans="1:9" x14ac:dyDescent="0.2">
      <c r="D492" s="4" t="s">
        <v>45</v>
      </c>
      <c r="E492" s="4">
        <v>15</v>
      </c>
      <c r="F492" s="4">
        <v>334</v>
      </c>
      <c r="G492" s="4">
        <v>78</v>
      </c>
      <c r="H492" s="4">
        <v>614209</v>
      </c>
      <c r="I492" s="9">
        <v>1.5900451</v>
      </c>
    </row>
    <row r="493" spans="1:9" x14ac:dyDescent="0.2">
      <c r="C493" s="4" t="s">
        <v>55</v>
      </c>
      <c r="D493" s="4" t="s">
        <v>55</v>
      </c>
      <c r="E493" s="4">
        <v>2</v>
      </c>
      <c r="F493" s="4">
        <v>8</v>
      </c>
      <c r="G493" s="4">
        <v>2</v>
      </c>
      <c r="H493" s="4">
        <v>21519</v>
      </c>
      <c r="I493" s="9">
        <v>5.5707699999999999E-2</v>
      </c>
    </row>
    <row r="494" spans="1:9" x14ac:dyDescent="0.2">
      <c r="B494" s="4" t="s">
        <v>11</v>
      </c>
      <c r="C494" s="4" t="s">
        <v>11</v>
      </c>
      <c r="D494" s="4" t="s">
        <v>11</v>
      </c>
      <c r="E494" s="4">
        <v>7</v>
      </c>
      <c r="F494" s="4">
        <v>459</v>
      </c>
      <c r="G494" s="4">
        <v>54</v>
      </c>
      <c r="H494" s="4">
        <v>442733</v>
      </c>
      <c r="I494" s="9">
        <v>1.1461334000000001</v>
      </c>
    </row>
    <row r="495" spans="1:9" s="10" customFormat="1" x14ac:dyDescent="0.2">
      <c r="A495" s="5" t="s">
        <v>21</v>
      </c>
      <c r="H495" s="5">
        <v>5478188</v>
      </c>
      <c r="I495" s="20">
        <v>14.5048458</v>
      </c>
    </row>
    <row r="496" spans="1:9" s="7" customFormat="1" x14ac:dyDescent="0.2">
      <c r="A496" s="6"/>
      <c r="B496" s="7" t="s">
        <v>9</v>
      </c>
      <c r="E496" s="7">
        <v>35</v>
      </c>
      <c r="F496" s="7">
        <v>1194</v>
      </c>
      <c r="G496" s="7">
        <v>293</v>
      </c>
      <c r="H496" s="7">
        <v>3658577</v>
      </c>
      <c r="I496" s="8">
        <v>9.6869724000000001</v>
      </c>
    </row>
    <row r="497" spans="1:9" s="7" customFormat="1" x14ac:dyDescent="0.2">
      <c r="A497" s="6"/>
      <c r="C497" s="7" t="s">
        <v>26</v>
      </c>
      <c r="D497" s="7" t="s">
        <v>26</v>
      </c>
      <c r="E497" s="7">
        <v>1</v>
      </c>
      <c r="F497" s="7">
        <v>46</v>
      </c>
      <c r="G497" s="7">
        <v>2</v>
      </c>
      <c r="H497" s="7">
        <v>46346</v>
      </c>
      <c r="I497" s="8">
        <v>0.12271230000000001</v>
      </c>
    </row>
    <row r="498" spans="1:9" s="7" customFormat="1" x14ac:dyDescent="0.2">
      <c r="A498" s="6"/>
      <c r="C498" s="4" t="s">
        <v>27</v>
      </c>
      <c r="E498" s="7">
        <v>5</v>
      </c>
      <c r="F498" s="7">
        <v>130</v>
      </c>
      <c r="G498" s="7">
        <v>38</v>
      </c>
      <c r="H498" s="7">
        <v>418440</v>
      </c>
      <c r="I498" s="8">
        <v>1.1079216999999999</v>
      </c>
    </row>
    <row r="499" spans="1:9" s="7" customFormat="1" x14ac:dyDescent="0.2">
      <c r="A499" s="6"/>
      <c r="C499" s="4"/>
      <c r="D499" s="4" t="s">
        <v>9</v>
      </c>
      <c r="E499" s="4">
        <v>1</v>
      </c>
      <c r="F499" s="4">
        <v>34</v>
      </c>
      <c r="G499" s="4">
        <v>23</v>
      </c>
      <c r="H499" s="4">
        <v>144172</v>
      </c>
      <c r="I499" s="9">
        <v>0.38173040000000003</v>
      </c>
    </row>
    <row r="500" spans="1:9" s="7" customFormat="1" x14ac:dyDescent="0.2">
      <c r="A500" s="6"/>
      <c r="C500" s="4"/>
      <c r="D500" s="4" t="s">
        <v>28</v>
      </c>
      <c r="E500" s="4">
        <v>1</v>
      </c>
      <c r="F500" s="4">
        <v>25</v>
      </c>
      <c r="G500" s="4">
        <v>2</v>
      </c>
      <c r="H500" s="4">
        <v>69240</v>
      </c>
      <c r="I500" s="9">
        <v>0.18332970000000001</v>
      </c>
    </row>
    <row r="501" spans="1:9" s="7" customFormat="1" x14ac:dyDescent="0.2">
      <c r="A501" s="6"/>
      <c r="C501" s="4"/>
      <c r="D501" s="4" t="s">
        <v>29</v>
      </c>
      <c r="E501" s="4">
        <v>3</v>
      </c>
      <c r="F501" s="4">
        <v>71</v>
      </c>
      <c r="G501" s="4">
        <v>13</v>
      </c>
      <c r="H501" s="4">
        <v>205028</v>
      </c>
      <c r="I501" s="9">
        <v>0.54286159999999994</v>
      </c>
    </row>
    <row r="502" spans="1:9" x14ac:dyDescent="0.2">
      <c r="C502" s="4" t="s">
        <v>36</v>
      </c>
      <c r="E502" s="4">
        <v>27</v>
      </c>
      <c r="F502" s="4">
        <v>980</v>
      </c>
      <c r="G502" s="4">
        <v>240</v>
      </c>
      <c r="H502" s="4">
        <v>3175894</v>
      </c>
      <c r="I502" s="9">
        <v>8.4089518000000005</v>
      </c>
    </row>
    <row r="503" spans="1:9" x14ac:dyDescent="0.2">
      <c r="D503" s="4" t="s">
        <v>37</v>
      </c>
      <c r="E503" s="4">
        <v>8</v>
      </c>
      <c r="F503" s="4">
        <v>197</v>
      </c>
      <c r="G503" s="4">
        <v>44</v>
      </c>
      <c r="H503" s="4">
        <v>474252</v>
      </c>
      <c r="I503" s="9">
        <v>1.2556974999999999</v>
      </c>
    </row>
    <row r="504" spans="1:9" x14ac:dyDescent="0.2">
      <c r="D504" s="4" t="s">
        <v>38</v>
      </c>
      <c r="E504" s="4">
        <v>19</v>
      </c>
      <c r="F504" s="4">
        <v>783</v>
      </c>
      <c r="G504" s="4">
        <v>196</v>
      </c>
      <c r="H504" s="4">
        <v>2701642</v>
      </c>
      <c r="I504" s="9">
        <v>7.1532543000000004</v>
      </c>
    </row>
    <row r="505" spans="1:9" x14ac:dyDescent="0.2">
      <c r="C505" s="4" t="s">
        <v>40</v>
      </c>
      <c r="D505" s="4" t="s">
        <v>40</v>
      </c>
      <c r="E505" s="4">
        <v>2</v>
      </c>
      <c r="F505" s="4">
        <v>38</v>
      </c>
      <c r="G505" s="4">
        <v>13</v>
      </c>
      <c r="H505" s="4">
        <v>17897</v>
      </c>
      <c r="I505" s="9">
        <v>4.7386600000000001E-2</v>
      </c>
    </row>
    <row r="506" spans="1:9" x14ac:dyDescent="0.2">
      <c r="B506" s="4" t="s">
        <v>10</v>
      </c>
      <c r="E506" s="4">
        <v>63</v>
      </c>
      <c r="F506" s="4">
        <v>1014</v>
      </c>
      <c r="G506" s="4">
        <v>285</v>
      </c>
      <c r="H506" s="4">
        <v>1757898</v>
      </c>
      <c r="I506" s="9">
        <v>4.6544732</v>
      </c>
    </row>
    <row r="507" spans="1:9" x14ac:dyDescent="0.2">
      <c r="C507" s="4" t="s">
        <v>41</v>
      </c>
      <c r="D507" s="4" t="s">
        <v>41</v>
      </c>
      <c r="E507" s="4">
        <v>1</v>
      </c>
      <c r="F507" s="4">
        <v>7</v>
      </c>
      <c r="G507" s="4">
        <v>3</v>
      </c>
      <c r="H507" s="4">
        <v>15883</v>
      </c>
      <c r="I507" s="9">
        <v>4.2054100000000004E-2</v>
      </c>
    </row>
    <row r="508" spans="1:9" x14ac:dyDescent="0.2">
      <c r="C508" s="4" t="s">
        <v>42</v>
      </c>
      <c r="D508" s="4" t="s">
        <v>42</v>
      </c>
      <c r="E508" s="4">
        <v>5</v>
      </c>
      <c r="F508" s="4">
        <v>121</v>
      </c>
      <c r="G508" s="4">
        <v>26</v>
      </c>
      <c r="H508" s="4">
        <v>235003</v>
      </c>
      <c r="I508" s="9">
        <v>0.62222759999999999</v>
      </c>
    </row>
    <row r="509" spans="1:9" x14ac:dyDescent="0.2">
      <c r="C509" s="4" t="s">
        <v>43</v>
      </c>
      <c r="D509" s="4" t="s">
        <v>43</v>
      </c>
      <c r="E509" s="4">
        <v>2</v>
      </c>
      <c r="F509" s="4">
        <v>68</v>
      </c>
      <c r="G509" s="4">
        <v>12</v>
      </c>
      <c r="H509" s="4">
        <v>324904</v>
      </c>
      <c r="I509" s="9">
        <v>0.86026239999999998</v>
      </c>
    </row>
    <row r="510" spans="1:9" x14ac:dyDescent="0.2">
      <c r="C510" s="4" t="s">
        <v>44</v>
      </c>
      <c r="D510" s="4" t="s">
        <v>44</v>
      </c>
      <c r="E510" s="4">
        <v>5</v>
      </c>
      <c r="F510" s="4">
        <v>49</v>
      </c>
      <c r="G510" s="4">
        <v>27</v>
      </c>
      <c r="H510" s="4">
        <v>14561</v>
      </c>
      <c r="I510" s="9">
        <v>3.85589E-2</v>
      </c>
    </row>
    <row r="511" spans="1:9" x14ac:dyDescent="0.2">
      <c r="C511" s="4" t="s">
        <v>45</v>
      </c>
      <c r="E511" s="4">
        <v>50</v>
      </c>
      <c r="F511" s="4">
        <v>769</v>
      </c>
      <c r="G511" s="4">
        <v>217</v>
      </c>
      <c r="H511" s="4">
        <v>1167547</v>
      </c>
      <c r="I511" s="9">
        <v>3.0913702000000001</v>
      </c>
    </row>
    <row r="512" spans="1:9" x14ac:dyDescent="0.2">
      <c r="D512" s="4" t="s">
        <v>49</v>
      </c>
      <c r="E512" s="4">
        <v>8</v>
      </c>
      <c r="F512" s="4">
        <v>110</v>
      </c>
      <c r="G512" s="4">
        <v>26</v>
      </c>
      <c r="H512" s="4">
        <v>144457</v>
      </c>
      <c r="I512" s="9">
        <v>0.38248510000000002</v>
      </c>
    </row>
    <row r="513" spans="1:9" x14ac:dyDescent="0.2">
      <c r="D513" s="4" t="s">
        <v>46</v>
      </c>
      <c r="E513" s="4">
        <v>7</v>
      </c>
      <c r="F513" s="4">
        <v>104</v>
      </c>
      <c r="G513" s="4">
        <v>30</v>
      </c>
      <c r="H513" s="4">
        <v>102796</v>
      </c>
      <c r="I513" s="9">
        <v>0.2721808</v>
      </c>
    </row>
    <row r="514" spans="1:9" x14ac:dyDescent="0.2">
      <c r="D514" s="4" t="s">
        <v>48</v>
      </c>
      <c r="E514" s="4">
        <v>7</v>
      </c>
      <c r="F514" s="4">
        <v>103</v>
      </c>
      <c r="G514" s="4">
        <v>19</v>
      </c>
      <c r="H514" s="4">
        <v>148206</v>
      </c>
      <c r="I514" s="9">
        <v>0.39241370000000003</v>
      </c>
    </row>
    <row r="515" spans="1:9" x14ac:dyDescent="0.2">
      <c r="D515" s="4" t="s">
        <v>47</v>
      </c>
      <c r="E515" s="4">
        <v>9</v>
      </c>
      <c r="F515" s="4">
        <v>86</v>
      </c>
      <c r="G515" s="4">
        <v>44</v>
      </c>
      <c r="H515" s="4">
        <v>104040</v>
      </c>
      <c r="I515" s="9">
        <v>0.27547119999999997</v>
      </c>
    </row>
    <row r="516" spans="1:9" x14ac:dyDescent="0.2">
      <c r="D516" s="4" t="s">
        <v>50</v>
      </c>
      <c r="E516" s="4">
        <v>2</v>
      </c>
      <c r="F516" s="4">
        <v>16</v>
      </c>
      <c r="G516" s="4">
        <v>9</v>
      </c>
      <c r="H516" s="4">
        <v>22825</v>
      </c>
      <c r="I516" s="9">
        <v>6.0434700000000001E-2</v>
      </c>
    </row>
    <row r="517" spans="1:9" x14ac:dyDescent="0.2">
      <c r="C517" s="4" t="s">
        <v>45</v>
      </c>
      <c r="D517" s="4" t="s">
        <v>45</v>
      </c>
      <c r="E517" s="4">
        <v>17</v>
      </c>
      <c r="F517" s="4">
        <v>350</v>
      </c>
      <c r="G517" s="4">
        <v>89</v>
      </c>
      <c r="H517" s="4">
        <v>645223</v>
      </c>
      <c r="I517" s="9">
        <v>1.7083846999999999</v>
      </c>
    </row>
    <row r="518" spans="1:9" x14ac:dyDescent="0.2">
      <c r="B518" s="4" t="s">
        <v>11</v>
      </c>
      <c r="C518" s="4" t="s">
        <v>11</v>
      </c>
      <c r="D518" s="4" t="s">
        <v>11</v>
      </c>
      <c r="E518" s="4">
        <v>3</v>
      </c>
      <c r="F518" s="4">
        <v>87</v>
      </c>
      <c r="G518" s="4">
        <v>31</v>
      </c>
      <c r="H518" s="4">
        <v>61713</v>
      </c>
      <c r="I518" s="9">
        <v>0.1634002</v>
      </c>
    </row>
    <row r="519" spans="1:9" s="10" customFormat="1" x14ac:dyDescent="0.2">
      <c r="A519" s="5" t="s">
        <v>22</v>
      </c>
      <c r="H519" s="5">
        <f t="shared" ref="H519:I519" si="1">H520+H530+H541</f>
        <v>6135887</v>
      </c>
      <c r="I519" s="20">
        <f t="shared" si="1"/>
        <v>15.091646999999998</v>
      </c>
    </row>
    <row r="520" spans="1:9" s="7" customFormat="1" x14ac:dyDescent="0.2">
      <c r="A520" s="6"/>
      <c r="B520" s="7" t="s">
        <v>9</v>
      </c>
      <c r="E520" s="7">
        <v>32</v>
      </c>
      <c r="F520" s="7">
        <v>1395</v>
      </c>
      <c r="G520" s="7">
        <v>324</v>
      </c>
      <c r="H520" s="7">
        <v>3947773</v>
      </c>
      <c r="I520" s="8">
        <v>9.7098312999999994</v>
      </c>
    </row>
    <row r="521" spans="1:9" s="7" customFormat="1" x14ac:dyDescent="0.2">
      <c r="A521" s="6"/>
      <c r="C521" s="7" t="s">
        <v>26</v>
      </c>
      <c r="D521" s="7" t="s">
        <v>26</v>
      </c>
      <c r="E521" s="7">
        <v>1</v>
      </c>
      <c r="F521" s="7">
        <v>42</v>
      </c>
      <c r="G521" s="7">
        <v>2</v>
      </c>
      <c r="H521" s="7">
        <v>30731</v>
      </c>
      <c r="I521" s="8">
        <v>7.5585100000000002E-2</v>
      </c>
    </row>
    <row r="522" spans="1:9" s="7" customFormat="1" x14ac:dyDescent="0.2">
      <c r="A522" s="6"/>
      <c r="C522" s="4" t="s">
        <v>27</v>
      </c>
      <c r="E522" s="7">
        <v>2</v>
      </c>
      <c r="F522" s="7">
        <v>70</v>
      </c>
      <c r="G522" s="7">
        <v>27</v>
      </c>
      <c r="H522" s="7">
        <v>199969</v>
      </c>
      <c r="I522" s="8">
        <v>0.49183789999999999</v>
      </c>
    </row>
    <row r="523" spans="1:9" s="7" customFormat="1" x14ac:dyDescent="0.2">
      <c r="A523" s="6"/>
      <c r="C523" s="4"/>
      <c r="D523" s="4" t="s">
        <v>27</v>
      </c>
      <c r="E523" s="4">
        <v>1</v>
      </c>
      <c r="F523" s="4">
        <v>43</v>
      </c>
      <c r="G523" s="4">
        <v>4</v>
      </c>
      <c r="H523" s="4">
        <v>81456</v>
      </c>
      <c r="I523" s="9">
        <v>0.20034679999999999</v>
      </c>
    </row>
    <row r="524" spans="1:9" s="7" customFormat="1" x14ac:dyDescent="0.2">
      <c r="A524" s="6"/>
      <c r="C524" s="4"/>
      <c r="D524" s="4" t="s">
        <v>30</v>
      </c>
      <c r="E524" s="4">
        <v>1</v>
      </c>
      <c r="F524" s="4">
        <v>27</v>
      </c>
      <c r="G524" s="4">
        <v>23</v>
      </c>
      <c r="H524" s="4">
        <v>118513</v>
      </c>
      <c r="I524" s="9">
        <v>0.2914911</v>
      </c>
    </row>
    <row r="525" spans="1:9" s="7" customFormat="1" x14ac:dyDescent="0.2">
      <c r="A525" s="6"/>
      <c r="C525" s="4" t="s">
        <v>36</v>
      </c>
      <c r="E525" s="7">
        <v>26</v>
      </c>
      <c r="F525" s="7">
        <v>1251</v>
      </c>
      <c r="G525" s="7">
        <v>285</v>
      </c>
      <c r="H525" s="7">
        <v>3688079</v>
      </c>
      <c r="I525" s="8">
        <v>9.0710917000000002</v>
      </c>
    </row>
    <row r="526" spans="1:9" x14ac:dyDescent="0.2">
      <c r="D526" s="4" t="s">
        <v>37</v>
      </c>
      <c r="E526" s="4">
        <v>8</v>
      </c>
      <c r="F526" s="4">
        <v>342</v>
      </c>
      <c r="G526" s="4">
        <v>113</v>
      </c>
      <c r="H526" s="4">
        <v>1008380</v>
      </c>
      <c r="I526" s="9">
        <v>2.4801821000000004</v>
      </c>
    </row>
    <row r="527" spans="1:9" x14ac:dyDescent="0.2">
      <c r="C527" s="4" t="s">
        <v>36</v>
      </c>
      <c r="D527" s="4" t="s">
        <v>38</v>
      </c>
      <c r="E527" s="4">
        <v>18</v>
      </c>
      <c r="F527" s="4">
        <v>909</v>
      </c>
      <c r="G527" s="4">
        <v>172</v>
      </c>
      <c r="H527" s="4">
        <v>2679699</v>
      </c>
      <c r="I527" s="9">
        <v>6.5909095999999998</v>
      </c>
    </row>
    <row r="528" spans="1:9" x14ac:dyDescent="0.2">
      <c r="C528" s="4" t="s">
        <v>53</v>
      </c>
      <c r="D528" s="4" t="s">
        <v>53</v>
      </c>
      <c r="E528" s="4">
        <v>1</v>
      </c>
      <c r="F528" s="4">
        <v>7</v>
      </c>
      <c r="G528" s="4">
        <v>3</v>
      </c>
      <c r="H528" s="4">
        <v>20826</v>
      </c>
      <c r="I528" s="9">
        <v>5.1223000000000005E-2</v>
      </c>
    </row>
    <row r="529" spans="1:9" x14ac:dyDescent="0.2">
      <c r="C529" s="4" t="s">
        <v>40</v>
      </c>
      <c r="D529" s="4" t="s">
        <v>40</v>
      </c>
      <c r="E529" s="4">
        <v>2</v>
      </c>
      <c r="F529" s="4">
        <v>25</v>
      </c>
      <c r="G529" s="4">
        <v>7</v>
      </c>
      <c r="H529" s="4">
        <v>8168</v>
      </c>
      <c r="I529" s="9">
        <v>2.00936E-2</v>
      </c>
    </row>
    <row r="530" spans="1:9" x14ac:dyDescent="0.2">
      <c r="B530" s="4" t="s">
        <v>10</v>
      </c>
      <c r="E530" s="4">
        <v>53</v>
      </c>
      <c r="F530" s="4">
        <v>1132</v>
      </c>
      <c r="G530" s="4">
        <v>234</v>
      </c>
      <c r="H530" s="4">
        <v>1554656</v>
      </c>
      <c r="I530" s="9">
        <v>3.8237807999999998</v>
      </c>
    </row>
    <row r="531" spans="1:9" x14ac:dyDescent="0.2">
      <c r="C531" s="4" t="s">
        <v>42</v>
      </c>
      <c r="D531" s="4" t="s">
        <v>42</v>
      </c>
      <c r="E531" s="4">
        <v>6</v>
      </c>
      <c r="F531" s="4">
        <v>216</v>
      </c>
      <c r="G531" s="4">
        <v>22</v>
      </c>
      <c r="H531" s="4">
        <v>450653</v>
      </c>
      <c r="I531" s="9">
        <v>1.1084129999999999</v>
      </c>
    </row>
    <row r="532" spans="1:9" x14ac:dyDescent="0.2">
      <c r="C532" s="4" t="s">
        <v>44</v>
      </c>
      <c r="D532" s="4" t="s">
        <v>44</v>
      </c>
      <c r="E532" s="4">
        <v>8</v>
      </c>
      <c r="F532" s="4">
        <v>107</v>
      </c>
      <c r="G532" s="4">
        <v>42</v>
      </c>
      <c r="H532" s="4">
        <v>33327</v>
      </c>
      <c r="I532" s="9">
        <v>8.1969100000000003E-2</v>
      </c>
    </row>
    <row r="533" spans="1:9" x14ac:dyDescent="0.2">
      <c r="C533" s="4" t="s">
        <v>45</v>
      </c>
      <c r="E533" s="4">
        <v>38</v>
      </c>
      <c r="F533" s="4">
        <v>803</v>
      </c>
      <c r="G533" s="4">
        <v>169</v>
      </c>
      <c r="H533" s="4">
        <v>1064411</v>
      </c>
      <c r="I533" s="9">
        <v>2.6179894999999997</v>
      </c>
    </row>
    <row r="534" spans="1:9" x14ac:dyDescent="0.2">
      <c r="D534" s="4" t="s">
        <v>49</v>
      </c>
      <c r="E534" s="4">
        <v>7</v>
      </c>
      <c r="F534" s="4">
        <v>127</v>
      </c>
      <c r="G534" s="4">
        <v>29</v>
      </c>
      <c r="H534" s="4">
        <v>154516</v>
      </c>
      <c r="I534" s="9">
        <v>0.3800385</v>
      </c>
    </row>
    <row r="535" spans="1:9" x14ac:dyDescent="0.2">
      <c r="D535" s="4" t="s">
        <v>46</v>
      </c>
      <c r="E535" s="4">
        <v>5</v>
      </c>
      <c r="F535" s="4">
        <v>163</v>
      </c>
      <c r="G535" s="4">
        <v>22</v>
      </c>
      <c r="H535" s="4">
        <v>165639</v>
      </c>
      <c r="I535" s="9">
        <v>0.40740090000000001</v>
      </c>
    </row>
    <row r="536" spans="1:9" x14ac:dyDescent="0.2">
      <c r="D536" s="4" t="s">
        <v>48</v>
      </c>
      <c r="E536" s="4">
        <v>6</v>
      </c>
      <c r="F536" s="4">
        <v>143</v>
      </c>
      <c r="G536" s="4">
        <v>19</v>
      </c>
      <c r="H536" s="4">
        <v>156808</v>
      </c>
      <c r="I536" s="9">
        <v>0.38568029999999998</v>
      </c>
    </row>
    <row r="537" spans="1:9" x14ac:dyDescent="0.2">
      <c r="D537" s="4" t="s">
        <v>47</v>
      </c>
      <c r="E537" s="4">
        <v>8</v>
      </c>
      <c r="F537" s="4">
        <v>107</v>
      </c>
      <c r="G537" s="4">
        <v>47</v>
      </c>
      <c r="H537" s="4">
        <v>135849</v>
      </c>
      <c r="I537" s="9">
        <v>0.33413009999999999</v>
      </c>
    </row>
    <row r="538" spans="1:9" x14ac:dyDescent="0.2">
      <c r="D538" s="4" t="s">
        <v>50</v>
      </c>
      <c r="E538" s="4">
        <v>1</v>
      </c>
      <c r="F538" s="4">
        <v>8</v>
      </c>
      <c r="G538" s="4">
        <v>4</v>
      </c>
      <c r="H538" s="4">
        <v>12992</v>
      </c>
      <c r="I538" s="9">
        <v>3.1954700000000003E-2</v>
      </c>
    </row>
    <row r="539" spans="1:9" x14ac:dyDescent="0.2">
      <c r="D539" s="4" t="s">
        <v>45</v>
      </c>
      <c r="E539" s="4">
        <v>11</v>
      </c>
      <c r="F539" s="4">
        <v>255</v>
      </c>
      <c r="G539" s="4">
        <v>48</v>
      </c>
      <c r="H539" s="4">
        <v>438607</v>
      </c>
      <c r="I539" s="9">
        <v>1.0787849999999999</v>
      </c>
    </row>
    <row r="540" spans="1:9" x14ac:dyDescent="0.2">
      <c r="C540" s="4" t="s">
        <v>55</v>
      </c>
      <c r="D540" s="4" t="s">
        <v>55</v>
      </c>
      <c r="E540" s="4">
        <v>1</v>
      </c>
      <c r="F540" s="4">
        <v>6</v>
      </c>
      <c r="G540" s="4">
        <v>1</v>
      </c>
      <c r="H540" s="4">
        <v>6265</v>
      </c>
      <c r="I540" s="9">
        <v>1.5409199999999998E-2</v>
      </c>
    </row>
    <row r="541" spans="1:9" x14ac:dyDescent="0.2">
      <c r="B541" s="4" t="s">
        <v>11</v>
      </c>
      <c r="C541" s="4" t="s">
        <v>11</v>
      </c>
      <c r="D541" s="4" t="s">
        <v>11</v>
      </c>
      <c r="E541" s="4">
        <v>8</v>
      </c>
      <c r="F541" s="4">
        <v>652</v>
      </c>
      <c r="G541" s="4">
        <v>69</v>
      </c>
      <c r="H541" s="4">
        <v>633458</v>
      </c>
      <c r="I541" s="9">
        <v>1.5580349</v>
      </c>
    </row>
    <row r="542" spans="1:9" s="10" customFormat="1" x14ac:dyDescent="0.2">
      <c r="A542" s="5" t="s">
        <v>23</v>
      </c>
      <c r="H542" s="5">
        <v>6110792</v>
      </c>
      <c r="I542" s="20">
        <v>16.1398872</v>
      </c>
    </row>
    <row r="543" spans="1:9" s="7" customFormat="1" x14ac:dyDescent="0.2">
      <c r="A543" s="6"/>
      <c r="B543" s="4" t="s">
        <v>9</v>
      </c>
      <c r="E543" s="7">
        <v>35</v>
      </c>
      <c r="F543" s="7">
        <v>1423</v>
      </c>
      <c r="G543" s="7">
        <v>366</v>
      </c>
      <c r="H543" s="7">
        <v>4527207</v>
      </c>
      <c r="I543" s="8">
        <v>11.957309099999998</v>
      </c>
    </row>
    <row r="544" spans="1:9" s="7" customFormat="1" x14ac:dyDescent="0.2">
      <c r="A544" s="6"/>
      <c r="C544" s="4" t="s">
        <v>27</v>
      </c>
      <c r="E544" s="7">
        <v>7</v>
      </c>
      <c r="F544" s="7">
        <v>302</v>
      </c>
      <c r="G544" s="7">
        <v>96</v>
      </c>
      <c r="H544" s="7">
        <v>1034045</v>
      </c>
      <c r="I544" s="8">
        <v>2.7311310000000004</v>
      </c>
    </row>
    <row r="545" spans="1:9" s="7" customFormat="1" x14ac:dyDescent="0.2">
      <c r="A545" s="6"/>
      <c r="C545" s="4"/>
      <c r="D545" s="4" t="s">
        <v>35</v>
      </c>
      <c r="E545" s="4">
        <v>1</v>
      </c>
      <c r="F545" s="4">
        <v>64</v>
      </c>
      <c r="G545" s="4">
        <v>1</v>
      </c>
      <c r="H545" s="4">
        <v>304298</v>
      </c>
      <c r="I545" s="9">
        <v>0.80371520000000007</v>
      </c>
    </row>
    <row r="546" spans="1:9" s="7" customFormat="1" x14ac:dyDescent="0.2">
      <c r="A546" s="6"/>
      <c r="C546" s="4"/>
      <c r="D546" s="4" t="s">
        <v>9</v>
      </c>
      <c r="E546" s="4">
        <v>1</v>
      </c>
      <c r="F546" s="4">
        <v>160</v>
      </c>
      <c r="G546" s="4">
        <v>68</v>
      </c>
      <c r="H546" s="4">
        <v>559868</v>
      </c>
      <c r="I546" s="9">
        <v>1.4787295</v>
      </c>
    </row>
    <row r="547" spans="1:9" s="7" customFormat="1" x14ac:dyDescent="0.2">
      <c r="A547" s="6"/>
      <c r="C547" s="4"/>
      <c r="D547" s="4" t="s">
        <v>28</v>
      </c>
      <c r="E547" s="4">
        <v>1</v>
      </c>
      <c r="F547" s="4">
        <v>3</v>
      </c>
      <c r="G547" s="4">
        <v>1</v>
      </c>
      <c r="H547" s="4">
        <v>5830</v>
      </c>
      <c r="I547" s="9">
        <v>1.53983E-2</v>
      </c>
    </row>
    <row r="548" spans="1:9" s="7" customFormat="1" x14ac:dyDescent="0.2">
      <c r="A548" s="6"/>
      <c r="C548" s="4"/>
      <c r="D548" s="4" t="s">
        <v>29</v>
      </c>
      <c r="E548" s="4">
        <v>3</v>
      </c>
      <c r="F548" s="4">
        <v>47</v>
      </c>
      <c r="G548" s="4">
        <v>3</v>
      </c>
      <c r="H548" s="4">
        <v>35808</v>
      </c>
      <c r="I548" s="9">
        <v>9.4576499999999994E-2</v>
      </c>
    </row>
    <row r="549" spans="1:9" x14ac:dyDescent="0.2">
      <c r="D549" s="4" t="s">
        <v>30</v>
      </c>
      <c r="E549" s="4">
        <v>1</v>
      </c>
      <c r="F549" s="4">
        <v>28</v>
      </c>
      <c r="G549" s="4">
        <v>23</v>
      </c>
      <c r="H549" s="4">
        <v>128241</v>
      </c>
      <c r="I549" s="9">
        <v>0.3387115</v>
      </c>
    </row>
    <row r="550" spans="1:9" x14ac:dyDescent="0.2">
      <c r="C550" s="4" t="s">
        <v>36</v>
      </c>
      <c r="E550" s="4">
        <v>26</v>
      </c>
      <c r="F550" s="4">
        <v>1087</v>
      </c>
      <c r="G550" s="4">
        <v>266</v>
      </c>
      <c r="H550" s="4">
        <v>3428488</v>
      </c>
      <c r="I550" s="9">
        <v>9.0553603999999996</v>
      </c>
    </row>
    <row r="551" spans="1:9" x14ac:dyDescent="0.2">
      <c r="D551" s="4" t="s">
        <v>37</v>
      </c>
      <c r="E551" s="4">
        <v>10</v>
      </c>
      <c r="F551" s="4">
        <v>301</v>
      </c>
      <c r="G551" s="4">
        <v>97</v>
      </c>
      <c r="H551" s="4">
        <v>894693</v>
      </c>
      <c r="I551" s="9">
        <v>2.3630732000000001</v>
      </c>
    </row>
    <row r="552" spans="1:9" x14ac:dyDescent="0.2">
      <c r="D552" s="4" t="s">
        <v>38</v>
      </c>
      <c r="E552" s="4">
        <v>16</v>
      </c>
      <c r="F552" s="4">
        <v>786</v>
      </c>
      <c r="G552" s="4">
        <v>169</v>
      </c>
      <c r="H552" s="4">
        <v>2533795</v>
      </c>
      <c r="I552" s="9">
        <v>6.6922871999999991</v>
      </c>
    </row>
    <row r="553" spans="1:9" x14ac:dyDescent="0.2">
      <c r="C553" s="4" t="s">
        <v>40</v>
      </c>
      <c r="D553" s="4" t="s">
        <v>40</v>
      </c>
      <c r="E553" s="4">
        <v>1</v>
      </c>
      <c r="F553" s="4">
        <v>18</v>
      </c>
      <c r="G553" s="4">
        <v>1</v>
      </c>
      <c r="H553" s="4">
        <v>12692</v>
      </c>
      <c r="I553" s="9">
        <v>3.3522299999999998E-2</v>
      </c>
    </row>
    <row r="554" spans="1:9" x14ac:dyDescent="0.2">
      <c r="C554" s="7" t="s">
        <v>54</v>
      </c>
      <c r="D554" s="7" t="s">
        <v>54</v>
      </c>
      <c r="E554" s="7">
        <v>1</v>
      </c>
      <c r="F554" s="7">
        <v>16</v>
      </c>
      <c r="G554" s="7">
        <v>3</v>
      </c>
      <c r="H554" s="7">
        <v>51982</v>
      </c>
      <c r="I554" s="8">
        <v>0.13729540000000001</v>
      </c>
    </row>
    <row r="555" spans="1:9" x14ac:dyDescent="0.2">
      <c r="B555" s="4" t="s">
        <v>10</v>
      </c>
      <c r="E555" s="4">
        <v>48</v>
      </c>
      <c r="F555" s="4">
        <v>885</v>
      </c>
      <c r="G555" s="4">
        <v>221</v>
      </c>
      <c r="H555" s="4">
        <v>1296695</v>
      </c>
      <c r="I555" s="9">
        <v>3.4248410000000002</v>
      </c>
    </row>
    <row r="556" spans="1:9" x14ac:dyDescent="0.2">
      <c r="C556" s="4" t="s">
        <v>42</v>
      </c>
      <c r="D556" s="4" t="s">
        <v>42</v>
      </c>
      <c r="E556" s="4">
        <v>5</v>
      </c>
      <c r="F556" s="4">
        <v>137</v>
      </c>
      <c r="G556" s="4">
        <v>19</v>
      </c>
      <c r="H556" s="4">
        <v>374155</v>
      </c>
      <c r="I556" s="9">
        <v>0.98822230000000011</v>
      </c>
    </row>
    <row r="557" spans="1:9" x14ac:dyDescent="0.2">
      <c r="C557" s="4" t="s">
        <v>44</v>
      </c>
      <c r="D557" s="4" t="s">
        <v>44</v>
      </c>
      <c r="E557" s="4">
        <v>9</v>
      </c>
      <c r="F557" s="4">
        <v>103</v>
      </c>
      <c r="G557" s="4">
        <v>52</v>
      </c>
      <c r="H557" s="4">
        <v>33330</v>
      </c>
      <c r="I557" s="9">
        <v>8.8035699999999995E-2</v>
      </c>
    </row>
    <row r="558" spans="1:9" x14ac:dyDescent="0.2">
      <c r="C558" s="4" t="s">
        <v>45</v>
      </c>
      <c r="E558" s="4">
        <v>34</v>
      </c>
      <c r="F558" s="4">
        <v>645</v>
      </c>
      <c r="G558" s="4">
        <v>150</v>
      </c>
      <c r="H558" s="4">
        <v>889210</v>
      </c>
      <c r="I558" s="9">
        <v>2.3485830000000001</v>
      </c>
    </row>
    <row r="559" spans="1:9" x14ac:dyDescent="0.2">
      <c r="D559" s="4" t="s">
        <v>49</v>
      </c>
      <c r="E559" s="4">
        <v>6</v>
      </c>
      <c r="F559" s="4">
        <v>118</v>
      </c>
      <c r="G559" s="4">
        <v>26</v>
      </c>
      <c r="H559" s="4">
        <v>134134</v>
      </c>
      <c r="I559" s="9">
        <v>0.35427619999999999</v>
      </c>
    </row>
    <row r="560" spans="1:9" x14ac:dyDescent="0.2">
      <c r="D560" s="4" t="s">
        <v>46</v>
      </c>
      <c r="E560" s="4">
        <v>4</v>
      </c>
      <c r="F560" s="4">
        <v>130</v>
      </c>
      <c r="G560" s="4">
        <v>20</v>
      </c>
      <c r="H560" s="4">
        <v>144316</v>
      </c>
      <c r="I560" s="9">
        <v>0.38116909999999998</v>
      </c>
    </row>
    <row r="561" spans="1:9" x14ac:dyDescent="0.2">
      <c r="D561" s="4" t="s">
        <v>48</v>
      </c>
      <c r="E561" s="4">
        <v>4</v>
      </c>
      <c r="F561" s="4">
        <v>89</v>
      </c>
      <c r="G561" s="4">
        <v>14</v>
      </c>
      <c r="H561" s="4">
        <v>109751</v>
      </c>
      <c r="I561" s="9">
        <v>0.28987560000000001</v>
      </c>
    </row>
    <row r="562" spans="1:9" x14ac:dyDescent="0.2">
      <c r="D562" s="4" t="s">
        <v>47</v>
      </c>
      <c r="E562" s="4">
        <v>9</v>
      </c>
      <c r="F562" s="4">
        <v>96</v>
      </c>
      <c r="G562" s="4">
        <v>41</v>
      </c>
      <c r="H562" s="4">
        <v>130111</v>
      </c>
      <c r="I562" s="9">
        <v>0.34364230000000001</v>
      </c>
    </row>
    <row r="563" spans="1:9" x14ac:dyDescent="0.2">
      <c r="D563" s="4" t="s">
        <v>50</v>
      </c>
      <c r="E563" s="4">
        <v>1</v>
      </c>
      <c r="F563" s="4">
        <v>36</v>
      </c>
      <c r="G563" s="4">
        <v>4</v>
      </c>
      <c r="H563" s="4">
        <v>21451</v>
      </c>
      <c r="I563" s="9">
        <v>5.6656600000000001E-2</v>
      </c>
    </row>
    <row r="564" spans="1:9" x14ac:dyDescent="0.2">
      <c r="D564" s="4" t="s">
        <v>45</v>
      </c>
      <c r="E564" s="4">
        <v>10</v>
      </c>
      <c r="F564" s="4">
        <v>176</v>
      </c>
      <c r="G564" s="4">
        <v>45</v>
      </c>
      <c r="H564" s="4">
        <v>349447</v>
      </c>
      <c r="I564" s="9">
        <v>0.92296319999999998</v>
      </c>
    </row>
    <row r="565" spans="1:9" x14ac:dyDescent="0.2">
      <c r="B565" s="4" t="s">
        <v>11</v>
      </c>
      <c r="C565" s="4" t="s">
        <v>11</v>
      </c>
      <c r="D565" s="4" t="s">
        <v>11</v>
      </c>
      <c r="E565" s="4">
        <v>4</v>
      </c>
      <c r="F565" s="4">
        <v>278</v>
      </c>
      <c r="G565" s="4">
        <v>37</v>
      </c>
      <c r="H565" s="4">
        <v>286890</v>
      </c>
      <c r="I565" s="9">
        <v>0.75773710000000005</v>
      </c>
    </row>
    <row r="566" spans="1:9" s="10" customFormat="1" x14ac:dyDescent="0.2">
      <c r="A566" s="5" t="s">
        <v>24</v>
      </c>
      <c r="H566" s="5">
        <v>6274442</v>
      </c>
      <c r="I566" s="20">
        <v>15.626731200000002</v>
      </c>
    </row>
    <row r="567" spans="1:9" s="7" customFormat="1" x14ac:dyDescent="0.2">
      <c r="A567" s="6"/>
      <c r="B567" s="7" t="s">
        <v>9</v>
      </c>
      <c r="E567" s="7">
        <v>38</v>
      </c>
      <c r="F567" s="7">
        <v>1439</v>
      </c>
      <c r="G567" s="7">
        <v>260</v>
      </c>
      <c r="H567" s="7">
        <v>4384434</v>
      </c>
      <c r="I567" s="8">
        <v>10.919602300000001</v>
      </c>
    </row>
    <row r="568" spans="1:9" s="7" customFormat="1" x14ac:dyDescent="0.2">
      <c r="A568" s="6"/>
      <c r="C568" s="7" t="s">
        <v>26</v>
      </c>
      <c r="D568" s="7" t="s">
        <v>26</v>
      </c>
      <c r="E568" s="7">
        <v>1</v>
      </c>
      <c r="F568" s="7">
        <v>118</v>
      </c>
      <c r="G568" s="7">
        <v>7</v>
      </c>
      <c r="H568" s="7">
        <v>260379</v>
      </c>
      <c r="I568" s="8">
        <v>0.64848379999999994</v>
      </c>
    </row>
    <row r="569" spans="1:9" s="7" customFormat="1" x14ac:dyDescent="0.2">
      <c r="A569" s="6"/>
      <c r="C569" s="4" t="s">
        <v>27</v>
      </c>
      <c r="E569" s="7">
        <v>6</v>
      </c>
      <c r="F569" s="7">
        <v>115</v>
      </c>
      <c r="G569" s="7">
        <v>14</v>
      </c>
      <c r="H569" s="7">
        <v>118322</v>
      </c>
      <c r="I569" s="8">
        <v>0.29468549999999999</v>
      </c>
    </row>
    <row r="570" spans="1:9" s="7" customFormat="1" x14ac:dyDescent="0.2">
      <c r="A570" s="6"/>
      <c r="C570" s="4"/>
      <c r="D570" s="4" t="s">
        <v>33</v>
      </c>
      <c r="E570" s="4">
        <v>1</v>
      </c>
      <c r="F570" s="4">
        <v>13</v>
      </c>
      <c r="G570" s="4">
        <v>2</v>
      </c>
      <c r="H570" s="4">
        <v>7550</v>
      </c>
      <c r="I570" s="9">
        <v>1.88036E-2</v>
      </c>
    </row>
    <row r="571" spans="1:9" s="7" customFormat="1" x14ac:dyDescent="0.2">
      <c r="A571" s="6"/>
      <c r="C571" s="4"/>
      <c r="D571" s="4" t="s">
        <v>29</v>
      </c>
      <c r="E571" s="4">
        <v>3</v>
      </c>
      <c r="F571" s="4">
        <v>36</v>
      </c>
      <c r="G571" s="4">
        <v>8</v>
      </c>
      <c r="H571" s="4">
        <v>80145</v>
      </c>
      <c r="I571" s="9">
        <v>0.19960410000000001</v>
      </c>
    </row>
    <row r="572" spans="1:9" s="7" customFormat="1" x14ac:dyDescent="0.2">
      <c r="A572" s="6"/>
      <c r="C572" s="4"/>
      <c r="D572" s="4" t="s">
        <v>30</v>
      </c>
      <c r="E572" s="4">
        <v>2</v>
      </c>
      <c r="F572" s="4">
        <v>66</v>
      </c>
      <c r="G572" s="4">
        <v>4</v>
      </c>
      <c r="H572" s="4">
        <v>30627</v>
      </c>
      <c r="I572" s="9">
        <v>7.6277799999999993E-2</v>
      </c>
    </row>
    <row r="573" spans="1:9" x14ac:dyDescent="0.2">
      <c r="C573" s="4" t="s">
        <v>36</v>
      </c>
      <c r="E573" s="4">
        <v>29</v>
      </c>
      <c r="F573" s="4">
        <v>1166</v>
      </c>
      <c r="G573" s="4">
        <v>227</v>
      </c>
      <c r="H573" s="4">
        <v>3976431</v>
      </c>
      <c r="I573" s="9">
        <v>9.9034534999999995</v>
      </c>
    </row>
    <row r="574" spans="1:9" x14ac:dyDescent="0.2">
      <c r="D574" s="4" t="s">
        <v>39</v>
      </c>
      <c r="E574" s="4">
        <v>1</v>
      </c>
      <c r="F574" s="4">
        <v>34</v>
      </c>
      <c r="G574" s="4">
        <v>6</v>
      </c>
      <c r="H574" s="4">
        <v>85547</v>
      </c>
      <c r="I574" s="9">
        <v>0.2130581</v>
      </c>
    </row>
    <row r="575" spans="1:9" x14ac:dyDescent="0.2">
      <c r="D575" s="4" t="s">
        <v>37</v>
      </c>
      <c r="E575" s="4">
        <v>4</v>
      </c>
      <c r="F575" s="4">
        <v>81</v>
      </c>
      <c r="G575" s="4">
        <v>18</v>
      </c>
      <c r="H575" s="4">
        <v>171921</v>
      </c>
      <c r="I575" s="9">
        <v>0.42817590000000005</v>
      </c>
    </row>
    <row r="576" spans="1:9" x14ac:dyDescent="0.2">
      <c r="D576" s="4" t="s">
        <v>38</v>
      </c>
      <c r="E576" s="4">
        <v>24</v>
      </c>
      <c r="F576" s="4">
        <v>1051</v>
      </c>
      <c r="G576" s="4">
        <v>203</v>
      </c>
      <c r="H576" s="4">
        <v>3718963</v>
      </c>
      <c r="I576" s="9">
        <v>9.2622195000000005</v>
      </c>
    </row>
    <row r="577" spans="2:9" x14ac:dyDescent="0.2">
      <c r="C577" s="4" t="s">
        <v>40</v>
      </c>
      <c r="D577" s="4" t="s">
        <v>40</v>
      </c>
      <c r="E577" s="4">
        <v>2</v>
      </c>
      <c r="F577" s="4">
        <v>40</v>
      </c>
      <c r="G577" s="4">
        <v>12</v>
      </c>
      <c r="H577" s="4">
        <v>29302</v>
      </c>
      <c r="I577" s="9">
        <v>7.2979500000000003E-2</v>
      </c>
    </row>
    <row r="578" spans="2:9" x14ac:dyDescent="0.2">
      <c r="B578" s="4" t="s">
        <v>10</v>
      </c>
      <c r="E578" s="4">
        <v>50</v>
      </c>
      <c r="F578" s="4">
        <v>1044</v>
      </c>
      <c r="G578" s="4">
        <v>218</v>
      </c>
      <c r="H578" s="4">
        <v>1522343</v>
      </c>
      <c r="I578" s="9">
        <v>3.7914422000000005</v>
      </c>
    </row>
    <row r="579" spans="2:9" x14ac:dyDescent="0.2">
      <c r="C579" s="4" t="s">
        <v>42</v>
      </c>
      <c r="D579" s="4" t="s">
        <v>42</v>
      </c>
      <c r="E579" s="4">
        <v>5</v>
      </c>
      <c r="F579" s="4">
        <v>107</v>
      </c>
      <c r="G579" s="4">
        <v>19</v>
      </c>
      <c r="H579" s="4">
        <v>256130</v>
      </c>
      <c r="I579" s="9">
        <v>0.63790160000000007</v>
      </c>
    </row>
    <row r="580" spans="2:9" x14ac:dyDescent="0.2">
      <c r="C580" s="4" t="s">
        <v>44</v>
      </c>
      <c r="D580" s="4" t="s">
        <v>44</v>
      </c>
      <c r="E580" s="4">
        <v>3</v>
      </c>
      <c r="F580" s="4">
        <v>29</v>
      </c>
      <c r="G580" s="4">
        <v>22</v>
      </c>
      <c r="H580" s="4">
        <v>11515</v>
      </c>
      <c r="I580" s="9">
        <v>2.8673199999999999E-2</v>
      </c>
    </row>
    <row r="581" spans="2:9" x14ac:dyDescent="0.2">
      <c r="C581" s="4" t="s">
        <v>45</v>
      </c>
      <c r="E581" s="4">
        <v>42</v>
      </c>
      <c r="F581" s="4">
        <v>908</v>
      </c>
      <c r="G581" s="4">
        <v>177</v>
      </c>
      <c r="H581" s="4">
        <v>1254698</v>
      </c>
      <c r="I581" s="9">
        <v>3.1248674000000003</v>
      </c>
    </row>
    <row r="582" spans="2:9" x14ac:dyDescent="0.2">
      <c r="D582" s="4" t="s">
        <v>49</v>
      </c>
      <c r="E582" s="4">
        <v>5</v>
      </c>
      <c r="F582" s="4">
        <v>148</v>
      </c>
      <c r="G582" s="4">
        <v>22</v>
      </c>
      <c r="H582" s="4">
        <v>168086</v>
      </c>
      <c r="I582" s="9">
        <v>0.41862450000000001</v>
      </c>
    </row>
    <row r="583" spans="2:9" x14ac:dyDescent="0.2">
      <c r="D583" s="4" t="s">
        <v>46</v>
      </c>
      <c r="E583" s="4">
        <v>2</v>
      </c>
      <c r="F583" s="4">
        <v>47</v>
      </c>
      <c r="G583" s="4">
        <v>6</v>
      </c>
      <c r="H583" s="4">
        <v>56044</v>
      </c>
      <c r="I583" s="9">
        <v>0.1395797</v>
      </c>
    </row>
    <row r="584" spans="2:9" x14ac:dyDescent="0.2">
      <c r="D584" s="4" t="s">
        <v>48</v>
      </c>
      <c r="E584" s="4">
        <v>8</v>
      </c>
      <c r="F584" s="4">
        <v>123</v>
      </c>
      <c r="G584" s="4">
        <v>24</v>
      </c>
      <c r="H584" s="4">
        <v>154445</v>
      </c>
      <c r="I584" s="9">
        <v>0.38464800000000005</v>
      </c>
    </row>
    <row r="585" spans="2:9" x14ac:dyDescent="0.2">
      <c r="D585" s="4" t="s">
        <v>47</v>
      </c>
      <c r="E585" s="4">
        <v>11</v>
      </c>
      <c r="F585" s="4">
        <v>197</v>
      </c>
      <c r="G585" s="4">
        <v>50</v>
      </c>
      <c r="H585" s="4">
        <v>200748</v>
      </c>
      <c r="I585" s="9">
        <v>0.49996779999999996</v>
      </c>
    </row>
    <row r="586" spans="2:9" x14ac:dyDescent="0.2">
      <c r="D586" s="4" t="s">
        <v>50</v>
      </c>
      <c r="E586" s="4">
        <v>2</v>
      </c>
      <c r="F586" s="4">
        <v>18</v>
      </c>
      <c r="G586" s="4">
        <v>12</v>
      </c>
      <c r="H586" s="4">
        <v>19724</v>
      </c>
      <c r="I586" s="9">
        <v>4.9123399999999998E-2</v>
      </c>
    </row>
    <row r="587" spans="2:9" x14ac:dyDescent="0.2">
      <c r="D587" s="4" t="s">
        <v>45</v>
      </c>
      <c r="E587" s="4">
        <v>14</v>
      </c>
      <c r="F587" s="4">
        <v>375</v>
      </c>
      <c r="G587" s="4">
        <v>63</v>
      </c>
      <c r="H587" s="4">
        <v>655651</v>
      </c>
      <c r="I587" s="9">
        <v>1.6329239999999998</v>
      </c>
    </row>
    <row r="588" spans="2:9" x14ac:dyDescent="0.2">
      <c r="B588" s="4" t="s">
        <v>11</v>
      </c>
      <c r="C588" s="4" t="s">
        <v>11</v>
      </c>
      <c r="D588" s="4" t="s">
        <v>11</v>
      </c>
      <c r="E588" s="4">
        <v>7</v>
      </c>
      <c r="F588" s="4">
        <v>196</v>
      </c>
      <c r="G588" s="4">
        <v>28</v>
      </c>
      <c r="H588" s="4">
        <v>367665</v>
      </c>
      <c r="I588" s="9">
        <v>0.91568670000000008</v>
      </c>
    </row>
  </sheetData>
  <sortState xmlns:xlrd2="http://schemas.microsoft.com/office/spreadsheetml/2017/richdata2" ref="A27:I588">
    <sortCondition ref="A27:A588"/>
    <sortCondition ref="B27:B588"/>
    <sortCondition ref="C27:C588"/>
    <sortCondition ref="D27:D58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Table_S1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Lorrain</dc:creator>
  <cp:lastModifiedBy>Cecile Lorrain</cp:lastModifiedBy>
  <dcterms:created xsi:type="dcterms:W3CDTF">2020-10-23T12:41:24Z</dcterms:created>
  <dcterms:modified xsi:type="dcterms:W3CDTF">2021-02-25T17:35:40Z</dcterms:modified>
</cp:coreProperties>
</file>