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sejul/Documents/kratom/Kratom_manuscript_21Jan21/Kratom_2Feb21/"/>
    </mc:Choice>
  </mc:AlternateContent>
  <xr:revisionPtr revIDLastSave="0" documentId="8_{3779A79E-BBDE-9B47-AD00-000307C219FD}" xr6:coauthVersionLast="46" xr6:coauthVersionMax="46" xr10:uidLastSave="{00000000-0000-0000-0000-000000000000}"/>
  <bookViews>
    <workbookView xWindow="0" yWindow="460" windowWidth="33220" windowHeight="21140" xr2:uid="{BC37BD59-3048-F44F-9C2E-5671DD5C253D}"/>
  </bookViews>
  <sheets>
    <sheet name="Table S1" sheetId="17" r:id="rId1"/>
    <sheet name="Table S2" sheetId="19" r:id="rId2"/>
    <sheet name="Table S3" sheetId="10" r:id="rId3"/>
    <sheet name="Table S4" sheetId="14" r:id="rId4"/>
    <sheet name="Table S5" sheetId="18" r:id="rId5"/>
    <sheet name="Table S6" sheetId="30" r:id="rId6"/>
    <sheet name="Table S7" sheetId="9" r:id="rId7"/>
  </sheets>
  <definedNames>
    <definedName name="fpkm_matrix_working_MIA_1" localSheetId="5">'Table S6'!$C$3:$O$92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5B38D18-CDDD-5143-B8FA-167F606518AF}" name="fpkm_matrix_working_MIA" type="6" refreshedVersion="6" background="1" saveData="1">
    <textPr sourceFile="/Users/brosejul/Documents/kratom/scaffold_analysis/fpkm_matrix_working_MIA.csv" tab="0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<sst xmlns="http://schemas.openxmlformats.org/spreadsheetml/2006/main" count="458" uniqueCount="243">
  <si>
    <t>Cluster Type</t>
  </si>
  <si>
    <t>Number</t>
  </si>
  <si>
    <t>Predicted Core Domains</t>
  </si>
  <si>
    <t>Terpene</t>
  </si>
  <si>
    <t xml:space="preserve">SQHop_cyclase_C, SQHop_cyclase_N, p450, AMP-binding, Terpene_synth, Terpene_synth_C, Transferase, Prenyltrans, 2OG-FeII_Oxy, Acetyltransf_1, DIOX_N, Epimerase, Peptidase_S10, </t>
  </si>
  <si>
    <t>Saccharide-Terpene</t>
  </si>
  <si>
    <t>Terpene_synth, Terpene_synth_C, UDPGT_2</t>
  </si>
  <si>
    <t>Saccharide-Alkaloid</t>
  </si>
  <si>
    <t>Bet_v_1, DIOX_N, UDPGT_2, adh_short_C2, Cellulose_synt, Peptidase_S10, Transferase, UDPGT_2</t>
  </si>
  <si>
    <t>Saccharide</t>
  </si>
  <si>
    <t xml:space="preserve">Cellulose_synt, Peptidase_S10, Transferase, UDPGT_2, DIOX_N, 2OG-FeII_Oxy, UDPGT_2, p450, DAHP_synth_2, adh_short, adh_short_C2, Epimerase, AMP-binding, polyprenyl_synt, Glycos_transf_1, Aminotran_1_2, Glycos_transf_2, SE	</t>
  </si>
  <si>
    <t>Putative</t>
  </si>
  <si>
    <t>Methyltransf_7, NAD_binding_1, oMT, Aminotran_1_2, DIOX_N, Methyltransf_11, Methyltransf_3, Transferase, p450, 2OG-FeII_Oxy, DIOX_N, Transferase, Methyltransf_11, adh_short, 2OG-FeII_Oxy, DIOX_N, Amino_oxidase, Epimerase, 	FA_desaturase, polyprenyl_synt, Methyltransf_2</t>
  </si>
  <si>
    <t>Polyketide-Alkaloid</t>
  </si>
  <si>
    <t>Bet_v_1, Chal_sti_synt_C, Epimerase, Methyltransf_11, Chal_sti_synt_N</t>
  </si>
  <si>
    <t>Polyketide</t>
  </si>
  <si>
    <t>2OG-FeII_Oxy, Chal_sti_synt_C, DIOX_N,Chal_sti_synt_N, 	Chal_sti_synt_C, Epimerase, Chal_sti_synt_N, Methyltransf_7, Methyltransf_11</t>
  </si>
  <si>
    <t>Lignan-Polyketide</t>
  </si>
  <si>
    <t>Chal_sti_synt_C, Dirigent</t>
  </si>
  <si>
    <t>Lignan</t>
  </si>
  <si>
    <t>Dirigent, p450</t>
  </si>
  <si>
    <t>Alkaloid</t>
  </si>
  <si>
    <t>Cu_amine_oxid, Epimerase, p450</t>
  </si>
  <si>
    <t>Total</t>
  </si>
  <si>
    <t>Type</t>
  </si>
  <si>
    <t>Read length</t>
  </si>
  <si>
    <t>Total raw reads</t>
  </si>
  <si>
    <t>Quality-filtered reads</t>
  </si>
  <si>
    <t>Percent reads mapped</t>
  </si>
  <si>
    <t>Leaf Bracts</t>
  </si>
  <si>
    <t>Root</t>
  </si>
  <si>
    <t>Portion mapped MAPQ&gt;=20</t>
  </si>
  <si>
    <t>Portion properly paired / portion mapped in pair</t>
  </si>
  <si>
    <t>SINES:</t>
  </si>
  <si>
    <t>ALUs</t>
  </si>
  <si>
    <t>MIRs</t>
  </si>
  <si>
    <t>Number of elements</t>
  </si>
  <si>
    <t xml:space="preserve">Percentage of Sequence </t>
  </si>
  <si>
    <t>LINE1</t>
  </si>
  <si>
    <t>LINE2</t>
  </si>
  <si>
    <t>L3/CR1</t>
  </si>
  <si>
    <t>LTR elements:</t>
  </si>
  <si>
    <t>ERVL</t>
  </si>
  <si>
    <t>ERVL-MaLRs</t>
  </si>
  <si>
    <t>ERV_classI</t>
  </si>
  <si>
    <t>ERV_classII</t>
  </si>
  <si>
    <t>DNA elements:</t>
  </si>
  <si>
    <t>hAT-Charlie</t>
  </si>
  <si>
    <t>TcMar-Tigger</t>
  </si>
  <si>
    <t>Unclassified:</t>
  </si>
  <si>
    <t>Total interspersed repeats:</t>
  </si>
  <si>
    <t>Small RNA:</t>
  </si>
  <si>
    <t>Satellites:</t>
  </si>
  <si>
    <t>Simple repeats:</t>
  </si>
  <si>
    <t>Low complexity:</t>
  </si>
  <si>
    <t>LINEs:</t>
  </si>
  <si>
    <t>RNA-Seq</t>
  </si>
  <si>
    <t>Leaf</t>
  </si>
  <si>
    <t>young leaf</t>
  </si>
  <si>
    <t>WGS</t>
  </si>
  <si>
    <t>Young leaves</t>
  </si>
  <si>
    <t>Mature Leaves</t>
  </si>
  <si>
    <t>Roots</t>
  </si>
  <si>
    <t>Leaves 6 days after wounding (6DAW)</t>
  </si>
  <si>
    <t>Paired End</t>
  </si>
  <si>
    <t>Tissue</t>
  </si>
  <si>
    <t>10x Chromium Reads</t>
  </si>
  <si>
    <t>SRA  ID</t>
  </si>
  <si>
    <t>Single End</t>
  </si>
  <si>
    <t>Length Occupied</t>
  </si>
  <si>
    <t>Sequencing Strategy</t>
  </si>
  <si>
    <t>N/A</t>
  </si>
  <si>
    <t>Young Leaves 1</t>
  </si>
  <si>
    <t>Young Leaves 2</t>
  </si>
  <si>
    <t>Young Leaves 3</t>
  </si>
  <si>
    <t>Mature Leaves 1</t>
  </si>
  <si>
    <t>Mature Leaves 2</t>
  </si>
  <si>
    <t>Mature Leaves 3</t>
  </si>
  <si>
    <t>Stems and Petioles 1</t>
  </si>
  <si>
    <t>Stems and Petioles 2</t>
  </si>
  <si>
    <t>Stems and Petioles 3</t>
  </si>
  <si>
    <t>Accession ID</t>
  </si>
  <si>
    <t>Description</t>
  </si>
  <si>
    <t>EF044213.1</t>
  </si>
  <si>
    <t>NC_008535.1</t>
  </si>
  <si>
    <t>KY085909.1</t>
  </si>
  <si>
    <t>KU500324.1</t>
  </si>
  <si>
    <t>NC_030053.1</t>
  </si>
  <si>
    <t>KY273445.1</t>
  </si>
  <si>
    <t>NC_036300.1</t>
  </si>
  <si>
    <t>KY562588.1</t>
  </si>
  <si>
    <t>NC_036970.1</t>
  </si>
  <si>
    <t>KT852576.1</t>
  </si>
  <si>
    <t>NC_028614.1</t>
  </si>
  <si>
    <t>KY085908.1</t>
  </si>
  <si>
    <t>NC_034698.1</t>
  </si>
  <si>
    <t>NC_028009.1</t>
  </si>
  <si>
    <t>KR869730.1</t>
  </si>
  <si>
    <r>
      <rPr>
        <i/>
        <sz val="12"/>
        <color rgb="FF000000"/>
        <rFont val="Calibri"/>
        <family val="2"/>
        <scheme val="minor"/>
      </rPr>
      <t>Coffea arabica</t>
    </r>
    <r>
      <rPr>
        <sz val="12"/>
        <color rgb="FF000000"/>
        <rFont val="Calibri"/>
        <family val="2"/>
        <scheme val="minor"/>
      </rPr>
      <t xml:space="preserve"> chloroplast, complete genome</t>
    </r>
  </si>
  <si>
    <r>
      <rPr>
        <i/>
        <sz val="12"/>
        <color rgb="FF000000"/>
        <rFont val="Calibri"/>
        <family val="2"/>
        <scheme val="minor"/>
      </rPr>
      <t xml:space="preserve">Coffea arabica </t>
    </r>
    <r>
      <rPr>
        <sz val="12"/>
        <color rgb="FF000000"/>
        <rFont val="Calibri"/>
        <family val="2"/>
        <scheme val="minor"/>
      </rPr>
      <t>plastid, complete genome</t>
    </r>
  </si>
  <si>
    <r>
      <rPr>
        <i/>
        <sz val="12"/>
        <color rgb="FF000000"/>
        <rFont val="Calibri"/>
        <family val="2"/>
        <scheme val="minor"/>
      </rPr>
      <t>Coffea canephora</t>
    </r>
    <r>
      <rPr>
        <sz val="12"/>
        <color rgb="FF000000"/>
        <rFont val="Calibri"/>
        <family val="2"/>
        <scheme val="minor"/>
      </rPr>
      <t xml:space="preserve"> chloroplast, complete genome</t>
    </r>
  </si>
  <si>
    <r>
      <rPr>
        <i/>
        <sz val="12"/>
        <color rgb="FF000000"/>
        <rFont val="Calibri"/>
        <family val="2"/>
        <scheme val="minor"/>
      </rPr>
      <t xml:space="preserve">Emmenopterys henryi </t>
    </r>
    <r>
      <rPr>
        <sz val="12"/>
        <color rgb="FF000000"/>
        <rFont val="Calibri"/>
        <family val="2"/>
        <scheme val="minor"/>
      </rPr>
      <t>voucher XGS20161127 chloroplast, complete genome</t>
    </r>
  </si>
  <si>
    <r>
      <rPr>
        <i/>
        <sz val="12"/>
        <color rgb="FF000000"/>
        <rFont val="Calibri"/>
        <family val="2"/>
        <scheme val="minor"/>
      </rPr>
      <t>Emmenopterys henryi</t>
    </r>
    <r>
      <rPr>
        <sz val="12"/>
        <color rgb="FF000000"/>
        <rFont val="Calibri"/>
        <family val="2"/>
        <scheme val="minor"/>
      </rPr>
      <t xml:space="preserve"> voucher XGS20161127 chloroplast, complete genome</t>
    </r>
  </si>
  <si>
    <r>
      <rPr>
        <i/>
        <sz val="12"/>
        <color rgb="FF000000"/>
        <rFont val="Calibri"/>
        <family val="2"/>
        <scheme val="minor"/>
      </rPr>
      <t>Galium mollugo</t>
    </r>
    <r>
      <rPr>
        <sz val="12"/>
        <color rgb="FF000000"/>
        <rFont val="Calibri"/>
        <family val="2"/>
        <scheme val="minor"/>
      </rPr>
      <t xml:space="preserve"> plastid, complete genome</t>
    </r>
  </si>
  <si>
    <r>
      <rPr>
        <i/>
        <sz val="12"/>
        <color rgb="FF000000"/>
        <rFont val="Calibri"/>
        <family val="2"/>
        <scheme val="minor"/>
      </rPr>
      <t xml:space="preserve">Gynochthodes nanlingensis </t>
    </r>
    <r>
      <rPr>
        <sz val="12"/>
        <color rgb="FF000000"/>
        <rFont val="Calibri"/>
        <family val="2"/>
        <scheme val="minor"/>
      </rPr>
      <t>chloroplast, complete genome</t>
    </r>
  </si>
  <si>
    <r>
      <rPr>
        <i/>
        <sz val="12"/>
        <color rgb="FF000000"/>
        <rFont val="Calibri"/>
        <family val="2"/>
        <scheme val="minor"/>
      </rPr>
      <t>Gynochthodes nanlingensis</t>
    </r>
    <r>
      <rPr>
        <sz val="12"/>
        <color rgb="FF000000"/>
        <rFont val="Calibri"/>
        <family val="2"/>
        <scheme val="minor"/>
      </rPr>
      <t xml:space="preserve"> chloroplast, complete genome</t>
    </r>
  </si>
  <si>
    <r>
      <rPr>
        <i/>
        <sz val="12"/>
        <color rgb="FF000000"/>
        <rFont val="Calibri"/>
        <family val="2"/>
        <scheme val="minor"/>
      </rPr>
      <t>Mitragyna speciosa</t>
    </r>
    <r>
      <rPr>
        <sz val="12"/>
        <color rgb="FF000000"/>
        <rFont val="Calibri"/>
        <family val="2"/>
        <scheme val="minor"/>
      </rPr>
      <t xml:space="preserve"> plastid, complete genome</t>
    </r>
  </si>
  <si>
    <r>
      <rPr>
        <i/>
        <sz val="12"/>
        <color rgb="FF000000"/>
        <rFont val="Calibri"/>
        <family val="2"/>
        <scheme val="minor"/>
      </rPr>
      <t xml:space="preserve">Morinda officinalis </t>
    </r>
    <r>
      <rPr>
        <sz val="12"/>
        <color rgb="FF000000"/>
        <rFont val="Calibri"/>
        <family val="2"/>
        <scheme val="minor"/>
      </rPr>
      <t>chloroplast, complete genome</t>
    </r>
  </si>
  <si>
    <t>SRA ID</t>
  </si>
  <si>
    <t>MATE</t>
  </si>
  <si>
    <t>IO</t>
  </si>
  <si>
    <t>G8H</t>
  </si>
  <si>
    <t>DXS</t>
  </si>
  <si>
    <t>SLS</t>
  </si>
  <si>
    <t>g11728.t1</t>
  </si>
  <si>
    <t>g11729.t1</t>
  </si>
  <si>
    <t>LAMT</t>
  </si>
  <si>
    <t>GES</t>
  </si>
  <si>
    <t>STR</t>
  </si>
  <si>
    <t>g15780.t1</t>
  </si>
  <si>
    <t>g15986.t1</t>
  </si>
  <si>
    <t>g17757.t1</t>
  </si>
  <si>
    <t>g17779.t1</t>
  </si>
  <si>
    <t>g17940.t1</t>
  </si>
  <si>
    <t>TDC</t>
  </si>
  <si>
    <t>g17948.t1</t>
  </si>
  <si>
    <t>g18012.t1</t>
  </si>
  <si>
    <t>g19163.t1</t>
  </si>
  <si>
    <t>g19624.t1</t>
  </si>
  <si>
    <t>g22517.t1</t>
  </si>
  <si>
    <t>g23132.t1</t>
  </si>
  <si>
    <t>g25844.t1</t>
  </si>
  <si>
    <t>g26776.t1</t>
  </si>
  <si>
    <t>g26824.t1</t>
  </si>
  <si>
    <t>g2763.t1</t>
  </si>
  <si>
    <t>g28961.t1</t>
  </si>
  <si>
    <t>g29769.t1</t>
  </si>
  <si>
    <t>DXR</t>
  </si>
  <si>
    <t>g3012.t1</t>
  </si>
  <si>
    <t>g3013.t1</t>
  </si>
  <si>
    <t>g3014.t1</t>
  </si>
  <si>
    <t>g30324.t1</t>
  </si>
  <si>
    <t>g30592.t1</t>
  </si>
  <si>
    <t>g31091.t1</t>
  </si>
  <si>
    <t>HDR</t>
  </si>
  <si>
    <t>g3125.t1</t>
  </si>
  <si>
    <t>g31807.t1</t>
  </si>
  <si>
    <t>g32767.t1</t>
  </si>
  <si>
    <t>g34335.t1</t>
  </si>
  <si>
    <t>g34402.t1</t>
  </si>
  <si>
    <t>g34418.t1</t>
  </si>
  <si>
    <t>g35243.t1</t>
  </si>
  <si>
    <t>MCS</t>
  </si>
  <si>
    <t>g35985.t1</t>
  </si>
  <si>
    <t>IPI</t>
  </si>
  <si>
    <t>g40390.t1</t>
  </si>
  <si>
    <t>g41222.t1</t>
  </si>
  <si>
    <t>g44513.t1</t>
  </si>
  <si>
    <t>g450.t1</t>
  </si>
  <si>
    <t>g45286.t1</t>
  </si>
  <si>
    <t>g45289.t1</t>
  </si>
  <si>
    <t>g45290.t1</t>
  </si>
  <si>
    <t>g4788.t1</t>
  </si>
  <si>
    <t>g50250.t1</t>
  </si>
  <si>
    <t>HDS</t>
  </si>
  <si>
    <t>g50466.t1</t>
  </si>
  <si>
    <t>g5079.t1_g5080.t1</t>
  </si>
  <si>
    <t>g51324.t1</t>
  </si>
  <si>
    <t>g51914.t1</t>
  </si>
  <si>
    <t>g51916.t1</t>
  </si>
  <si>
    <t>g5495.t1</t>
  </si>
  <si>
    <t>g55628.t1</t>
  </si>
  <si>
    <t>g55629.t1</t>
  </si>
  <si>
    <t>g5616.t1</t>
  </si>
  <si>
    <t>g58002.t1</t>
  </si>
  <si>
    <t>g583.t1</t>
  </si>
  <si>
    <t>g58468.t1</t>
  </si>
  <si>
    <t>g58714.t1</t>
  </si>
  <si>
    <t>g64266.t1</t>
  </si>
  <si>
    <t>g65813.t1</t>
  </si>
  <si>
    <t>CMS</t>
  </si>
  <si>
    <t>g66203.t1</t>
  </si>
  <si>
    <t>g67923.t1</t>
  </si>
  <si>
    <t>g68488.t1</t>
  </si>
  <si>
    <t>g69922.t1</t>
  </si>
  <si>
    <t>g72899.t1</t>
  </si>
  <si>
    <t>g72935.t1</t>
  </si>
  <si>
    <t>g740.t1</t>
  </si>
  <si>
    <t>g76462.t1</t>
  </si>
  <si>
    <t>g76490.t1</t>
  </si>
  <si>
    <t>g76516.t1</t>
  </si>
  <si>
    <t>g76517.t1</t>
  </si>
  <si>
    <t>g76519.t1</t>
  </si>
  <si>
    <t>g8247.t1</t>
  </si>
  <si>
    <t>Strictosidinetransporter</t>
  </si>
  <si>
    <t>7DLGT</t>
  </si>
  <si>
    <t>GOR</t>
  </si>
  <si>
    <t>g12014.t1</t>
  </si>
  <si>
    <t>CMK</t>
  </si>
  <si>
    <t xml:space="preserve">ISY   </t>
  </si>
  <si>
    <t>g16106.t1</t>
  </si>
  <si>
    <t>g23663.t1</t>
  </si>
  <si>
    <t>g3214.t1</t>
  </si>
  <si>
    <t>g32213.t1</t>
  </si>
  <si>
    <t>g36211.t1</t>
  </si>
  <si>
    <t>g38138.t1</t>
  </si>
  <si>
    <t>g43654.t1</t>
  </si>
  <si>
    <t>g43657.t1</t>
  </si>
  <si>
    <t>g46181.t1</t>
  </si>
  <si>
    <t>g4839.t1</t>
  </si>
  <si>
    <t>g4868.t1</t>
  </si>
  <si>
    <t>g55034.t1</t>
  </si>
  <si>
    <t>g61327.t1</t>
  </si>
  <si>
    <t>g7400.t1</t>
  </si>
  <si>
    <t>g902.t1</t>
  </si>
  <si>
    <t>g9809.t1</t>
  </si>
  <si>
    <t>7DLH</t>
  </si>
  <si>
    <t>Predicted Ortholog</t>
  </si>
  <si>
    <t>Gene</t>
  </si>
  <si>
    <r>
      <t xml:space="preserve">Table S5. Repeat Masker Summary of Results of Elements in </t>
    </r>
    <r>
      <rPr>
        <b/>
        <i/>
        <sz val="12"/>
        <color theme="1"/>
        <rFont val="Calibri"/>
        <family val="2"/>
        <scheme val="minor"/>
      </rPr>
      <t>Mitragyna speciosa</t>
    </r>
    <r>
      <rPr>
        <b/>
        <sz val="12"/>
        <color theme="1"/>
        <rFont val="Calibri"/>
        <family val="2"/>
        <scheme val="minor"/>
      </rPr>
      <t xml:space="preserve"> genome.</t>
    </r>
  </si>
  <si>
    <t>SAMN16213049</t>
  </si>
  <si>
    <t>SAMN16213050</t>
  </si>
  <si>
    <t>SAMN16213051</t>
  </si>
  <si>
    <t>SAMN16213052</t>
  </si>
  <si>
    <t>SAMN16213053</t>
  </si>
  <si>
    <t>SAMN16213054</t>
  </si>
  <si>
    <t>SAMN16213055</t>
  </si>
  <si>
    <t>SAMN16213056</t>
  </si>
  <si>
    <t>SAMN16213057</t>
  </si>
  <si>
    <t>SAMN16213058</t>
  </si>
  <si>
    <t>SAMN16213059</t>
  </si>
  <si>
    <t>SAMN16213060</t>
  </si>
  <si>
    <t>SAMN16213061</t>
  </si>
  <si>
    <t>SAMN16213062</t>
  </si>
  <si>
    <t>SAMN16213063</t>
  </si>
  <si>
    <t>SAMN16213064</t>
  </si>
  <si>
    <t>SAMN16213065</t>
  </si>
  <si>
    <r>
      <t xml:space="preserve">Table S4. Metrics of quality assessments based on alignment of RNA sequencing to the final </t>
    </r>
    <r>
      <rPr>
        <b/>
        <i/>
        <sz val="12"/>
        <color theme="1"/>
        <rFont val="Calibri"/>
        <family val="2"/>
        <scheme val="minor"/>
      </rPr>
      <t>Mitragyna speciosa</t>
    </r>
    <r>
      <rPr>
        <b/>
        <sz val="12"/>
        <color theme="1"/>
        <rFont val="Calibri"/>
        <family val="2"/>
        <scheme val="minor"/>
      </rPr>
      <t xml:space="preserve"> 'Rifat' assembly</t>
    </r>
  </si>
  <si>
    <r>
      <t xml:space="preserve">Table S1. List of RNA-Seq, WGS, and 10x Chromium Libraries of </t>
    </r>
    <r>
      <rPr>
        <b/>
        <i/>
        <sz val="12"/>
        <color theme="1"/>
        <rFont val="Calibri"/>
        <family val="2"/>
        <scheme val="minor"/>
      </rPr>
      <t>Mitragyna speciosa</t>
    </r>
    <r>
      <rPr>
        <b/>
        <sz val="12"/>
        <color theme="1"/>
        <rFont val="Calibri"/>
        <family val="2"/>
        <scheme val="minor"/>
      </rPr>
      <t xml:space="preserve">. </t>
    </r>
  </si>
  <si>
    <r>
      <t xml:space="preserve">Table S2. Chloroplast genomes used to identify sequences encoding the chloroplast genome in </t>
    </r>
    <r>
      <rPr>
        <b/>
        <i/>
        <sz val="12"/>
        <color rgb="FF000000"/>
        <rFont val="Calibri"/>
        <family val="2"/>
        <scheme val="minor"/>
      </rPr>
      <t>Mitragyna speciosa</t>
    </r>
    <r>
      <rPr>
        <b/>
        <sz val="12"/>
        <color rgb="FF000000"/>
        <rFont val="Calibri"/>
        <family val="2"/>
        <scheme val="minor"/>
      </rPr>
      <t>.</t>
    </r>
  </si>
  <si>
    <r>
      <t xml:space="preserve">Table S3. Metrics of quality assessments based on alignment of whole genome shotgun sequencing to the final </t>
    </r>
    <r>
      <rPr>
        <b/>
        <i/>
        <sz val="12"/>
        <color theme="1"/>
        <rFont val="Calibri (Body)_x0000_"/>
      </rPr>
      <t>Mitragyna speciosa '</t>
    </r>
    <r>
      <rPr>
        <b/>
        <sz val="12"/>
        <color theme="1"/>
        <rFont val="Calibri (Body)_x0000_"/>
      </rPr>
      <t>Rifat' assembly</t>
    </r>
  </si>
  <si>
    <r>
      <rPr>
        <b/>
        <sz val="12"/>
        <color theme="1"/>
        <rFont val="Calibri"/>
        <family val="2"/>
        <scheme val="minor"/>
      </rPr>
      <t xml:space="preserve">Table S6. FPKM expression matrix of top five blast results of </t>
    </r>
    <r>
      <rPr>
        <b/>
        <i/>
        <sz val="12"/>
        <color theme="1"/>
        <rFont val="Calibri"/>
        <family val="2"/>
        <scheme val="minor"/>
      </rPr>
      <t>Mitragyna speciosa</t>
    </r>
    <r>
      <rPr>
        <b/>
        <sz val="12"/>
        <color theme="1"/>
        <rFont val="Calibri"/>
        <family val="2"/>
        <scheme val="minor"/>
      </rPr>
      <t xml:space="preserve"> 'Rifat' working set of genes and </t>
    </r>
    <r>
      <rPr>
        <b/>
        <i/>
        <sz val="12"/>
        <color theme="1"/>
        <rFont val="Calibri"/>
        <family val="2"/>
        <scheme val="minor"/>
      </rPr>
      <t xml:space="preserve">Catharanthus roseus </t>
    </r>
    <r>
      <rPr>
        <b/>
        <sz val="12"/>
        <color theme="1"/>
        <rFont val="Calibri"/>
        <family val="2"/>
        <scheme val="minor"/>
      </rPr>
      <t>using BLASTP search (BLAST+ v2.6) (Camacho et al. 2009) from Cufflinks v2.2.1 (Trapnell et al. 2012).</t>
    </r>
  </si>
  <si>
    <r>
      <rPr>
        <b/>
        <sz val="12"/>
        <color theme="1"/>
        <rFont val="Calibri"/>
        <family val="2"/>
        <scheme val="minor"/>
      </rPr>
      <t xml:space="preserve">Table S7. </t>
    </r>
    <r>
      <rPr>
        <b/>
        <i/>
        <sz val="12"/>
        <color theme="1"/>
        <rFont val="Calibri"/>
        <family val="2"/>
        <scheme val="minor"/>
      </rPr>
      <t xml:space="preserve">Mitragyna speciosa </t>
    </r>
    <r>
      <rPr>
        <b/>
        <sz val="12"/>
        <color theme="1"/>
        <rFont val="Calibri"/>
        <family val="2"/>
        <scheme val="minor"/>
      </rPr>
      <t>Planti-SMASH (Kautsar et al. 2017) Biosynthetic Cluster Predictions.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</si>
</sst>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_x0000_"/>
    </font>
    <font>
      <b/>
      <sz val="12"/>
      <color theme="1"/>
      <name val="Calibri (Body)_x0000_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 (Body)_x0000_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1" xfId="0" applyBorder="1"/>
    <xf numFmtId="0" fontId="1" fillId="0" borderId="0" xfId="0" applyFont="1"/>
    <xf numFmtId="10" fontId="0" fillId="0" borderId="0" xfId="1" applyNumberFormat="1" applyFont="1"/>
    <xf numFmtId="0" fontId="0" fillId="0" borderId="0" xfId="0" applyFill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Font="1"/>
    <xf numFmtId="10" fontId="0" fillId="0" borderId="0" xfId="0" applyNumberFormat="1" applyFont="1"/>
    <xf numFmtId="0" fontId="0" fillId="0" borderId="0" xfId="0" applyNumberFormat="1" applyFont="1"/>
    <xf numFmtId="164" fontId="4" fillId="0" borderId="0" xfId="0" applyNumberFormat="1" applyFont="1" applyAlignment="1">
      <alignment horizontal="center" vertical="center" readingOrder="1"/>
    </xf>
    <xf numFmtId="0" fontId="5" fillId="0" borderId="2" xfId="0" applyFont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Alignment="1">
      <alignment horizontal="center"/>
    </xf>
    <xf numFmtId="0" fontId="0" fillId="0" borderId="0" xfId="0" applyBorder="1"/>
    <xf numFmtId="164" fontId="4" fillId="0" borderId="1" xfId="0" applyNumberFormat="1" applyFont="1" applyBorder="1" applyAlignment="1">
      <alignment horizontal="center" vertical="center" readingOrder="1"/>
    </xf>
    <xf numFmtId="0" fontId="0" fillId="0" borderId="1" xfId="0" applyBorder="1" applyProtection="1">
      <protection locked="0"/>
    </xf>
    <xf numFmtId="0" fontId="0" fillId="0" borderId="1" xfId="0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/>
    <xf numFmtId="10" fontId="0" fillId="0" borderId="1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10" fontId="0" fillId="0" borderId="2" xfId="0" applyNumberFormat="1" applyFont="1" applyBorder="1"/>
    <xf numFmtId="0" fontId="0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2" fontId="0" fillId="0" borderId="1" xfId="0" applyNumberFormat="1" applyFill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/>
    <xf numFmtId="0" fontId="4" fillId="0" borderId="0" xfId="0" applyFont="1" applyFill="1" applyBorder="1" applyAlignment="1">
      <alignment horizontal="left" vertical="center" readingOrder="1"/>
    </xf>
    <xf numFmtId="0" fontId="10" fillId="0" borderId="1" xfId="0" applyFont="1" applyBorder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pkm_matrix_working_MIA_1" connectionId="1" xr16:uid="{81935B44-6009-5949-B37F-3318FE2098C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EF9A4-836E-3741-AA30-375D9E968FD5}">
  <dimension ref="A1:Q39"/>
  <sheetViews>
    <sheetView tabSelected="1" workbookViewId="0">
      <selection activeCell="E15" sqref="E15"/>
    </sheetView>
  </sheetViews>
  <sheetFormatPr baseColWidth="10" defaultRowHeight="16"/>
  <cols>
    <col min="1" max="1" width="18.1640625" customWidth="1"/>
    <col min="2" max="2" width="18.6640625" bestFit="1" customWidth="1"/>
    <col min="3" max="3" width="13.1640625" bestFit="1" customWidth="1"/>
    <col min="4" max="5" width="33" bestFit="1" customWidth="1"/>
  </cols>
  <sheetData>
    <row r="1" spans="1:11">
      <c r="A1" s="3" t="s">
        <v>238</v>
      </c>
    </row>
    <row r="2" spans="1:11" ht="17">
      <c r="A2" s="39" t="s">
        <v>67</v>
      </c>
      <c r="B2" s="39" t="s">
        <v>70</v>
      </c>
      <c r="C2" s="39" t="s">
        <v>24</v>
      </c>
      <c r="D2" s="39" t="s">
        <v>65</v>
      </c>
      <c r="E2" s="21"/>
      <c r="F2" s="21"/>
      <c r="G2" s="21"/>
      <c r="H2" s="21"/>
      <c r="I2" s="21"/>
      <c r="J2" s="21"/>
      <c r="K2" s="21"/>
    </row>
    <row r="3" spans="1:11">
      <c r="A3" s="22" t="s">
        <v>220</v>
      </c>
      <c r="B3" s="38" t="s">
        <v>56</v>
      </c>
      <c r="C3" s="22" t="s">
        <v>64</v>
      </c>
      <c r="D3" s="38" t="s">
        <v>30</v>
      </c>
      <c r="E3" s="22"/>
      <c r="F3" s="22"/>
      <c r="G3" s="22"/>
      <c r="H3" s="22"/>
      <c r="I3" s="22"/>
      <c r="J3" s="22"/>
      <c r="K3" s="22"/>
    </row>
    <row r="4" spans="1:11">
      <c r="A4" s="22" t="s">
        <v>221</v>
      </c>
      <c r="B4" s="38" t="s">
        <v>56</v>
      </c>
      <c r="C4" s="22" t="s">
        <v>64</v>
      </c>
      <c r="D4" s="38" t="s">
        <v>57</v>
      </c>
      <c r="E4" s="22"/>
      <c r="F4" s="22"/>
      <c r="G4" s="22"/>
      <c r="H4" s="22"/>
      <c r="I4" s="22"/>
      <c r="J4" s="22"/>
      <c r="K4" s="22"/>
    </row>
    <row r="5" spans="1:11">
      <c r="A5" s="22" t="s">
        <v>222</v>
      </c>
      <c r="B5" s="22" t="s">
        <v>59</v>
      </c>
      <c r="C5" s="22" t="s">
        <v>64</v>
      </c>
      <c r="D5" s="22" t="s">
        <v>58</v>
      </c>
      <c r="E5" s="22"/>
      <c r="F5" s="22"/>
      <c r="G5" s="22"/>
      <c r="H5" s="22"/>
      <c r="I5" s="22"/>
      <c r="J5" s="22"/>
      <c r="K5" s="22"/>
    </row>
    <row r="6" spans="1:11">
      <c r="A6" s="22" t="s">
        <v>222</v>
      </c>
      <c r="B6" s="22" t="s">
        <v>59</v>
      </c>
      <c r="C6" s="22" t="s">
        <v>64</v>
      </c>
      <c r="D6" s="22" t="s">
        <v>58</v>
      </c>
      <c r="E6" s="22"/>
      <c r="F6" s="22"/>
      <c r="G6" s="22"/>
      <c r="H6" s="22"/>
      <c r="I6" s="22"/>
      <c r="J6" s="22"/>
      <c r="K6" s="22"/>
    </row>
    <row r="7" spans="1:11">
      <c r="A7" s="22" t="s">
        <v>223</v>
      </c>
      <c r="B7" s="22" t="s">
        <v>66</v>
      </c>
      <c r="C7" s="22" t="s">
        <v>64</v>
      </c>
      <c r="D7" s="22" t="s">
        <v>60</v>
      </c>
      <c r="E7" s="40"/>
      <c r="F7" s="40"/>
      <c r="G7" s="40"/>
      <c r="H7" s="22"/>
      <c r="I7" s="22"/>
      <c r="J7" s="22"/>
      <c r="K7" s="22"/>
    </row>
    <row r="8" spans="1:11">
      <c r="A8" s="22" t="s">
        <v>224</v>
      </c>
      <c r="B8" s="22" t="s">
        <v>56</v>
      </c>
      <c r="C8" s="22" t="s">
        <v>68</v>
      </c>
      <c r="D8" s="22" t="s">
        <v>72</v>
      </c>
      <c r="E8" s="5"/>
      <c r="F8" s="5"/>
      <c r="G8" s="5"/>
    </row>
    <row r="9" spans="1:11">
      <c r="A9" s="22" t="s">
        <v>225</v>
      </c>
      <c r="B9" s="22" t="s">
        <v>56</v>
      </c>
      <c r="C9" s="22" t="s">
        <v>68</v>
      </c>
      <c r="D9" s="22" t="s">
        <v>73</v>
      </c>
      <c r="E9" s="40"/>
      <c r="F9" s="40"/>
      <c r="G9" s="40"/>
      <c r="H9" s="22"/>
      <c r="I9" s="22"/>
      <c r="J9" s="22"/>
      <c r="K9" s="22"/>
    </row>
    <row r="10" spans="1:11">
      <c r="A10" s="22" t="s">
        <v>226</v>
      </c>
      <c r="B10" s="22" t="s">
        <v>56</v>
      </c>
      <c r="C10" s="22" t="s">
        <v>68</v>
      </c>
      <c r="D10" s="22" t="s">
        <v>74</v>
      </c>
      <c r="E10" s="40"/>
      <c r="F10" s="40"/>
      <c r="G10" s="40"/>
      <c r="H10" s="22"/>
      <c r="I10" s="22"/>
      <c r="J10" s="22"/>
      <c r="K10" s="22"/>
    </row>
    <row r="11" spans="1:11">
      <c r="A11" s="22" t="s">
        <v>227</v>
      </c>
      <c r="B11" s="22" t="s">
        <v>56</v>
      </c>
      <c r="C11" s="22" t="s">
        <v>68</v>
      </c>
      <c r="D11" s="22" t="s">
        <v>75</v>
      </c>
      <c r="E11" s="40"/>
      <c r="F11" s="40"/>
      <c r="G11" s="40"/>
      <c r="H11" s="22"/>
      <c r="I11" s="22"/>
      <c r="J11" s="22"/>
      <c r="K11" s="22"/>
    </row>
    <row r="12" spans="1:11">
      <c r="A12" s="22" t="s">
        <v>228</v>
      </c>
      <c r="B12" s="22" t="s">
        <v>56</v>
      </c>
      <c r="C12" s="22" t="s">
        <v>68</v>
      </c>
      <c r="D12" s="22" t="s">
        <v>76</v>
      </c>
      <c r="E12" s="22"/>
      <c r="F12" s="22"/>
      <c r="G12" s="22"/>
      <c r="H12" s="22"/>
      <c r="I12" s="22"/>
      <c r="J12" s="22"/>
      <c r="K12" s="22"/>
    </row>
    <row r="13" spans="1:11">
      <c r="A13" s="22" t="s">
        <v>229</v>
      </c>
      <c r="B13" s="22" t="s">
        <v>56</v>
      </c>
      <c r="C13" s="22" t="s">
        <v>68</v>
      </c>
      <c r="D13" s="22" t="s">
        <v>77</v>
      </c>
      <c r="E13" s="22"/>
      <c r="F13" s="22"/>
      <c r="G13" s="22"/>
      <c r="H13" s="22"/>
      <c r="I13" s="22"/>
      <c r="J13" s="22"/>
      <c r="K13" s="22"/>
    </row>
    <row r="14" spans="1:11">
      <c r="A14" s="22" t="s">
        <v>230</v>
      </c>
      <c r="B14" s="22" t="s">
        <v>56</v>
      </c>
      <c r="C14" s="22" t="s">
        <v>68</v>
      </c>
      <c r="D14" s="22" t="s">
        <v>78</v>
      </c>
      <c r="E14" s="22"/>
      <c r="F14" s="22"/>
      <c r="G14" s="22"/>
      <c r="H14" s="22"/>
      <c r="I14" s="22"/>
      <c r="J14" s="22"/>
      <c r="K14" s="22"/>
    </row>
    <row r="15" spans="1:11">
      <c r="A15" s="22" t="s">
        <v>231</v>
      </c>
      <c r="B15" s="22" t="s">
        <v>56</v>
      </c>
      <c r="C15" s="22" t="s">
        <v>68</v>
      </c>
      <c r="D15" s="22" t="s">
        <v>79</v>
      </c>
      <c r="E15" s="22"/>
      <c r="F15" s="22"/>
      <c r="G15" s="22"/>
      <c r="H15" s="22"/>
      <c r="I15" s="22"/>
      <c r="J15" s="22"/>
      <c r="K15" s="22"/>
    </row>
    <row r="16" spans="1:11">
      <c r="A16" s="22" t="s">
        <v>232</v>
      </c>
      <c r="B16" s="22" t="s">
        <v>56</v>
      </c>
      <c r="C16" s="22" t="s">
        <v>68</v>
      </c>
      <c r="D16" s="22" t="s">
        <v>80</v>
      </c>
      <c r="E16" s="22"/>
      <c r="F16" s="22"/>
      <c r="G16" s="22"/>
      <c r="H16" s="22"/>
      <c r="I16" s="22"/>
      <c r="J16" s="22"/>
      <c r="K16" s="22"/>
    </row>
    <row r="17" spans="1:17">
      <c r="A17" s="22" t="s">
        <v>233</v>
      </c>
      <c r="B17" s="22" t="s">
        <v>56</v>
      </c>
      <c r="C17" s="22" t="s">
        <v>68</v>
      </c>
      <c r="D17" s="22" t="s">
        <v>29</v>
      </c>
      <c r="E17" s="22"/>
      <c r="F17" s="22"/>
      <c r="G17" s="22"/>
      <c r="H17" s="22"/>
      <c r="I17" s="22"/>
      <c r="J17" s="22"/>
      <c r="K17" s="22"/>
    </row>
    <row r="18" spans="1:17">
      <c r="A18" s="22" t="s">
        <v>234</v>
      </c>
      <c r="B18" s="22" t="s">
        <v>56</v>
      </c>
      <c r="C18" s="22" t="s">
        <v>68</v>
      </c>
      <c r="D18" s="22" t="s">
        <v>61</v>
      </c>
      <c r="E18" s="22"/>
      <c r="F18" s="22"/>
      <c r="G18" s="22"/>
      <c r="H18" s="22"/>
      <c r="I18" s="22"/>
      <c r="J18" s="22"/>
      <c r="K18" s="22"/>
    </row>
    <row r="19" spans="1:17">
      <c r="A19" s="22" t="s">
        <v>235</v>
      </c>
      <c r="B19" s="46" t="s">
        <v>56</v>
      </c>
      <c r="C19" s="46" t="s">
        <v>68</v>
      </c>
      <c r="D19" s="47" t="s">
        <v>62</v>
      </c>
      <c r="E19" s="22"/>
      <c r="F19" s="22"/>
      <c r="G19" s="22"/>
      <c r="H19" s="22"/>
      <c r="I19" s="22"/>
      <c r="J19" s="22"/>
      <c r="K19" s="22"/>
    </row>
    <row r="20" spans="1:17">
      <c r="A20" s="26" t="s">
        <v>236</v>
      </c>
      <c r="B20" s="26" t="s">
        <v>56</v>
      </c>
      <c r="C20" s="26" t="s">
        <v>68</v>
      </c>
      <c r="D20" s="26" t="s">
        <v>63</v>
      </c>
      <c r="E20" s="22"/>
      <c r="F20" s="22"/>
      <c r="G20" s="22"/>
      <c r="H20" s="22"/>
      <c r="I20" s="22"/>
      <c r="J20" s="22"/>
      <c r="K20" s="22"/>
    </row>
    <row r="21" spans="1:17">
      <c r="F21" s="22"/>
      <c r="G21" s="22"/>
      <c r="H21" s="22"/>
      <c r="I21" s="22"/>
      <c r="J21" s="22"/>
      <c r="K21" s="22"/>
      <c r="L21" s="22"/>
    </row>
    <row r="27" spans="1:17">
      <c r="A27" s="22"/>
    </row>
    <row r="28" spans="1:17">
      <c r="A28" s="22"/>
    </row>
    <row r="29" spans="1:17">
      <c r="A29" s="22"/>
      <c r="E29" s="22"/>
    </row>
    <row r="30" spans="1:17">
      <c r="A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>
      <c r="A31" s="22"/>
    </row>
    <row r="32" spans="1:17">
      <c r="A32" s="22"/>
    </row>
    <row r="33" spans="1:1">
      <c r="A33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</sheetData>
  <dataValidations count="1">
    <dataValidation allowBlank="1" showInputMessage="1" showErrorMessage="1" prompt="Type of tissue the sample was taken from." sqref="D2" xr:uid="{773458A3-A57E-6B43-8FB8-589B8150A15C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D2D4D-6512-9E49-8066-4980AB853B2E}">
  <dimension ref="A1:B17"/>
  <sheetViews>
    <sheetView workbookViewId="0"/>
  </sheetViews>
  <sheetFormatPr baseColWidth="10" defaultRowHeight="16"/>
  <cols>
    <col min="1" max="1" width="15.1640625" customWidth="1"/>
    <col min="2" max="2" width="64.1640625" customWidth="1"/>
  </cols>
  <sheetData>
    <row r="1" spans="1:2">
      <c r="A1" s="57" t="s">
        <v>239</v>
      </c>
      <c r="B1" s="20"/>
    </row>
    <row r="2" spans="1:2">
      <c r="A2" s="42" t="s">
        <v>81</v>
      </c>
      <c r="B2" s="42" t="s">
        <v>82</v>
      </c>
    </row>
    <row r="3" spans="1:2">
      <c r="A3" s="20" t="s">
        <v>83</v>
      </c>
      <c r="B3" s="20" t="s">
        <v>98</v>
      </c>
    </row>
    <row r="4" spans="1:2">
      <c r="A4" s="20" t="s">
        <v>84</v>
      </c>
      <c r="B4" s="20" t="s">
        <v>98</v>
      </c>
    </row>
    <row r="5" spans="1:2">
      <c r="A5" s="20" t="s">
        <v>85</v>
      </c>
      <c r="B5" s="20" t="s">
        <v>99</v>
      </c>
    </row>
    <row r="6" spans="1:2">
      <c r="A6" s="20" t="s">
        <v>86</v>
      </c>
      <c r="B6" s="20" t="s">
        <v>100</v>
      </c>
    </row>
    <row r="7" spans="1:2">
      <c r="A7" s="20" t="s">
        <v>87</v>
      </c>
      <c r="B7" s="20" t="s">
        <v>100</v>
      </c>
    </row>
    <row r="8" spans="1:2">
      <c r="A8" s="20" t="s">
        <v>88</v>
      </c>
      <c r="B8" s="20" t="s">
        <v>101</v>
      </c>
    </row>
    <row r="9" spans="1:2">
      <c r="A9" s="20" t="s">
        <v>89</v>
      </c>
      <c r="B9" s="20" t="s">
        <v>102</v>
      </c>
    </row>
    <row r="10" spans="1:2">
      <c r="A10" s="20" t="s">
        <v>90</v>
      </c>
      <c r="B10" s="20" t="s">
        <v>103</v>
      </c>
    </row>
    <row r="11" spans="1:2">
      <c r="A11" s="20" t="s">
        <v>91</v>
      </c>
      <c r="B11" s="20" t="s">
        <v>103</v>
      </c>
    </row>
    <row r="12" spans="1:2">
      <c r="A12" s="20" t="s">
        <v>92</v>
      </c>
      <c r="B12" s="20" t="s">
        <v>104</v>
      </c>
    </row>
    <row r="13" spans="1:2">
      <c r="A13" s="20" t="s">
        <v>93</v>
      </c>
      <c r="B13" s="20" t="s">
        <v>105</v>
      </c>
    </row>
    <row r="14" spans="1:2">
      <c r="A14" s="20" t="s">
        <v>94</v>
      </c>
      <c r="B14" s="20" t="s">
        <v>106</v>
      </c>
    </row>
    <row r="15" spans="1:2">
      <c r="A15" s="20" t="s">
        <v>95</v>
      </c>
      <c r="B15" s="20" t="s">
        <v>106</v>
      </c>
    </row>
    <row r="16" spans="1:2">
      <c r="A16" s="20" t="s">
        <v>96</v>
      </c>
      <c r="B16" s="20" t="s">
        <v>107</v>
      </c>
    </row>
    <row r="17" spans="1:2">
      <c r="A17" s="43" t="s">
        <v>97</v>
      </c>
      <c r="B17" s="4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1DD7-8918-3E4B-BF06-4BC6E56DC328}">
  <dimension ref="A1:O9"/>
  <sheetViews>
    <sheetView workbookViewId="0"/>
  </sheetViews>
  <sheetFormatPr baseColWidth="10" defaultRowHeight="16"/>
  <cols>
    <col min="1" max="1" width="15.33203125" customWidth="1"/>
    <col min="2" max="2" width="14.33203125" bestFit="1" customWidth="1"/>
    <col min="3" max="3" width="18.6640625" bestFit="1" customWidth="1"/>
    <col min="4" max="4" width="9.83203125" bestFit="1" customWidth="1"/>
    <col min="5" max="5" width="11.83203125" bestFit="1" customWidth="1"/>
    <col min="8" max="9" width="11.5" bestFit="1" customWidth="1"/>
    <col min="14" max="14" width="34.5" bestFit="1" customWidth="1"/>
    <col min="15" max="15" width="29.83203125" bestFit="1" customWidth="1"/>
  </cols>
  <sheetData>
    <row r="1" spans="1:15">
      <c r="A1" s="58" t="s">
        <v>240</v>
      </c>
      <c r="B1" s="10"/>
      <c r="C1" s="10"/>
      <c r="D1" s="10"/>
      <c r="E1" s="10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02">
      <c r="A2" s="7" t="s">
        <v>108</v>
      </c>
      <c r="B2" s="39" t="s">
        <v>70</v>
      </c>
      <c r="C2" s="39" t="s">
        <v>24</v>
      </c>
      <c r="D2" s="39" t="s">
        <v>65</v>
      </c>
      <c r="E2" s="8" t="s">
        <v>28</v>
      </c>
      <c r="F2" s="15" t="s">
        <v>31</v>
      </c>
      <c r="G2" s="15" t="s">
        <v>32</v>
      </c>
    </row>
    <row r="3" spans="1:15" ht="19" customHeight="1">
      <c r="A3" s="22" t="s">
        <v>222</v>
      </c>
      <c r="B3" s="22" t="s">
        <v>59</v>
      </c>
      <c r="C3" s="22" t="s">
        <v>64</v>
      </c>
      <c r="D3" s="22" t="s">
        <v>58</v>
      </c>
      <c r="E3" s="14">
        <v>0.95879999999999999</v>
      </c>
      <c r="F3" s="14">
        <v>0.82114089999999995</v>
      </c>
      <c r="G3" s="14">
        <v>0.99419999999999997</v>
      </c>
      <c r="I3" s="22"/>
      <c r="J3" s="22"/>
      <c r="K3" s="22"/>
    </row>
    <row r="4" spans="1:15" ht="23" customHeight="1">
      <c r="A4" s="22" t="s">
        <v>222</v>
      </c>
      <c r="B4" s="22" t="s">
        <v>59</v>
      </c>
      <c r="C4" s="22" t="s">
        <v>64</v>
      </c>
      <c r="D4" s="22" t="s">
        <v>58</v>
      </c>
      <c r="E4" s="14">
        <v>0.95960000000000001</v>
      </c>
      <c r="F4" s="14">
        <v>0.81586809999999998</v>
      </c>
      <c r="G4" s="14">
        <v>0.99280000000000002</v>
      </c>
      <c r="I4" s="22"/>
      <c r="J4" s="22"/>
      <c r="K4" s="22"/>
    </row>
    <row r="5" spans="1:15">
      <c r="A5" s="22" t="s">
        <v>222</v>
      </c>
      <c r="B5" s="22" t="s">
        <v>59</v>
      </c>
      <c r="C5" s="22" t="s">
        <v>64</v>
      </c>
      <c r="D5" s="22" t="s">
        <v>58</v>
      </c>
      <c r="E5" s="14">
        <v>0.96930000000000005</v>
      </c>
      <c r="F5" s="14">
        <v>0.86599950000000003</v>
      </c>
      <c r="G5" s="14">
        <v>0.99729999999999996</v>
      </c>
      <c r="I5" s="22"/>
      <c r="J5" s="22"/>
      <c r="K5" s="22"/>
    </row>
    <row r="6" spans="1:15">
      <c r="A6" s="22" t="s">
        <v>223</v>
      </c>
      <c r="B6" s="26" t="s">
        <v>66</v>
      </c>
      <c r="C6" s="26" t="s">
        <v>64</v>
      </c>
      <c r="D6" s="26" t="s">
        <v>58</v>
      </c>
      <c r="E6" s="25">
        <v>0.97789999999999999</v>
      </c>
      <c r="F6" s="25">
        <v>0.87786215000000001</v>
      </c>
      <c r="G6" s="25">
        <v>0.99219999999999997</v>
      </c>
      <c r="I6" s="22"/>
      <c r="J6" s="22"/>
      <c r="K6" s="22"/>
    </row>
    <row r="7" spans="1:15">
      <c r="J7" s="9"/>
      <c r="K7" s="9"/>
      <c r="L7" s="9"/>
    </row>
    <row r="9" spans="1:15" s="5" customFormat="1">
      <c r="A9" s="44"/>
      <c r="B9" s="44"/>
      <c r="C9" s="44"/>
      <c r="D9" s="44"/>
      <c r="E9" s="44"/>
    </row>
  </sheetData>
  <dataValidations count="1">
    <dataValidation allowBlank="1" showInputMessage="1" showErrorMessage="1" prompt="Type of tissue the sample was taken from." sqref="D2" xr:uid="{68F64A5C-EDBC-5741-A540-BE9FDFE03E3B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A589-466A-E748-A5C1-9B011975C148}">
  <dimension ref="A1:H21"/>
  <sheetViews>
    <sheetView workbookViewId="0"/>
  </sheetViews>
  <sheetFormatPr baseColWidth="10" defaultRowHeight="16"/>
  <cols>
    <col min="1" max="1" width="15.6640625" customWidth="1"/>
    <col min="2" max="2" width="14.33203125" bestFit="1" customWidth="1"/>
    <col min="3" max="3" width="35.5" customWidth="1"/>
    <col min="4" max="4" width="13.6640625" customWidth="1"/>
    <col min="5" max="7" width="11.5" bestFit="1" customWidth="1"/>
    <col min="9" max="9" width="18.5" customWidth="1"/>
    <col min="10" max="10" width="21.6640625" bestFit="1" customWidth="1"/>
    <col min="17" max="17" width="24" bestFit="1" customWidth="1"/>
    <col min="18" max="18" width="28.1640625" bestFit="1" customWidth="1"/>
    <col min="19" max="19" width="25.6640625" bestFit="1" customWidth="1"/>
    <col min="20" max="20" width="29.83203125" bestFit="1" customWidth="1"/>
  </cols>
  <sheetData>
    <row r="1" spans="1:8">
      <c r="A1" s="3" t="s">
        <v>237</v>
      </c>
    </row>
    <row r="2" spans="1:8" ht="102">
      <c r="A2" s="7" t="s">
        <v>108</v>
      </c>
      <c r="B2" s="8" t="s">
        <v>24</v>
      </c>
      <c r="C2" s="8" t="s">
        <v>65</v>
      </c>
      <c r="D2" s="8" t="s">
        <v>25</v>
      </c>
      <c r="E2" s="8" t="s">
        <v>26</v>
      </c>
      <c r="F2" s="8" t="s">
        <v>27</v>
      </c>
      <c r="G2" s="8" t="s">
        <v>28</v>
      </c>
      <c r="H2" s="15" t="s">
        <v>32</v>
      </c>
    </row>
    <row r="3" spans="1:8">
      <c r="A3" s="22" t="s">
        <v>220</v>
      </c>
      <c r="B3" s="16" t="s">
        <v>64</v>
      </c>
      <c r="C3" s="38" t="s">
        <v>30</v>
      </c>
      <c r="D3" s="16">
        <v>150</v>
      </c>
      <c r="E3" s="17">
        <v>55304136</v>
      </c>
      <c r="F3" s="17">
        <v>52375894</v>
      </c>
      <c r="G3" s="23">
        <v>93.572000000000003</v>
      </c>
      <c r="H3" s="23">
        <v>96.8</v>
      </c>
    </row>
    <row r="4" spans="1:8">
      <c r="A4" s="22" t="s">
        <v>221</v>
      </c>
      <c r="B4" s="16" t="s">
        <v>64</v>
      </c>
      <c r="C4" s="38" t="s">
        <v>57</v>
      </c>
      <c r="D4" s="16">
        <v>150</v>
      </c>
      <c r="E4" s="17">
        <v>53102832</v>
      </c>
      <c r="F4" s="17">
        <v>50408452</v>
      </c>
      <c r="G4" s="23">
        <v>95.147999999999996</v>
      </c>
      <c r="H4" s="23">
        <v>97.2</v>
      </c>
    </row>
    <row r="5" spans="1:8">
      <c r="A5" s="22" t="s">
        <v>224</v>
      </c>
      <c r="B5" s="16" t="s">
        <v>68</v>
      </c>
      <c r="C5" s="22" t="s">
        <v>72</v>
      </c>
      <c r="D5" s="16">
        <v>50</v>
      </c>
      <c r="E5" s="19">
        <v>44939720</v>
      </c>
      <c r="F5" s="17">
        <v>44718122</v>
      </c>
      <c r="G5" s="23">
        <v>94.127141869152723</v>
      </c>
      <c r="H5" s="18" t="s">
        <v>71</v>
      </c>
    </row>
    <row r="6" spans="1:8">
      <c r="A6" s="22" t="s">
        <v>225</v>
      </c>
      <c r="B6" s="16" t="s">
        <v>68</v>
      </c>
      <c r="C6" s="22" t="s">
        <v>73</v>
      </c>
      <c r="D6" s="16">
        <v>50</v>
      </c>
      <c r="E6" s="17">
        <v>50573588</v>
      </c>
      <c r="F6" s="17">
        <v>50333425</v>
      </c>
      <c r="G6" s="23">
        <v>94.478018842562633</v>
      </c>
      <c r="H6" s="18" t="s">
        <v>71</v>
      </c>
    </row>
    <row r="7" spans="1:8">
      <c r="A7" s="22" t="s">
        <v>226</v>
      </c>
      <c r="B7" s="16" t="s">
        <v>68</v>
      </c>
      <c r="C7" s="22" t="s">
        <v>74</v>
      </c>
      <c r="D7" s="16">
        <v>50</v>
      </c>
      <c r="E7" s="19">
        <v>48944953</v>
      </c>
      <c r="F7" s="17">
        <v>48668245</v>
      </c>
      <c r="G7" s="23">
        <v>94.412804932104038</v>
      </c>
      <c r="H7" s="18" t="s">
        <v>71</v>
      </c>
    </row>
    <row r="8" spans="1:8">
      <c r="A8" s="22" t="s">
        <v>227</v>
      </c>
      <c r="B8" s="16" t="s">
        <v>68</v>
      </c>
      <c r="C8" s="22" t="s">
        <v>75</v>
      </c>
      <c r="D8" s="16">
        <v>50</v>
      </c>
      <c r="E8" s="17">
        <v>51268451</v>
      </c>
      <c r="F8" s="17">
        <v>50909107</v>
      </c>
      <c r="G8" s="23">
        <v>94.34154934776555</v>
      </c>
      <c r="H8" s="18" t="s">
        <v>71</v>
      </c>
    </row>
    <row r="9" spans="1:8">
      <c r="A9" s="22" t="s">
        <v>228</v>
      </c>
      <c r="B9" s="16" t="s">
        <v>68</v>
      </c>
      <c r="C9" s="22" t="s">
        <v>76</v>
      </c>
      <c r="D9" s="16">
        <v>50</v>
      </c>
      <c r="E9" s="19">
        <v>59116844</v>
      </c>
      <c r="F9" s="17">
        <v>58786628</v>
      </c>
      <c r="G9" s="23">
        <v>93.445829077073199</v>
      </c>
      <c r="H9" s="18" t="s">
        <v>71</v>
      </c>
    </row>
    <row r="10" spans="1:8">
      <c r="A10" s="22" t="s">
        <v>229</v>
      </c>
      <c r="B10" s="16" t="s">
        <v>68</v>
      </c>
      <c r="C10" s="22" t="s">
        <v>77</v>
      </c>
      <c r="D10" s="16">
        <v>50</v>
      </c>
      <c r="E10" s="17">
        <v>65100526</v>
      </c>
      <c r="F10" s="17">
        <v>64695925</v>
      </c>
      <c r="G10" s="23">
        <v>94.431499677898145</v>
      </c>
      <c r="H10" s="18" t="s">
        <v>71</v>
      </c>
    </row>
    <row r="11" spans="1:8">
      <c r="A11" s="22" t="s">
        <v>230</v>
      </c>
      <c r="B11" s="16" t="s">
        <v>68</v>
      </c>
      <c r="C11" s="22" t="s">
        <v>78</v>
      </c>
      <c r="D11" s="16">
        <v>50</v>
      </c>
      <c r="E11" s="17">
        <v>46670560</v>
      </c>
      <c r="F11" s="17">
        <v>46437513</v>
      </c>
      <c r="G11" s="23">
        <v>94.577369545169375</v>
      </c>
      <c r="H11" s="18" t="s">
        <v>71</v>
      </c>
    </row>
    <row r="12" spans="1:8">
      <c r="A12" s="22" t="s">
        <v>231</v>
      </c>
      <c r="B12" s="16" t="s">
        <v>68</v>
      </c>
      <c r="C12" s="22" t="s">
        <v>79</v>
      </c>
      <c r="D12" s="16">
        <v>50</v>
      </c>
      <c r="E12" s="19">
        <v>51663475</v>
      </c>
      <c r="F12" s="17">
        <v>51422474</v>
      </c>
      <c r="G12" s="23">
        <v>94.663266456621429</v>
      </c>
      <c r="H12" s="18" t="s">
        <v>71</v>
      </c>
    </row>
    <row r="13" spans="1:8">
      <c r="A13" s="22" t="s">
        <v>232</v>
      </c>
      <c r="B13" s="16" t="s">
        <v>68</v>
      </c>
      <c r="C13" s="22" t="s">
        <v>80</v>
      </c>
      <c r="D13" s="16">
        <v>50</v>
      </c>
      <c r="E13" s="19">
        <v>50376498</v>
      </c>
      <c r="F13" s="17">
        <v>50082087</v>
      </c>
      <c r="G13" s="23">
        <v>94.554470618422101</v>
      </c>
      <c r="H13" s="18" t="s">
        <v>71</v>
      </c>
    </row>
    <row r="14" spans="1:8">
      <c r="A14" s="22" t="s">
        <v>233</v>
      </c>
      <c r="B14" s="16" t="s">
        <v>68</v>
      </c>
      <c r="C14" s="22" t="s">
        <v>29</v>
      </c>
      <c r="D14" s="16">
        <v>50</v>
      </c>
      <c r="E14" s="19">
        <v>50662046</v>
      </c>
      <c r="F14" s="17">
        <v>50299349</v>
      </c>
      <c r="G14" s="23">
        <v>94.605620546789609</v>
      </c>
      <c r="H14" s="18" t="s">
        <v>71</v>
      </c>
    </row>
    <row r="15" spans="1:8">
      <c r="A15" s="22" t="s">
        <v>234</v>
      </c>
      <c r="B15" s="16" t="s">
        <v>68</v>
      </c>
      <c r="C15" s="22" t="s">
        <v>61</v>
      </c>
      <c r="D15" s="16">
        <v>50</v>
      </c>
      <c r="E15" s="19">
        <v>54464430</v>
      </c>
      <c r="F15" s="17">
        <v>54177391</v>
      </c>
      <c r="G15" s="23">
        <v>94.139699984007905</v>
      </c>
      <c r="H15" s="18" t="s">
        <v>71</v>
      </c>
    </row>
    <row r="16" spans="1:8">
      <c r="A16" s="22" t="s">
        <v>235</v>
      </c>
      <c r="B16" s="16" t="s">
        <v>68</v>
      </c>
      <c r="C16" s="22" t="s">
        <v>30</v>
      </c>
      <c r="D16" s="16">
        <v>50</v>
      </c>
      <c r="E16" s="19">
        <v>63028235</v>
      </c>
      <c r="F16" s="17">
        <v>62588443</v>
      </c>
      <c r="G16" s="23">
        <v>93.696069705902445</v>
      </c>
      <c r="H16" s="18" t="s">
        <v>71</v>
      </c>
    </row>
    <row r="17" spans="1:8">
      <c r="A17" s="26" t="s">
        <v>236</v>
      </c>
      <c r="B17" s="27" t="s">
        <v>68</v>
      </c>
      <c r="C17" s="26" t="s">
        <v>63</v>
      </c>
      <c r="D17" s="27">
        <v>50</v>
      </c>
      <c r="E17" s="28">
        <v>47401299</v>
      </c>
      <c r="F17" s="29">
        <v>47168910</v>
      </c>
      <c r="G17" s="30">
        <v>95.161552429185534</v>
      </c>
      <c r="H17" s="41" t="s">
        <v>71</v>
      </c>
    </row>
    <row r="19" spans="1:8">
      <c r="D19" s="5"/>
      <c r="E19" s="5"/>
      <c r="F19" s="5"/>
      <c r="G19" s="5"/>
      <c r="H19" s="5"/>
    </row>
    <row r="20" spans="1:8">
      <c r="D20" s="5"/>
      <c r="E20" s="5"/>
      <c r="F20" s="5"/>
      <c r="G20" s="5"/>
      <c r="H20" s="5"/>
    </row>
    <row r="21" spans="1:8">
      <c r="D21" s="5"/>
      <c r="E21" s="5"/>
      <c r="F21" s="5"/>
      <c r="G21" s="5"/>
      <c r="H21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25C11-48B2-B54A-924F-D46F692756B1}">
  <dimension ref="A1:D27"/>
  <sheetViews>
    <sheetView workbookViewId="0"/>
  </sheetViews>
  <sheetFormatPr baseColWidth="10" defaultRowHeight="16"/>
  <cols>
    <col min="1" max="1" width="25.83203125" customWidth="1"/>
    <col min="2" max="2" width="18.33203125" bestFit="1" customWidth="1"/>
    <col min="3" max="3" width="14.6640625" bestFit="1" customWidth="1"/>
    <col min="4" max="4" width="21.6640625" bestFit="1" customWidth="1"/>
  </cols>
  <sheetData>
    <row r="1" spans="1:4">
      <c r="A1" s="3" t="s">
        <v>219</v>
      </c>
    </row>
    <row r="2" spans="1:4">
      <c r="A2" s="34"/>
      <c r="B2" s="35" t="s">
        <v>36</v>
      </c>
      <c r="C2" s="36" t="s">
        <v>69</v>
      </c>
      <c r="D2" s="34" t="s">
        <v>37</v>
      </c>
    </row>
    <row r="3" spans="1:4">
      <c r="A3" s="1" t="s">
        <v>33</v>
      </c>
      <c r="B3" s="11">
        <v>80</v>
      </c>
      <c r="C3" s="13">
        <v>6840</v>
      </c>
      <c r="D3" s="4">
        <v>0</v>
      </c>
    </row>
    <row r="4" spans="1:4">
      <c r="A4" s="37" t="s">
        <v>34</v>
      </c>
      <c r="B4" s="11">
        <v>0</v>
      </c>
      <c r="C4" s="13">
        <v>0</v>
      </c>
      <c r="D4" s="4">
        <v>0</v>
      </c>
    </row>
    <row r="5" spans="1:4">
      <c r="A5" s="1" t="s">
        <v>35</v>
      </c>
      <c r="B5" s="11">
        <v>0</v>
      </c>
      <c r="C5" s="13">
        <v>0</v>
      </c>
      <c r="D5" s="4">
        <v>0</v>
      </c>
    </row>
    <row r="6" spans="1:4">
      <c r="A6" s="1"/>
      <c r="B6" s="11"/>
      <c r="C6" s="13"/>
      <c r="D6" s="4"/>
    </row>
    <row r="7" spans="1:4">
      <c r="A7" s="1" t="s">
        <v>55</v>
      </c>
      <c r="B7" s="11">
        <v>28874</v>
      </c>
      <c r="C7" s="13">
        <v>277693.96000000002</v>
      </c>
      <c r="D7" s="4">
        <v>2.47E-2</v>
      </c>
    </row>
    <row r="8" spans="1:4">
      <c r="A8" s="37" t="s">
        <v>38</v>
      </c>
      <c r="B8" s="11">
        <v>27946</v>
      </c>
      <c r="C8" s="13">
        <v>274618.93</v>
      </c>
      <c r="D8" s="4">
        <v>2.4500000000000001E-2</v>
      </c>
    </row>
    <row r="9" spans="1:4">
      <c r="A9" s="37" t="s">
        <v>39</v>
      </c>
      <c r="B9" s="11">
        <v>0</v>
      </c>
      <c r="C9" s="13">
        <v>0</v>
      </c>
      <c r="D9" s="4">
        <v>0</v>
      </c>
    </row>
    <row r="10" spans="1:4">
      <c r="A10" s="37" t="s">
        <v>40</v>
      </c>
      <c r="B10" s="11">
        <v>0</v>
      </c>
      <c r="C10" s="13">
        <v>0</v>
      </c>
      <c r="D10" s="4">
        <v>0</v>
      </c>
    </row>
    <row r="11" spans="1:4">
      <c r="A11" s="3"/>
      <c r="B11" s="11"/>
      <c r="C11" s="13"/>
      <c r="D11" s="4"/>
    </row>
    <row r="12" spans="1:4">
      <c r="A12" s="1" t="s">
        <v>41</v>
      </c>
      <c r="B12" s="11">
        <v>142493</v>
      </c>
      <c r="C12" s="13">
        <v>1481664.46</v>
      </c>
      <c r="D12" s="4">
        <v>0.13200000000000001</v>
      </c>
    </row>
    <row r="13" spans="1:4">
      <c r="A13" s="37" t="s">
        <v>42</v>
      </c>
      <c r="B13" s="11">
        <v>0</v>
      </c>
      <c r="C13" s="11">
        <v>0</v>
      </c>
      <c r="D13" s="11">
        <v>0</v>
      </c>
    </row>
    <row r="14" spans="1:4">
      <c r="A14" s="37" t="s">
        <v>43</v>
      </c>
      <c r="B14" s="11">
        <v>0</v>
      </c>
      <c r="C14" s="11">
        <v>0</v>
      </c>
      <c r="D14" s="11">
        <v>0</v>
      </c>
    </row>
    <row r="15" spans="1:4">
      <c r="A15" s="37" t="s">
        <v>44</v>
      </c>
      <c r="B15" s="11">
        <v>0</v>
      </c>
      <c r="C15" s="11">
        <v>0</v>
      </c>
      <c r="D15" s="11">
        <v>0</v>
      </c>
    </row>
    <row r="16" spans="1:4">
      <c r="A16" s="37" t="s">
        <v>45</v>
      </c>
      <c r="B16" s="11">
        <v>0</v>
      </c>
      <c r="C16" s="11">
        <v>0</v>
      </c>
      <c r="D16" s="11">
        <v>0</v>
      </c>
    </row>
    <row r="17" spans="1:4">
      <c r="A17" s="1"/>
      <c r="B17" s="11"/>
      <c r="C17" s="11"/>
      <c r="D17" s="11"/>
    </row>
    <row r="18" spans="1:4">
      <c r="A18" s="1" t="s">
        <v>46</v>
      </c>
      <c r="B18" s="11">
        <v>40904</v>
      </c>
      <c r="C18" s="11">
        <v>10381930</v>
      </c>
      <c r="D18" s="12">
        <v>8.8999999999999999E-3</v>
      </c>
    </row>
    <row r="19" spans="1:4">
      <c r="A19" s="37" t="s">
        <v>47</v>
      </c>
      <c r="B19" s="11">
        <v>146</v>
      </c>
      <c r="C19" s="11">
        <v>10089</v>
      </c>
      <c r="D19" s="12">
        <v>0</v>
      </c>
    </row>
    <row r="20" spans="1:4">
      <c r="A20" s="37" t="s">
        <v>48</v>
      </c>
      <c r="B20" s="11">
        <v>0</v>
      </c>
      <c r="C20" s="11">
        <v>0</v>
      </c>
      <c r="D20" s="12">
        <v>0</v>
      </c>
    </row>
    <row r="21" spans="1:4">
      <c r="A21" s="1"/>
      <c r="B21" s="11"/>
      <c r="C21" s="11"/>
      <c r="D21" s="12"/>
    </row>
    <row r="22" spans="1:4">
      <c r="A22" s="1" t="s">
        <v>49</v>
      </c>
      <c r="B22" s="11">
        <v>579725</v>
      </c>
      <c r="C22" s="11">
        <v>309651473</v>
      </c>
      <c r="D22" s="12">
        <v>0.27589999999999998</v>
      </c>
    </row>
    <row r="23" spans="1:4">
      <c r="A23" s="1" t="s">
        <v>50</v>
      </c>
      <c r="B23" s="1"/>
      <c r="C23" s="11">
        <v>495976085</v>
      </c>
      <c r="D23" s="12">
        <v>0.44180000000000003</v>
      </c>
    </row>
    <row r="24" spans="1:4">
      <c r="A24" s="1" t="s">
        <v>51</v>
      </c>
      <c r="B24" s="11">
        <v>157</v>
      </c>
      <c r="C24" s="11">
        <v>45240</v>
      </c>
      <c r="D24" s="12">
        <v>0</v>
      </c>
    </row>
    <row r="25" spans="1:4">
      <c r="A25" s="1" t="s">
        <v>52</v>
      </c>
      <c r="B25" s="11">
        <v>624</v>
      </c>
      <c r="C25" s="11">
        <v>107346</v>
      </c>
      <c r="D25" s="12">
        <v>1E-4</v>
      </c>
    </row>
    <row r="26" spans="1:4">
      <c r="A26" s="1" t="s">
        <v>53</v>
      </c>
      <c r="B26" s="11">
        <v>3434</v>
      </c>
      <c r="C26" s="11">
        <v>323091</v>
      </c>
      <c r="D26" s="12">
        <v>2.9999999999999997E-4</v>
      </c>
    </row>
    <row r="27" spans="1:4">
      <c r="A27" s="31" t="s">
        <v>54</v>
      </c>
      <c r="B27" s="32">
        <v>131</v>
      </c>
      <c r="C27" s="32">
        <v>17037</v>
      </c>
      <c r="D27" s="3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548D-EE43-0F49-B498-E3606E8EB57A}">
  <dimension ref="A1:R92"/>
  <sheetViews>
    <sheetView workbookViewId="0">
      <selection activeCell="I17" sqref="I17"/>
    </sheetView>
  </sheetViews>
  <sheetFormatPr baseColWidth="10" defaultRowHeight="16"/>
  <cols>
    <col min="1" max="1" width="16.6640625" bestFit="1" customWidth="1"/>
    <col min="2" max="2" width="12.1640625" bestFit="1" customWidth="1"/>
    <col min="3" max="5" width="14.33203125" bestFit="1" customWidth="1"/>
    <col min="6" max="8" width="14.6640625" bestFit="1" customWidth="1"/>
    <col min="9" max="11" width="18.5" bestFit="1" customWidth="1"/>
    <col min="12" max="14" width="14.33203125" bestFit="1" customWidth="1"/>
    <col min="15" max="15" width="33" bestFit="1" customWidth="1"/>
  </cols>
  <sheetData>
    <row r="1" spans="1:18">
      <c r="A1" s="59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5"/>
      <c r="N1" s="45"/>
      <c r="O1" s="45"/>
      <c r="P1" s="2"/>
      <c r="Q1" s="2"/>
      <c r="R1" s="2"/>
    </row>
    <row r="2" spans="1:18">
      <c r="A2" s="60"/>
      <c r="B2" s="60"/>
      <c r="C2" s="61" t="s">
        <v>72</v>
      </c>
      <c r="D2" s="61" t="s">
        <v>73</v>
      </c>
      <c r="E2" s="61" t="s">
        <v>74</v>
      </c>
      <c r="F2" s="61" t="s">
        <v>75</v>
      </c>
      <c r="G2" s="61" t="s">
        <v>76</v>
      </c>
      <c r="H2" s="61" t="s">
        <v>77</v>
      </c>
      <c r="I2" s="61" t="s">
        <v>78</v>
      </c>
      <c r="J2" s="61" t="s">
        <v>79</v>
      </c>
      <c r="K2" s="61" t="s">
        <v>80</v>
      </c>
      <c r="L2" s="61" t="s">
        <v>29</v>
      </c>
      <c r="M2" s="61" t="s">
        <v>61</v>
      </c>
      <c r="N2" s="61" t="s">
        <v>62</v>
      </c>
      <c r="O2" s="62" t="s">
        <v>63</v>
      </c>
      <c r="P2" s="24"/>
      <c r="Q2" s="24"/>
      <c r="R2" s="24"/>
    </row>
    <row r="3" spans="1:18">
      <c r="A3" s="3" t="s">
        <v>217</v>
      </c>
      <c r="B3" s="3" t="s">
        <v>218</v>
      </c>
      <c r="C3" s="61" t="s">
        <v>224</v>
      </c>
      <c r="D3" s="61" t="s">
        <v>225</v>
      </c>
      <c r="E3" s="61" t="s">
        <v>226</v>
      </c>
      <c r="F3" s="61" t="s">
        <v>227</v>
      </c>
      <c r="G3" s="61" t="s">
        <v>228</v>
      </c>
      <c r="H3" s="61" t="s">
        <v>229</v>
      </c>
      <c r="I3" s="61" t="s">
        <v>230</v>
      </c>
      <c r="J3" s="61" t="s">
        <v>231</v>
      </c>
      <c r="K3" s="61" t="s">
        <v>232</v>
      </c>
      <c r="L3" s="61" t="s">
        <v>233</v>
      </c>
      <c r="M3" s="61" t="s">
        <v>234</v>
      </c>
      <c r="N3" s="61" t="s">
        <v>235</v>
      </c>
      <c r="O3" s="62" t="s">
        <v>236</v>
      </c>
    </row>
    <row r="4" spans="1:18">
      <c r="A4" t="s">
        <v>112</v>
      </c>
      <c r="B4" t="s">
        <v>173</v>
      </c>
      <c r="C4">
        <v>28.3521</v>
      </c>
      <c r="D4">
        <v>37.019599999999997</v>
      </c>
      <c r="E4">
        <v>31.1495</v>
      </c>
      <c r="F4">
        <v>13.4147</v>
      </c>
      <c r="G4">
        <v>43.904299999999999</v>
      </c>
      <c r="H4">
        <v>13.2331</v>
      </c>
      <c r="I4">
        <v>4.8612200000000003</v>
      </c>
      <c r="J4">
        <v>4.7636200000000004</v>
      </c>
      <c r="K4">
        <v>4.55464</v>
      </c>
      <c r="L4">
        <v>7.3174200000000003</v>
      </c>
      <c r="M4">
        <v>6.3545499999999997</v>
      </c>
      <c r="N4">
        <v>9.1492599999999999</v>
      </c>
      <c r="O4">
        <v>6.1989599999999996</v>
      </c>
    </row>
    <row r="5" spans="1:18">
      <c r="A5" t="s">
        <v>112</v>
      </c>
      <c r="B5" t="s">
        <v>142</v>
      </c>
      <c r="C5">
        <v>50.053199999999997</v>
      </c>
      <c r="D5">
        <v>77.835099999999997</v>
      </c>
      <c r="E5">
        <v>70.995199999999997</v>
      </c>
      <c r="F5">
        <v>68.143600000000006</v>
      </c>
      <c r="G5">
        <v>244.63900000000001</v>
      </c>
      <c r="H5">
        <v>73.313000000000002</v>
      </c>
      <c r="I5">
        <v>9.6246100000000006</v>
      </c>
      <c r="J5">
        <v>8.4603400000000004</v>
      </c>
      <c r="K5">
        <v>9.0401100000000003</v>
      </c>
      <c r="L5">
        <v>19.4649</v>
      </c>
      <c r="M5">
        <v>25.304200000000002</v>
      </c>
      <c r="N5">
        <v>7.0017199999999997</v>
      </c>
      <c r="O5">
        <v>13.876899999999999</v>
      </c>
    </row>
    <row r="6" spans="1:18">
      <c r="A6" t="s">
        <v>112</v>
      </c>
      <c r="B6" t="s">
        <v>131</v>
      </c>
      <c r="C6">
        <v>6.6792499999999997</v>
      </c>
      <c r="D6">
        <v>8.2912800000000004</v>
      </c>
      <c r="E6">
        <v>7.1795400000000003</v>
      </c>
      <c r="F6">
        <v>0.91133900000000001</v>
      </c>
      <c r="G6">
        <v>3.40225</v>
      </c>
      <c r="H6">
        <v>1.1000799999999999</v>
      </c>
      <c r="I6">
        <v>4.6705800000000002</v>
      </c>
      <c r="J6">
        <v>4.2260600000000004</v>
      </c>
      <c r="K6">
        <v>5.8571099999999996</v>
      </c>
      <c r="L6">
        <v>8.6658100000000005</v>
      </c>
      <c r="M6">
        <v>1.0172300000000001</v>
      </c>
      <c r="N6">
        <v>6.1859099999999998</v>
      </c>
      <c r="O6">
        <v>2.6582699999999999</v>
      </c>
    </row>
    <row r="7" spans="1:18">
      <c r="A7" t="s">
        <v>112</v>
      </c>
      <c r="B7" t="s">
        <v>176</v>
      </c>
      <c r="C7">
        <v>5.1073700000000004</v>
      </c>
      <c r="D7">
        <v>9.1982099999999996</v>
      </c>
      <c r="E7">
        <v>6.15151</v>
      </c>
      <c r="F7">
        <v>2.9741200000000001</v>
      </c>
      <c r="G7">
        <v>12.292</v>
      </c>
      <c r="H7">
        <v>4.6484300000000003</v>
      </c>
      <c r="I7">
        <v>2.8321700000000001</v>
      </c>
      <c r="J7">
        <v>3.8784700000000001</v>
      </c>
      <c r="K7">
        <v>3.6952400000000001</v>
      </c>
      <c r="L7">
        <v>6.5258799999999999</v>
      </c>
      <c r="M7">
        <v>1.68407</v>
      </c>
      <c r="N7">
        <v>7.2075699999999996</v>
      </c>
      <c r="O7">
        <v>5.5013699999999996</v>
      </c>
    </row>
    <row r="8" spans="1:18">
      <c r="A8" t="s">
        <v>112</v>
      </c>
      <c r="B8" t="s">
        <v>135</v>
      </c>
      <c r="C8">
        <v>0.109372</v>
      </c>
      <c r="D8">
        <v>8.7440199999999996E-2</v>
      </c>
      <c r="E8">
        <v>0.113452</v>
      </c>
      <c r="F8">
        <v>1.07536E-2</v>
      </c>
      <c r="G8">
        <v>0</v>
      </c>
      <c r="H8">
        <v>9.6040099999999996E-3</v>
      </c>
      <c r="I8">
        <v>0.12543399999999999</v>
      </c>
      <c r="J8">
        <v>4.2538100000000002E-2</v>
      </c>
      <c r="K8">
        <v>0.18423800000000001</v>
      </c>
      <c r="L8">
        <v>0.50820100000000001</v>
      </c>
      <c r="M8">
        <v>3.13499E-2</v>
      </c>
      <c r="N8">
        <v>0.84611999999999998</v>
      </c>
      <c r="O8">
        <v>0</v>
      </c>
    </row>
    <row r="9" spans="1:18">
      <c r="A9" t="s">
        <v>137</v>
      </c>
      <c r="B9" t="s">
        <v>186</v>
      </c>
      <c r="C9">
        <v>22.830500000000001</v>
      </c>
      <c r="D9">
        <v>28.440899999999999</v>
      </c>
      <c r="E9">
        <v>24.389800000000001</v>
      </c>
      <c r="F9">
        <v>27.1709</v>
      </c>
      <c r="G9">
        <v>43.530999999999999</v>
      </c>
      <c r="H9">
        <v>24.238700000000001</v>
      </c>
      <c r="I9">
        <v>12.2675</v>
      </c>
      <c r="J9">
        <v>16.624600000000001</v>
      </c>
      <c r="K9">
        <v>11.6372</v>
      </c>
      <c r="L9">
        <v>15.9314</v>
      </c>
      <c r="M9">
        <v>26.3523</v>
      </c>
      <c r="N9">
        <v>30.544499999999999</v>
      </c>
      <c r="O9">
        <v>35.251899999999999</v>
      </c>
    </row>
    <row r="10" spans="1:18">
      <c r="A10" t="s">
        <v>137</v>
      </c>
      <c r="B10" t="s">
        <v>136</v>
      </c>
      <c r="C10">
        <v>19.590800000000002</v>
      </c>
      <c r="D10">
        <v>23.749300000000002</v>
      </c>
      <c r="E10">
        <v>21.9541</v>
      </c>
      <c r="F10">
        <v>21.8477</v>
      </c>
      <c r="G10">
        <v>30.622</v>
      </c>
      <c r="H10">
        <v>20.523299999999999</v>
      </c>
      <c r="I10">
        <v>11.2813</v>
      </c>
      <c r="J10">
        <v>15.6633</v>
      </c>
      <c r="K10">
        <v>12.7706</v>
      </c>
      <c r="L10">
        <v>13.8263</v>
      </c>
      <c r="M10">
        <v>26.9726</v>
      </c>
      <c r="N10">
        <v>46.561799999999998</v>
      </c>
      <c r="O10">
        <v>41.9512</v>
      </c>
    </row>
    <row r="11" spans="1:18">
      <c r="A11" t="s">
        <v>180</v>
      </c>
      <c r="B11" t="s">
        <v>179</v>
      </c>
      <c r="C11">
        <v>12.4528</v>
      </c>
      <c r="D11">
        <v>9.4581400000000002</v>
      </c>
      <c r="E11">
        <v>9.98386</v>
      </c>
      <c r="F11">
        <v>9.2194500000000001</v>
      </c>
      <c r="G11">
        <v>9.0421399999999998</v>
      </c>
      <c r="H11">
        <v>8.7022499999999994</v>
      </c>
      <c r="I11">
        <v>6.7385999999999999</v>
      </c>
      <c r="J11">
        <v>5.1372900000000001</v>
      </c>
      <c r="K11">
        <v>6.2084700000000002</v>
      </c>
      <c r="L11">
        <v>7.6226000000000003</v>
      </c>
      <c r="M11">
        <v>6.8257300000000001</v>
      </c>
      <c r="N11">
        <v>5.1659600000000001</v>
      </c>
      <c r="O11">
        <v>7.0030700000000001</v>
      </c>
    </row>
    <row r="12" spans="1:18">
      <c r="A12" t="s">
        <v>180</v>
      </c>
      <c r="B12" t="s">
        <v>205</v>
      </c>
      <c r="C12">
        <v>4.7125700000000004</v>
      </c>
      <c r="D12">
        <v>3.3450899999999999</v>
      </c>
      <c r="E12">
        <v>2.9281600000000001</v>
      </c>
      <c r="F12">
        <v>3.3933800000000001</v>
      </c>
      <c r="G12">
        <v>3.0008599999999999</v>
      </c>
      <c r="H12">
        <v>3.6918899999999999</v>
      </c>
      <c r="I12">
        <v>2.1121099999999999</v>
      </c>
      <c r="J12">
        <v>2.6673100000000001</v>
      </c>
      <c r="K12">
        <v>2.3702200000000002</v>
      </c>
      <c r="L12">
        <v>4.7296899999999997</v>
      </c>
      <c r="M12">
        <v>3.5631499999999998</v>
      </c>
      <c r="N12">
        <v>2.0573100000000002</v>
      </c>
      <c r="O12">
        <v>2.5107400000000002</v>
      </c>
    </row>
    <row r="13" spans="1:18">
      <c r="A13" t="s">
        <v>180</v>
      </c>
      <c r="B13" t="s">
        <v>208</v>
      </c>
      <c r="C13">
        <v>17.031199999999998</v>
      </c>
      <c r="D13">
        <v>14.434200000000001</v>
      </c>
      <c r="E13">
        <v>18.313300000000002</v>
      </c>
      <c r="F13">
        <v>14.5983</v>
      </c>
      <c r="G13">
        <v>15.1662</v>
      </c>
      <c r="H13">
        <v>15.7577</v>
      </c>
      <c r="I13">
        <v>11.443</v>
      </c>
      <c r="J13">
        <v>8.0276499999999995</v>
      </c>
      <c r="K13">
        <v>13.8362</v>
      </c>
      <c r="L13">
        <v>12.3626</v>
      </c>
      <c r="M13">
        <v>10.121</v>
      </c>
      <c r="N13">
        <v>10.137499999999999</v>
      </c>
      <c r="O13">
        <v>8.1103400000000008</v>
      </c>
    </row>
    <row r="14" spans="1:18">
      <c r="A14" t="s">
        <v>198</v>
      </c>
      <c r="B14" t="s">
        <v>197</v>
      </c>
      <c r="C14">
        <v>41.282699999999998</v>
      </c>
      <c r="D14">
        <v>45.883499999999998</v>
      </c>
      <c r="E14">
        <v>44.152700000000003</v>
      </c>
      <c r="F14">
        <v>49.018999999999998</v>
      </c>
      <c r="G14">
        <v>71.366900000000001</v>
      </c>
      <c r="H14">
        <v>42.706299999999999</v>
      </c>
      <c r="I14">
        <v>19.227799999999998</v>
      </c>
      <c r="J14">
        <v>18.206499999999998</v>
      </c>
      <c r="K14">
        <v>20.5351</v>
      </c>
      <c r="L14">
        <v>31.174700000000001</v>
      </c>
      <c r="M14">
        <v>33.746000000000002</v>
      </c>
      <c r="N14">
        <v>18.377099999999999</v>
      </c>
      <c r="O14">
        <v>17.936399999999999</v>
      </c>
    </row>
    <row r="15" spans="1:18">
      <c r="A15" t="s">
        <v>198</v>
      </c>
      <c r="B15" t="s">
        <v>212</v>
      </c>
      <c r="C15">
        <v>42.989899999999999</v>
      </c>
      <c r="D15">
        <v>44.5274</v>
      </c>
      <c r="E15">
        <v>51.290199999999999</v>
      </c>
      <c r="F15">
        <v>45.262799999999999</v>
      </c>
      <c r="G15">
        <v>70.131100000000004</v>
      </c>
      <c r="H15">
        <v>36.326999999999998</v>
      </c>
      <c r="I15">
        <v>21.0871</v>
      </c>
      <c r="J15">
        <v>19.891500000000001</v>
      </c>
      <c r="K15">
        <v>21.563300000000002</v>
      </c>
      <c r="L15">
        <v>29.6936</v>
      </c>
      <c r="M15">
        <v>32.801900000000003</v>
      </c>
      <c r="N15">
        <v>29.0505</v>
      </c>
      <c r="O15">
        <v>16.1843</v>
      </c>
    </row>
    <row r="16" spans="1:18">
      <c r="A16" t="s">
        <v>152</v>
      </c>
      <c r="B16" t="s">
        <v>151</v>
      </c>
      <c r="C16">
        <v>119.239</v>
      </c>
      <c r="D16">
        <v>135.64699999999999</v>
      </c>
      <c r="E16">
        <v>118.024</v>
      </c>
      <c r="F16">
        <v>139.38399999999999</v>
      </c>
      <c r="G16">
        <v>260.98099999999999</v>
      </c>
      <c r="H16">
        <v>143.476</v>
      </c>
      <c r="I16">
        <v>57.202199999999998</v>
      </c>
      <c r="J16">
        <v>61.484000000000002</v>
      </c>
      <c r="K16">
        <v>57.847900000000003</v>
      </c>
      <c r="L16">
        <v>74.619600000000005</v>
      </c>
      <c r="M16">
        <v>77.045900000000003</v>
      </c>
      <c r="N16">
        <v>109.613</v>
      </c>
      <c r="O16">
        <v>129.06899999999999</v>
      </c>
    </row>
    <row r="17" spans="1:15">
      <c r="A17" t="s">
        <v>164</v>
      </c>
      <c r="B17" t="s">
        <v>189</v>
      </c>
      <c r="C17">
        <v>12.377000000000001</v>
      </c>
      <c r="D17">
        <v>12.177099999999999</v>
      </c>
      <c r="E17">
        <v>13.440099999999999</v>
      </c>
      <c r="F17">
        <v>9.8121899999999993</v>
      </c>
      <c r="G17">
        <v>8.5639099999999999</v>
      </c>
      <c r="H17">
        <v>7.3741399999999997</v>
      </c>
      <c r="I17">
        <v>9.5177099999999992</v>
      </c>
      <c r="J17">
        <v>8.9616000000000007</v>
      </c>
      <c r="K17">
        <v>9.6934900000000006</v>
      </c>
      <c r="L17">
        <v>11.2418</v>
      </c>
      <c r="M17">
        <v>13.884600000000001</v>
      </c>
      <c r="N17">
        <v>13.9099</v>
      </c>
      <c r="O17">
        <v>11.2105</v>
      </c>
    </row>
    <row r="18" spans="1:15">
      <c r="A18" t="s">
        <v>164</v>
      </c>
      <c r="B18" t="s">
        <v>188</v>
      </c>
      <c r="C18">
        <v>8.70167</v>
      </c>
      <c r="D18">
        <v>10.9057</v>
      </c>
      <c r="E18">
        <v>11.227</v>
      </c>
      <c r="F18">
        <v>8.0446799999999996</v>
      </c>
      <c r="G18">
        <v>7.9785199999999996</v>
      </c>
      <c r="H18">
        <v>7.02705</v>
      </c>
      <c r="I18">
        <v>4.8887799999999997</v>
      </c>
      <c r="J18">
        <v>6.9797200000000004</v>
      </c>
      <c r="K18">
        <v>7.0796000000000001</v>
      </c>
      <c r="L18">
        <v>12.8828</v>
      </c>
      <c r="M18">
        <v>9.93018</v>
      </c>
      <c r="N18">
        <v>8.9287600000000005</v>
      </c>
      <c r="O18">
        <v>12.140499999999999</v>
      </c>
    </row>
    <row r="19" spans="1:15">
      <c r="A19" t="s">
        <v>164</v>
      </c>
      <c r="B19" t="s">
        <v>163</v>
      </c>
      <c r="C19">
        <v>27.935600000000001</v>
      </c>
      <c r="D19">
        <v>37.674100000000003</v>
      </c>
      <c r="E19">
        <v>35.438600000000001</v>
      </c>
      <c r="F19">
        <v>32.419699999999999</v>
      </c>
      <c r="G19">
        <v>69.089500000000001</v>
      </c>
      <c r="H19">
        <v>33.293900000000001</v>
      </c>
      <c r="I19">
        <v>12.537800000000001</v>
      </c>
      <c r="J19">
        <v>12.5458</v>
      </c>
      <c r="K19">
        <v>12.494</v>
      </c>
      <c r="L19">
        <v>13.1729</v>
      </c>
      <c r="M19">
        <v>24.682600000000001</v>
      </c>
      <c r="N19">
        <v>21.110700000000001</v>
      </c>
      <c r="O19">
        <v>79.600999999999999</v>
      </c>
    </row>
    <row r="20" spans="1:15">
      <c r="A20" t="s">
        <v>164</v>
      </c>
      <c r="B20" t="s">
        <v>181</v>
      </c>
      <c r="C20">
        <v>26.9223</v>
      </c>
      <c r="D20">
        <v>38.325600000000001</v>
      </c>
      <c r="E20">
        <v>39.581499999999998</v>
      </c>
      <c r="F20">
        <v>29.9849</v>
      </c>
      <c r="G20">
        <v>60.149299999999997</v>
      </c>
      <c r="H20">
        <v>31.577300000000001</v>
      </c>
      <c r="I20">
        <v>11.844900000000001</v>
      </c>
      <c r="J20">
        <v>12.989599999999999</v>
      </c>
      <c r="K20">
        <v>12.0023</v>
      </c>
      <c r="L20">
        <v>17.301100000000002</v>
      </c>
      <c r="M20">
        <v>23.173400000000001</v>
      </c>
      <c r="N20">
        <v>22.288900000000002</v>
      </c>
      <c r="O20">
        <v>44.671399999999998</v>
      </c>
    </row>
    <row r="21" spans="1:15">
      <c r="A21" t="s">
        <v>144</v>
      </c>
      <c r="B21" t="s">
        <v>183</v>
      </c>
      <c r="C21">
        <v>90.659499999999994</v>
      </c>
      <c r="D21">
        <v>104.59</v>
      </c>
      <c r="E21">
        <v>88.819100000000006</v>
      </c>
      <c r="F21">
        <v>119.318</v>
      </c>
      <c r="G21">
        <v>154.67500000000001</v>
      </c>
      <c r="H21">
        <v>118.749</v>
      </c>
      <c r="I21">
        <v>70.392099999999999</v>
      </c>
      <c r="J21">
        <v>77.286299999999997</v>
      </c>
      <c r="K21">
        <v>70.060299999999998</v>
      </c>
      <c r="L21">
        <v>132.56800000000001</v>
      </c>
      <c r="M21">
        <v>129.03800000000001</v>
      </c>
      <c r="N21">
        <v>69.813999999999993</v>
      </c>
      <c r="O21">
        <v>534.91600000000005</v>
      </c>
    </row>
    <row r="22" spans="1:15">
      <c r="A22" t="s">
        <v>144</v>
      </c>
      <c r="B22" t="s">
        <v>148</v>
      </c>
      <c r="C22">
        <v>37.223399999999998</v>
      </c>
      <c r="D22">
        <v>56.6325</v>
      </c>
      <c r="E22">
        <v>56.768099999999997</v>
      </c>
      <c r="F22">
        <v>37.684800000000003</v>
      </c>
      <c r="G22">
        <v>82.631600000000006</v>
      </c>
      <c r="H22">
        <v>32.819699999999997</v>
      </c>
      <c r="I22">
        <v>14.7737</v>
      </c>
      <c r="J22">
        <v>20.114100000000001</v>
      </c>
      <c r="K22">
        <v>16.625699999999998</v>
      </c>
      <c r="L22">
        <v>34.795499999999997</v>
      </c>
      <c r="M22">
        <v>20.843599999999999</v>
      </c>
      <c r="N22">
        <v>18.017299999999999</v>
      </c>
      <c r="O22">
        <v>10.0557</v>
      </c>
    </row>
    <row r="23" spans="1:15">
      <c r="A23" t="s">
        <v>144</v>
      </c>
      <c r="B23" t="s">
        <v>143</v>
      </c>
      <c r="C23">
        <v>57.113399999999999</v>
      </c>
      <c r="D23">
        <v>76.439899999999994</v>
      </c>
      <c r="E23">
        <v>82.0047</v>
      </c>
      <c r="F23">
        <v>46.567399999999999</v>
      </c>
      <c r="G23">
        <v>121.736</v>
      </c>
      <c r="H23">
        <v>44.065800000000003</v>
      </c>
      <c r="I23">
        <v>15.735799999999999</v>
      </c>
      <c r="J23">
        <v>19.421500000000002</v>
      </c>
      <c r="K23">
        <v>19.372499999999999</v>
      </c>
      <c r="L23">
        <v>55.303100000000001</v>
      </c>
      <c r="M23">
        <v>22.450299999999999</v>
      </c>
      <c r="N23">
        <v>14.7104</v>
      </c>
      <c r="O23">
        <v>13.101100000000001</v>
      </c>
    </row>
    <row r="24" spans="1:15">
      <c r="A24" t="s">
        <v>154</v>
      </c>
      <c r="B24" t="s">
        <v>153</v>
      </c>
      <c r="C24">
        <v>10.039199999999999</v>
      </c>
      <c r="D24">
        <v>7.6996900000000004</v>
      </c>
      <c r="E24">
        <v>7.6795600000000004</v>
      </c>
      <c r="F24">
        <v>1.60022</v>
      </c>
      <c r="G24">
        <v>3.0899299999999998</v>
      </c>
      <c r="H24">
        <v>3.0145900000000001</v>
      </c>
      <c r="I24">
        <v>6.6616400000000002</v>
      </c>
      <c r="J24">
        <v>2.77075</v>
      </c>
      <c r="K24">
        <v>5.8957199999999998</v>
      </c>
      <c r="L24">
        <v>4.5547000000000004</v>
      </c>
      <c r="M24">
        <v>2.1028500000000001</v>
      </c>
      <c r="N24">
        <v>5.1821900000000003</v>
      </c>
      <c r="O24">
        <v>2.1961599999999999</v>
      </c>
    </row>
    <row r="25" spans="1:15">
      <c r="A25" t="s">
        <v>154</v>
      </c>
      <c r="B25" t="s">
        <v>162</v>
      </c>
      <c r="C25">
        <v>6.0698800000000004</v>
      </c>
      <c r="D25">
        <v>6.1838300000000004</v>
      </c>
      <c r="E25">
        <v>5.7922700000000003</v>
      </c>
      <c r="F25">
        <v>1.16906</v>
      </c>
      <c r="G25">
        <v>1.9569099999999999</v>
      </c>
      <c r="H25">
        <v>1.56829</v>
      </c>
      <c r="I25">
        <v>9.1057299999999994</v>
      </c>
      <c r="J25">
        <v>5.09626</v>
      </c>
      <c r="K25">
        <v>8.2710100000000004</v>
      </c>
      <c r="L25">
        <v>6.2497600000000002</v>
      </c>
      <c r="M25">
        <v>1.3345</v>
      </c>
      <c r="N25">
        <v>7.0636400000000004</v>
      </c>
      <c r="O25">
        <v>1.3327</v>
      </c>
    </row>
    <row r="26" spans="1:15">
      <c r="A26" t="s">
        <v>154</v>
      </c>
      <c r="B26" t="s">
        <v>210</v>
      </c>
      <c r="C26">
        <v>23.245000000000001</v>
      </c>
      <c r="D26">
        <v>26.36</v>
      </c>
      <c r="E26">
        <v>27.009</v>
      </c>
      <c r="F26">
        <v>18.786999999999999</v>
      </c>
      <c r="G26">
        <v>24.8186</v>
      </c>
      <c r="H26">
        <v>8.4956800000000001</v>
      </c>
      <c r="I26">
        <v>28.421500000000002</v>
      </c>
      <c r="J26">
        <v>19.0806</v>
      </c>
      <c r="K26">
        <v>25.430399999999999</v>
      </c>
      <c r="L26">
        <v>13.491099999999999</v>
      </c>
      <c r="M26">
        <v>10.2257</v>
      </c>
      <c r="N26">
        <v>88.342299999999994</v>
      </c>
      <c r="O26">
        <v>8.0725099999999994</v>
      </c>
    </row>
    <row r="27" spans="1:15">
      <c r="A27" t="s">
        <v>154</v>
      </c>
      <c r="B27" t="s">
        <v>211</v>
      </c>
      <c r="C27">
        <v>25.659800000000001</v>
      </c>
      <c r="D27">
        <v>38.247199999999999</v>
      </c>
      <c r="E27">
        <v>35.934100000000001</v>
      </c>
      <c r="F27">
        <v>11.9131</v>
      </c>
      <c r="G27">
        <v>23.033300000000001</v>
      </c>
      <c r="H27">
        <v>9.1692499999999999</v>
      </c>
      <c r="I27">
        <v>40.383200000000002</v>
      </c>
      <c r="J27">
        <v>28.230499999999999</v>
      </c>
      <c r="K27">
        <v>37.346299999999999</v>
      </c>
      <c r="L27">
        <v>23.620999999999999</v>
      </c>
      <c r="M27">
        <v>8.8962000000000003</v>
      </c>
      <c r="N27">
        <v>128.06</v>
      </c>
      <c r="O27">
        <v>9.5396300000000007</v>
      </c>
    </row>
    <row r="28" spans="1:15">
      <c r="A28" t="s">
        <v>117</v>
      </c>
      <c r="B28" t="s">
        <v>145</v>
      </c>
      <c r="C28">
        <v>19.5413</v>
      </c>
      <c r="D28">
        <v>23.381799999999998</v>
      </c>
      <c r="E28">
        <v>18.5138</v>
      </c>
      <c r="F28">
        <v>1.38012</v>
      </c>
      <c r="G28">
        <v>0.802782</v>
      </c>
      <c r="H28">
        <v>0.98104599999999997</v>
      </c>
      <c r="I28">
        <v>14.004799999999999</v>
      </c>
      <c r="J28">
        <v>15.4377</v>
      </c>
      <c r="K28">
        <v>15.937200000000001</v>
      </c>
      <c r="L28">
        <v>22.3992</v>
      </c>
      <c r="M28">
        <v>3.8372199999999999</v>
      </c>
      <c r="N28">
        <v>30.0532</v>
      </c>
      <c r="O28">
        <v>1.1091200000000001</v>
      </c>
    </row>
    <row r="29" spans="1:15">
      <c r="A29" t="s">
        <v>117</v>
      </c>
      <c r="B29" t="s">
        <v>122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>
      <c r="A30" t="s">
        <v>117</v>
      </c>
      <c r="B30" t="s">
        <v>126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>
      <c r="A31" t="s">
        <v>117</v>
      </c>
      <c r="B31" t="s">
        <v>204</v>
      </c>
      <c r="C31">
        <v>8.1153600000000008</v>
      </c>
      <c r="D31">
        <v>11.971399999999999</v>
      </c>
      <c r="E31">
        <v>8.1739599999999992</v>
      </c>
      <c r="F31">
        <v>0.475105</v>
      </c>
      <c r="G31">
        <v>9.0819899999999995E-2</v>
      </c>
      <c r="H31">
        <v>0.213228</v>
      </c>
      <c r="I31">
        <v>4.79732</v>
      </c>
      <c r="J31">
        <v>5.4452100000000003</v>
      </c>
      <c r="K31">
        <v>5.1996500000000001</v>
      </c>
      <c r="L31">
        <v>8.5628899999999994</v>
      </c>
      <c r="M31">
        <v>1.5394000000000001</v>
      </c>
      <c r="N31">
        <v>24.104700000000001</v>
      </c>
      <c r="O31">
        <v>0.38302700000000001</v>
      </c>
    </row>
    <row r="32" spans="1:15">
      <c r="A32" t="s">
        <v>117</v>
      </c>
      <c r="B32" t="s">
        <v>134</v>
      </c>
      <c r="C32">
        <v>6.7099500000000001</v>
      </c>
      <c r="D32">
        <v>3.7160699999999998E-2</v>
      </c>
      <c r="E32">
        <v>8.0692599999999999</v>
      </c>
      <c r="F32">
        <v>8.9281799999999994E-2</v>
      </c>
      <c r="G32">
        <v>0</v>
      </c>
      <c r="H32">
        <v>0</v>
      </c>
      <c r="I32">
        <v>17.763000000000002</v>
      </c>
      <c r="J32">
        <v>0.54933900000000002</v>
      </c>
      <c r="K32">
        <v>25.920200000000001</v>
      </c>
      <c r="L32">
        <v>60.045200000000001</v>
      </c>
      <c r="M32">
        <v>1.36308E-2</v>
      </c>
      <c r="N32">
        <v>2.5049100000000001E-2</v>
      </c>
      <c r="O32">
        <v>0</v>
      </c>
    </row>
    <row r="33" spans="1:15">
      <c r="A33" t="s">
        <v>111</v>
      </c>
      <c r="B33" t="s">
        <v>170</v>
      </c>
      <c r="C33">
        <v>17.925699999999999</v>
      </c>
      <c r="D33">
        <v>19.635899999999999</v>
      </c>
      <c r="E33">
        <v>16.156199999999998</v>
      </c>
      <c r="F33">
        <v>7.0921099999999999</v>
      </c>
      <c r="G33">
        <v>4.9286199999999996</v>
      </c>
      <c r="H33">
        <v>4.8126100000000003</v>
      </c>
      <c r="I33">
        <v>8.9533100000000001</v>
      </c>
      <c r="J33">
        <v>13.9285</v>
      </c>
      <c r="K33">
        <v>11.040699999999999</v>
      </c>
      <c r="L33">
        <v>10.5512</v>
      </c>
      <c r="M33">
        <v>6.4113300000000004</v>
      </c>
      <c r="N33">
        <v>22.881799999999998</v>
      </c>
      <c r="O33">
        <v>12.3466</v>
      </c>
    </row>
    <row r="34" spans="1:15">
      <c r="A34" t="s">
        <v>111</v>
      </c>
      <c r="B34" t="s">
        <v>193</v>
      </c>
      <c r="C34">
        <v>16.831399999999999</v>
      </c>
      <c r="D34">
        <v>17.658200000000001</v>
      </c>
      <c r="E34">
        <v>15.3308</v>
      </c>
      <c r="F34">
        <v>2.2320899999999999</v>
      </c>
      <c r="G34">
        <v>1.7012400000000001</v>
      </c>
      <c r="H34">
        <v>1.8529199999999999</v>
      </c>
      <c r="I34">
        <v>7.6790599999999998</v>
      </c>
      <c r="J34">
        <v>14.020200000000001</v>
      </c>
      <c r="K34">
        <v>8.3950300000000002</v>
      </c>
      <c r="L34">
        <v>10.9251</v>
      </c>
      <c r="M34">
        <v>4.3022400000000003</v>
      </c>
      <c r="N34">
        <v>22.1998</v>
      </c>
      <c r="O34">
        <v>2.5508999999999999</v>
      </c>
    </row>
    <row r="35" spans="1:15">
      <c r="A35" t="s">
        <v>111</v>
      </c>
      <c r="B35" t="s">
        <v>166</v>
      </c>
      <c r="C35">
        <v>1.5909899999999999</v>
      </c>
      <c r="D35">
        <v>1.76576</v>
      </c>
      <c r="E35">
        <v>1.65204</v>
      </c>
      <c r="F35">
        <v>31.1252</v>
      </c>
      <c r="G35">
        <v>4.7227800000000002</v>
      </c>
      <c r="H35">
        <v>10.228300000000001</v>
      </c>
      <c r="I35">
        <v>5.9038700000000004</v>
      </c>
      <c r="J35">
        <v>8.6742699999999999</v>
      </c>
      <c r="K35">
        <v>5.6667800000000002</v>
      </c>
      <c r="L35">
        <v>8.1920800000000007</v>
      </c>
      <c r="M35">
        <v>18.1584</v>
      </c>
      <c r="N35">
        <v>38.572699999999998</v>
      </c>
      <c r="O35">
        <v>2.4366699999999999</v>
      </c>
    </row>
    <row r="36" spans="1:15">
      <c r="A36" t="s">
        <v>111</v>
      </c>
      <c r="B36" t="s">
        <v>132</v>
      </c>
      <c r="C36">
        <v>0.358292</v>
      </c>
      <c r="D36">
        <v>0.32241599999999998</v>
      </c>
      <c r="E36">
        <v>0.266654</v>
      </c>
      <c r="F36">
        <v>1.4815499999999999</v>
      </c>
      <c r="G36">
        <v>0.59163200000000005</v>
      </c>
      <c r="H36">
        <v>0.70944499999999999</v>
      </c>
      <c r="I36">
        <v>0.73774499999999998</v>
      </c>
      <c r="J36">
        <v>0.33371099999999998</v>
      </c>
      <c r="K36">
        <v>0.51231899999999997</v>
      </c>
      <c r="L36">
        <v>1.36419</v>
      </c>
      <c r="M36">
        <v>0.392432</v>
      </c>
      <c r="N36">
        <v>6.4952800000000002</v>
      </c>
      <c r="O36">
        <v>0.35412700000000003</v>
      </c>
    </row>
    <row r="37" spans="1:15">
      <c r="A37" t="s">
        <v>111</v>
      </c>
      <c r="B37" t="s">
        <v>133</v>
      </c>
      <c r="C37">
        <v>0.177178</v>
      </c>
      <c r="D37">
        <v>0.12728400000000001</v>
      </c>
      <c r="E37">
        <v>6.6551100000000002E-2</v>
      </c>
      <c r="F37">
        <v>2.21807</v>
      </c>
      <c r="G37">
        <v>0.49516500000000002</v>
      </c>
      <c r="H37">
        <v>1.13141</v>
      </c>
      <c r="I37">
        <v>0.43567</v>
      </c>
      <c r="J37">
        <v>0.24849599999999999</v>
      </c>
      <c r="K37">
        <v>0.38626100000000002</v>
      </c>
      <c r="L37">
        <v>0.40022600000000003</v>
      </c>
      <c r="M37">
        <v>0.302089</v>
      </c>
      <c r="N37">
        <v>5.8980499999999996</v>
      </c>
      <c r="O37">
        <v>0.81906299999999999</v>
      </c>
    </row>
    <row r="38" spans="1:15">
      <c r="A38" t="s">
        <v>196</v>
      </c>
      <c r="B38" t="s">
        <v>207</v>
      </c>
      <c r="C38">
        <v>1.1367100000000001</v>
      </c>
      <c r="D38">
        <v>1.0018499999999999</v>
      </c>
      <c r="E38">
        <v>1.6378600000000001</v>
      </c>
      <c r="F38">
        <v>1.9191800000000001</v>
      </c>
      <c r="G38">
        <v>1.86334</v>
      </c>
      <c r="H38">
        <v>1.10459</v>
      </c>
      <c r="I38">
        <v>4.1737799999999998</v>
      </c>
      <c r="J38">
        <v>6.3755699999999997</v>
      </c>
      <c r="K38">
        <v>5.3152999999999997</v>
      </c>
      <c r="L38">
        <v>2.1813899999999999</v>
      </c>
      <c r="M38">
        <v>1.83457</v>
      </c>
      <c r="N38">
        <v>3.9490799999999999</v>
      </c>
      <c r="O38">
        <v>1.3127200000000001</v>
      </c>
    </row>
    <row r="39" spans="1:15">
      <c r="A39" t="s">
        <v>196</v>
      </c>
      <c r="B39" t="s">
        <v>206</v>
      </c>
      <c r="C39">
        <v>1.0391300000000001</v>
      </c>
      <c r="D39">
        <v>1.29637</v>
      </c>
      <c r="E39">
        <v>1.5020199999999999</v>
      </c>
      <c r="F39">
        <v>5.1178800000000004</v>
      </c>
      <c r="G39">
        <v>4.4107700000000003</v>
      </c>
      <c r="H39">
        <v>2.7897500000000002</v>
      </c>
      <c r="I39">
        <v>2.4049299999999998</v>
      </c>
      <c r="J39">
        <v>4.6925999999999997</v>
      </c>
      <c r="K39">
        <v>3.9342000000000001</v>
      </c>
      <c r="L39">
        <v>2.3101699999999998</v>
      </c>
      <c r="M39">
        <v>4.0463300000000002</v>
      </c>
      <c r="N39">
        <v>4.9767299999999999</v>
      </c>
      <c r="O39">
        <v>2.3938199999999998</v>
      </c>
    </row>
    <row r="40" spans="1:15">
      <c r="A40" t="s">
        <v>196</v>
      </c>
      <c r="B40" t="s">
        <v>213</v>
      </c>
      <c r="C40">
        <v>3.7820399999999998</v>
      </c>
      <c r="D40">
        <v>3.6310699999999998</v>
      </c>
      <c r="E40">
        <v>3.3890400000000001</v>
      </c>
      <c r="F40">
        <v>2.1546400000000001</v>
      </c>
      <c r="G40">
        <v>2.64263</v>
      </c>
      <c r="H40">
        <v>3.35154</v>
      </c>
      <c r="I40">
        <v>5.2851699999999999</v>
      </c>
      <c r="J40">
        <v>5.5754400000000004</v>
      </c>
      <c r="K40">
        <v>4.89771</v>
      </c>
      <c r="L40">
        <v>3.5762399999999999</v>
      </c>
      <c r="M40">
        <v>1.40822</v>
      </c>
      <c r="N40">
        <v>6.9096399999999996</v>
      </c>
      <c r="O40">
        <v>1.3628100000000001</v>
      </c>
    </row>
    <row r="41" spans="1:15">
      <c r="A41" t="s">
        <v>196</v>
      </c>
      <c r="B41" t="s">
        <v>201</v>
      </c>
      <c r="C41">
        <v>4.3286600000000002</v>
      </c>
      <c r="D41">
        <v>5.2278399999999996</v>
      </c>
      <c r="E41">
        <v>4.4115700000000002</v>
      </c>
      <c r="F41">
        <v>3.6634600000000002</v>
      </c>
      <c r="G41">
        <v>3.1947800000000002</v>
      </c>
      <c r="H41">
        <v>2.9222299999999999</v>
      </c>
      <c r="I41">
        <v>7.8113999999999999</v>
      </c>
      <c r="J41">
        <v>6.6421000000000001</v>
      </c>
      <c r="K41">
        <v>5.6808399999999999</v>
      </c>
      <c r="L41">
        <v>4.8836899999999996</v>
      </c>
      <c r="M41">
        <v>2.6745399999999999</v>
      </c>
      <c r="N41">
        <v>9.5514100000000006</v>
      </c>
      <c r="O41">
        <v>1.52139</v>
      </c>
    </row>
    <row r="42" spans="1:15">
      <c r="A42" t="s">
        <v>196</v>
      </c>
      <c r="B42" t="s">
        <v>215</v>
      </c>
      <c r="C42">
        <v>8.6803600000000003</v>
      </c>
      <c r="D42">
        <v>10.4078</v>
      </c>
      <c r="E42">
        <v>7.0012699999999999</v>
      </c>
      <c r="F42">
        <v>5.5894599999999999</v>
      </c>
      <c r="G42">
        <v>5.8231999999999999</v>
      </c>
      <c r="H42">
        <v>7.5381900000000002</v>
      </c>
      <c r="I42">
        <v>10.1807</v>
      </c>
      <c r="J42">
        <v>15.150499999999999</v>
      </c>
      <c r="K42">
        <v>9.8364600000000006</v>
      </c>
      <c r="L42">
        <v>10.113799999999999</v>
      </c>
      <c r="M42">
        <v>17.0289</v>
      </c>
      <c r="N42">
        <v>19.2896</v>
      </c>
      <c r="O42">
        <v>7.4774200000000004</v>
      </c>
    </row>
    <row r="43" spans="1:15">
      <c r="A43" t="s">
        <v>199</v>
      </c>
      <c r="B43" t="s">
        <v>214</v>
      </c>
      <c r="C43">
        <v>27.653300000000002</v>
      </c>
      <c r="D43">
        <v>30.024899999999999</v>
      </c>
      <c r="E43">
        <v>24.395299999999999</v>
      </c>
      <c r="F43">
        <v>3.7265199999999998</v>
      </c>
      <c r="G43">
        <v>2.0297299999999998</v>
      </c>
      <c r="H43">
        <v>2.6664099999999999</v>
      </c>
      <c r="I43">
        <v>19.640799999999999</v>
      </c>
      <c r="J43">
        <v>30.0593</v>
      </c>
      <c r="K43">
        <v>26.1831</v>
      </c>
      <c r="L43">
        <v>30.7545</v>
      </c>
      <c r="M43">
        <v>10.062099999999999</v>
      </c>
      <c r="N43">
        <v>48.601199999999999</v>
      </c>
      <c r="O43">
        <v>4.03301</v>
      </c>
    </row>
    <row r="44" spans="1:15">
      <c r="A44" t="s">
        <v>199</v>
      </c>
      <c r="B44" t="s">
        <v>200</v>
      </c>
      <c r="C44">
        <v>49.320099999999996</v>
      </c>
      <c r="D44">
        <v>54.024799999999999</v>
      </c>
      <c r="E44">
        <v>42.907499999999999</v>
      </c>
      <c r="F44">
        <v>3.0140400000000001</v>
      </c>
      <c r="G44">
        <v>1.7971200000000001</v>
      </c>
      <c r="H44">
        <v>2.5672799999999998</v>
      </c>
      <c r="I44">
        <v>36.1571</v>
      </c>
      <c r="J44">
        <v>25.021000000000001</v>
      </c>
      <c r="K44">
        <v>32.683599999999998</v>
      </c>
      <c r="L44">
        <v>27.088999999999999</v>
      </c>
      <c r="M44">
        <v>6.3654999999999999</v>
      </c>
      <c r="N44">
        <v>70.266999999999996</v>
      </c>
      <c r="O44">
        <v>2.02576</v>
      </c>
    </row>
    <row r="45" spans="1:15">
      <c r="A45" t="s">
        <v>199</v>
      </c>
      <c r="B45" t="s">
        <v>209</v>
      </c>
      <c r="C45">
        <v>5.1100399999999997</v>
      </c>
      <c r="D45">
        <v>4.2280899999999999</v>
      </c>
      <c r="E45">
        <v>4.0623800000000001</v>
      </c>
      <c r="F45">
        <v>7.4802999999999997</v>
      </c>
      <c r="G45">
        <v>3.2486899999999999</v>
      </c>
      <c r="H45">
        <v>4.1545699999999997</v>
      </c>
      <c r="I45">
        <v>7.37669</v>
      </c>
      <c r="J45">
        <v>6.3409199999999997</v>
      </c>
      <c r="K45">
        <v>6.1898099999999996</v>
      </c>
      <c r="L45">
        <v>3.7447900000000001</v>
      </c>
      <c r="M45">
        <v>4.1622399999999997</v>
      </c>
      <c r="N45">
        <v>8.43323</v>
      </c>
      <c r="O45">
        <v>3.6137899999999998</v>
      </c>
    </row>
    <row r="46" spans="1:15">
      <c r="A46" t="s">
        <v>199</v>
      </c>
      <c r="B46" t="s">
        <v>202</v>
      </c>
      <c r="C46">
        <v>0.38083</v>
      </c>
      <c r="D46">
        <v>0.48214000000000001</v>
      </c>
      <c r="E46">
        <v>0.54223600000000005</v>
      </c>
      <c r="F46">
        <v>0.44325100000000001</v>
      </c>
      <c r="G46">
        <v>0.12842500000000001</v>
      </c>
      <c r="H46">
        <v>0.20576</v>
      </c>
      <c r="I46">
        <v>4.5792599999999997</v>
      </c>
      <c r="J46">
        <v>7.7262300000000002</v>
      </c>
      <c r="K46">
        <v>6.9029299999999996</v>
      </c>
      <c r="L46">
        <v>2.4210400000000001</v>
      </c>
      <c r="M46">
        <v>0.20061699999999999</v>
      </c>
      <c r="N46">
        <v>9.8314400000000006</v>
      </c>
      <c r="O46">
        <v>0.32588699999999998</v>
      </c>
    </row>
    <row r="47" spans="1:15">
      <c r="A47" t="s">
        <v>199</v>
      </c>
      <c r="B47" t="s">
        <v>203</v>
      </c>
      <c r="C47">
        <v>7.47309</v>
      </c>
      <c r="D47">
        <v>7.06311</v>
      </c>
      <c r="E47">
        <v>6.7036600000000002</v>
      </c>
      <c r="F47">
        <v>12.0892</v>
      </c>
      <c r="G47">
        <v>7.6441999999999997</v>
      </c>
      <c r="H47">
        <v>8.2424599999999995</v>
      </c>
      <c r="I47">
        <v>9.5052699999999994</v>
      </c>
      <c r="J47">
        <v>10.271000000000001</v>
      </c>
      <c r="K47">
        <v>9.4399200000000008</v>
      </c>
      <c r="L47">
        <v>8.9360900000000001</v>
      </c>
      <c r="M47">
        <v>11.9115</v>
      </c>
      <c r="N47">
        <v>6.1129600000000002</v>
      </c>
      <c r="O47">
        <v>8.2792399999999997</v>
      </c>
    </row>
    <row r="48" spans="1:15">
      <c r="A48" t="s">
        <v>110</v>
      </c>
      <c r="B48" t="s">
        <v>138</v>
      </c>
      <c r="C48">
        <v>113.756</v>
      </c>
      <c r="D48">
        <v>125.01900000000001</v>
      </c>
      <c r="E48">
        <v>112.77200000000001</v>
      </c>
      <c r="F48">
        <v>10.485099999999999</v>
      </c>
      <c r="G48">
        <v>9.5736500000000007</v>
      </c>
      <c r="H48">
        <v>9.8959200000000003</v>
      </c>
      <c r="I48">
        <v>60.57</v>
      </c>
      <c r="J48">
        <v>68.963899999999995</v>
      </c>
      <c r="K48">
        <v>55.247300000000003</v>
      </c>
      <c r="L48">
        <v>56.744500000000002</v>
      </c>
      <c r="M48">
        <v>23.225100000000001</v>
      </c>
      <c r="N48">
        <v>125.74299999999999</v>
      </c>
      <c r="O48">
        <v>33.841099999999997</v>
      </c>
    </row>
    <row r="49" spans="1:15">
      <c r="A49" t="s">
        <v>110</v>
      </c>
      <c r="B49" t="s">
        <v>139</v>
      </c>
      <c r="C49">
        <v>0.40806100000000001</v>
      </c>
      <c r="D49">
        <v>0.413547</v>
      </c>
      <c r="E49">
        <v>0.25362099999999999</v>
      </c>
      <c r="F49">
        <v>1.38575E-2</v>
      </c>
      <c r="G49">
        <v>0</v>
      </c>
      <c r="H49">
        <v>3.2577399999999999E-2</v>
      </c>
      <c r="I49">
        <v>0.22484799999999999</v>
      </c>
      <c r="J49">
        <v>0.14785499999999999</v>
      </c>
      <c r="K49">
        <v>0.169184</v>
      </c>
      <c r="L49">
        <v>0.155838</v>
      </c>
      <c r="M49">
        <v>1.3062300000000001E-2</v>
      </c>
      <c r="N49">
        <v>7.72302</v>
      </c>
      <c r="O49">
        <v>6.7557800000000001E-2</v>
      </c>
    </row>
    <row r="50" spans="1:15">
      <c r="A50" t="s">
        <v>110</v>
      </c>
      <c r="B50" t="s">
        <v>156</v>
      </c>
      <c r="C50">
        <v>0.18134500000000001</v>
      </c>
      <c r="D50">
        <v>0.17872499999999999</v>
      </c>
      <c r="E50">
        <v>0.30676300000000001</v>
      </c>
      <c r="F50">
        <v>9.0262499999999996E-2</v>
      </c>
      <c r="G50">
        <v>0.18754999999999999</v>
      </c>
      <c r="H50">
        <v>0.24662800000000001</v>
      </c>
      <c r="I50">
        <v>0.14496200000000001</v>
      </c>
      <c r="J50">
        <v>0.23020099999999999</v>
      </c>
      <c r="K50">
        <v>0.122961</v>
      </c>
      <c r="L50">
        <v>1.01098</v>
      </c>
      <c r="M50">
        <v>0.776671</v>
      </c>
      <c r="N50">
        <v>13.4053</v>
      </c>
      <c r="O50">
        <v>0.87716499999999997</v>
      </c>
    </row>
    <row r="51" spans="1:15">
      <c r="A51" t="s">
        <v>110</v>
      </c>
      <c r="B51" t="s">
        <v>140</v>
      </c>
      <c r="C51">
        <v>0</v>
      </c>
      <c r="D51">
        <v>0</v>
      </c>
      <c r="E51">
        <v>3.2894899999999998E-2</v>
      </c>
      <c r="F51">
        <v>8.0956700000000006E-2</v>
      </c>
      <c r="G51">
        <v>9.1020700000000003E-3</v>
      </c>
      <c r="H51">
        <v>7.9724199999999995E-2</v>
      </c>
      <c r="I51">
        <v>1.10323E-2</v>
      </c>
      <c r="J51">
        <v>0</v>
      </c>
      <c r="K51">
        <v>2.0820399999999999E-2</v>
      </c>
      <c r="L51">
        <v>8.4688299999999994E-2</v>
      </c>
      <c r="M51">
        <v>6.0075999999999997E-2</v>
      </c>
      <c r="N51">
        <v>17.160399999999999</v>
      </c>
      <c r="O51">
        <v>0</v>
      </c>
    </row>
    <row r="52" spans="1:15">
      <c r="A52" t="s">
        <v>110</v>
      </c>
      <c r="B52" t="s">
        <v>130</v>
      </c>
      <c r="C52">
        <v>1.52855E-2</v>
      </c>
      <c r="D52">
        <v>0</v>
      </c>
      <c r="E52">
        <v>0</v>
      </c>
      <c r="F52">
        <v>0</v>
      </c>
      <c r="G52">
        <v>0</v>
      </c>
      <c r="H52">
        <v>0</v>
      </c>
      <c r="I52">
        <v>1.41409E-2</v>
      </c>
      <c r="J52">
        <v>0</v>
      </c>
      <c r="K52">
        <v>5.1800800000000001E-2</v>
      </c>
      <c r="L52">
        <v>0.17233599999999999</v>
      </c>
      <c r="M52">
        <v>2.6425299999999999E-2</v>
      </c>
      <c r="N52">
        <v>2.61531</v>
      </c>
      <c r="O52">
        <v>0</v>
      </c>
    </row>
    <row r="53" spans="1:15">
      <c r="A53" t="s">
        <v>195</v>
      </c>
      <c r="B53" t="s">
        <v>114</v>
      </c>
      <c r="C53">
        <v>2.1434000000000002</v>
      </c>
      <c r="D53">
        <v>3.16608</v>
      </c>
      <c r="E53">
        <v>2.7083200000000001</v>
      </c>
      <c r="F53">
        <v>0.25115399999999999</v>
      </c>
      <c r="G53">
        <v>8.0593300000000007E-2</v>
      </c>
      <c r="H53">
        <v>0.23990300000000001</v>
      </c>
      <c r="I53">
        <v>1.59111</v>
      </c>
      <c r="J53">
        <v>2.6405400000000001</v>
      </c>
      <c r="K53">
        <v>1.7009700000000001</v>
      </c>
      <c r="L53">
        <v>1.5036799999999999</v>
      </c>
      <c r="M53">
        <v>1.1108499999999999</v>
      </c>
      <c r="N53">
        <v>11.063499999999999</v>
      </c>
      <c r="O53">
        <v>0.76085199999999997</v>
      </c>
    </row>
    <row r="54" spans="1:15">
      <c r="A54" t="s">
        <v>195</v>
      </c>
      <c r="B54" t="s">
        <v>171</v>
      </c>
      <c r="C54">
        <v>2.4790000000000001</v>
      </c>
      <c r="D54">
        <v>3.0640299999999998</v>
      </c>
      <c r="E54">
        <v>2.6069499999999999</v>
      </c>
      <c r="F54">
        <v>0.41275899999999999</v>
      </c>
      <c r="G54">
        <v>0.18707099999999999</v>
      </c>
      <c r="H54">
        <v>0.30132700000000001</v>
      </c>
      <c r="I54">
        <v>1.2489399999999999</v>
      </c>
      <c r="J54">
        <v>2.14066</v>
      </c>
      <c r="K54">
        <v>1.72919</v>
      </c>
      <c r="L54">
        <v>1.6794899999999999</v>
      </c>
      <c r="M54">
        <v>1.18316</v>
      </c>
      <c r="N54">
        <v>10.7079</v>
      </c>
      <c r="O54">
        <v>0.70414200000000005</v>
      </c>
    </row>
    <row r="55" spans="1:15">
      <c r="A55" t="s">
        <v>195</v>
      </c>
      <c r="B55" t="s">
        <v>115</v>
      </c>
      <c r="C55">
        <v>0</v>
      </c>
      <c r="D55">
        <v>0</v>
      </c>
      <c r="E55">
        <v>0</v>
      </c>
      <c r="F55">
        <v>0.13611100000000001</v>
      </c>
      <c r="G55">
        <v>0</v>
      </c>
      <c r="H55">
        <v>0</v>
      </c>
      <c r="I55">
        <v>1.43395E-2</v>
      </c>
      <c r="J55">
        <v>1.2968500000000001E-2</v>
      </c>
      <c r="K55">
        <v>0</v>
      </c>
      <c r="L55">
        <v>0</v>
      </c>
      <c r="M55">
        <v>0</v>
      </c>
      <c r="N55">
        <v>0.54284200000000005</v>
      </c>
      <c r="O55">
        <v>6.9544700000000001E-2</v>
      </c>
    </row>
    <row r="56" spans="1:15">
      <c r="A56" t="s">
        <v>195</v>
      </c>
      <c r="B56" t="s">
        <v>172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4.3959699999999997E-2</v>
      </c>
      <c r="J56">
        <v>0</v>
      </c>
      <c r="K56">
        <v>0</v>
      </c>
      <c r="L56">
        <v>0</v>
      </c>
      <c r="M56">
        <v>0</v>
      </c>
      <c r="N56">
        <v>1.10815</v>
      </c>
      <c r="O56">
        <v>1.4523299999999999E-2</v>
      </c>
    </row>
    <row r="57" spans="1:15">
      <c r="A57" t="s">
        <v>195</v>
      </c>
      <c r="B57" t="s">
        <v>129</v>
      </c>
      <c r="C57">
        <v>6.1032299999999999</v>
      </c>
      <c r="D57">
        <v>8.8174499999999991</v>
      </c>
      <c r="E57">
        <v>8.5288299999999992</v>
      </c>
      <c r="F57">
        <v>1.06481</v>
      </c>
      <c r="G57">
        <v>1.61032</v>
      </c>
      <c r="H57">
        <v>1.5265599999999999</v>
      </c>
      <c r="I57">
        <v>9.2056799999999992</v>
      </c>
      <c r="J57">
        <v>5.7172299999999998</v>
      </c>
      <c r="K57">
        <v>7.4265999999999996</v>
      </c>
      <c r="L57">
        <v>2.67571</v>
      </c>
      <c r="M57">
        <v>0.32875399999999999</v>
      </c>
      <c r="N57">
        <v>6.9654499999999997</v>
      </c>
      <c r="O57">
        <v>1.2020999999999999</v>
      </c>
    </row>
    <row r="58" spans="1:15">
      <c r="A58" t="s">
        <v>216</v>
      </c>
      <c r="B58" t="s">
        <v>184</v>
      </c>
      <c r="C58">
        <v>15.369199999999999</v>
      </c>
      <c r="D58">
        <v>19.495200000000001</v>
      </c>
      <c r="E58">
        <v>16.6341</v>
      </c>
      <c r="F58">
        <v>7.1325500000000002</v>
      </c>
      <c r="G58">
        <v>5.4477799999999998</v>
      </c>
      <c r="H58">
        <v>5.5428600000000001</v>
      </c>
      <c r="I58">
        <v>17.113499999999998</v>
      </c>
      <c r="J58">
        <v>20.4176</v>
      </c>
      <c r="K58">
        <v>15.641299999999999</v>
      </c>
      <c r="L58">
        <v>11.1074</v>
      </c>
      <c r="M58">
        <v>6.6660000000000004</v>
      </c>
      <c r="N58">
        <v>19.478200000000001</v>
      </c>
      <c r="O58">
        <v>13.5001</v>
      </c>
    </row>
    <row r="59" spans="1:15">
      <c r="A59" t="s">
        <v>216</v>
      </c>
      <c r="B59" t="s">
        <v>155</v>
      </c>
      <c r="C59">
        <v>9.2104700000000008</v>
      </c>
      <c r="D59">
        <v>8.9307999999999996</v>
      </c>
      <c r="E59">
        <v>8.2895099999999999</v>
      </c>
      <c r="F59">
        <v>4.5031100000000004</v>
      </c>
      <c r="G59">
        <v>3.37513</v>
      </c>
      <c r="H59">
        <v>3.93079</v>
      </c>
      <c r="I59">
        <v>5.4755200000000004</v>
      </c>
      <c r="J59">
        <v>6.6711999999999998</v>
      </c>
      <c r="K59">
        <v>5.9659399999999998</v>
      </c>
      <c r="L59">
        <v>6.1310900000000004</v>
      </c>
      <c r="M59">
        <v>4.1265999999999998</v>
      </c>
      <c r="N59">
        <v>5.3211000000000004</v>
      </c>
      <c r="O59">
        <v>9.2860899999999997</v>
      </c>
    </row>
    <row r="60" spans="1:15">
      <c r="A60" t="s">
        <v>216</v>
      </c>
      <c r="B60" t="s">
        <v>165</v>
      </c>
      <c r="C60">
        <v>0</v>
      </c>
      <c r="D60">
        <v>0</v>
      </c>
      <c r="E60">
        <v>0</v>
      </c>
      <c r="F60">
        <v>2.7544200000000001E-2</v>
      </c>
      <c r="G60">
        <v>0</v>
      </c>
      <c r="H60">
        <v>0</v>
      </c>
      <c r="I60">
        <v>0.256386</v>
      </c>
      <c r="J60">
        <v>0.36486499999999999</v>
      </c>
      <c r="K60">
        <v>0.44780399999999998</v>
      </c>
      <c r="L60">
        <v>0.123699</v>
      </c>
      <c r="M60">
        <v>0</v>
      </c>
      <c r="N60">
        <v>4.18567</v>
      </c>
      <c r="O60">
        <v>4.9201399999999999E-2</v>
      </c>
    </row>
    <row r="61" spans="1:15">
      <c r="A61" t="s">
        <v>216</v>
      </c>
      <c r="B61" t="s">
        <v>141</v>
      </c>
      <c r="C61">
        <v>6.15801</v>
      </c>
      <c r="D61">
        <v>11.073399999999999</v>
      </c>
      <c r="E61">
        <v>10.132099999999999</v>
      </c>
      <c r="F61">
        <v>15.344099999999999</v>
      </c>
      <c r="G61">
        <v>3.5120100000000001</v>
      </c>
      <c r="H61">
        <v>4.6077899999999996</v>
      </c>
      <c r="I61">
        <v>24.907</v>
      </c>
      <c r="J61">
        <v>10.670500000000001</v>
      </c>
      <c r="K61">
        <v>19.639900000000001</v>
      </c>
      <c r="L61">
        <v>14.108499999999999</v>
      </c>
      <c r="M61">
        <v>0.92783599999999999</v>
      </c>
      <c r="N61">
        <v>449.21699999999998</v>
      </c>
      <c r="O61">
        <v>3.9540299999999999</v>
      </c>
    </row>
    <row r="62" spans="1:15">
      <c r="A62" t="s">
        <v>216</v>
      </c>
      <c r="B62" t="s">
        <v>120</v>
      </c>
      <c r="C62">
        <v>2.1619999999999999</v>
      </c>
      <c r="D62">
        <v>3.99058</v>
      </c>
      <c r="E62">
        <v>4.4966999999999997</v>
      </c>
      <c r="F62">
        <v>20.401399999999999</v>
      </c>
      <c r="G62">
        <v>17.040400000000002</v>
      </c>
      <c r="H62">
        <v>19.090699999999998</v>
      </c>
      <c r="I62">
        <v>3.9895299999999998</v>
      </c>
      <c r="J62">
        <v>4.6234799999999998</v>
      </c>
      <c r="K62">
        <v>5.0925900000000004</v>
      </c>
      <c r="L62">
        <v>5.2006600000000001</v>
      </c>
      <c r="M62">
        <v>35.456200000000003</v>
      </c>
      <c r="N62">
        <v>15.538</v>
      </c>
      <c r="O62">
        <v>28.618099999999998</v>
      </c>
    </row>
    <row r="63" spans="1:15">
      <c r="A63" t="s">
        <v>116</v>
      </c>
      <c r="B63" t="s">
        <v>174</v>
      </c>
      <c r="C63">
        <v>8.0222200000000008</v>
      </c>
      <c r="D63">
        <v>5.84016</v>
      </c>
      <c r="E63">
        <v>4.87601</v>
      </c>
      <c r="F63">
        <v>6.0341699999999998E-2</v>
      </c>
      <c r="G63">
        <v>0.24527199999999999</v>
      </c>
      <c r="H63">
        <v>0.71171600000000002</v>
      </c>
      <c r="I63">
        <v>4.0070199999999998</v>
      </c>
      <c r="J63">
        <v>0.189999</v>
      </c>
      <c r="K63">
        <v>2.4344299999999999</v>
      </c>
      <c r="L63">
        <v>17.793900000000001</v>
      </c>
      <c r="M63">
        <v>0.27396900000000002</v>
      </c>
      <c r="N63">
        <v>9.1462199999999996</v>
      </c>
      <c r="O63">
        <v>3.16343</v>
      </c>
    </row>
    <row r="64" spans="1:15">
      <c r="A64" t="s">
        <v>116</v>
      </c>
      <c r="B64" t="s">
        <v>158</v>
      </c>
      <c r="C64">
        <v>3.9831400000000001</v>
      </c>
      <c r="D64">
        <v>1.0949</v>
      </c>
      <c r="E64">
        <v>2.9090600000000002</v>
      </c>
      <c r="F64">
        <v>0.47598600000000002</v>
      </c>
      <c r="G64">
        <v>1.1194900000000001</v>
      </c>
      <c r="H64">
        <v>2.3203800000000001</v>
      </c>
      <c r="I64">
        <v>1.1715800000000001</v>
      </c>
      <c r="J64">
        <v>0.43668499999999999</v>
      </c>
      <c r="K64">
        <v>0.45953699999999997</v>
      </c>
      <c r="L64">
        <v>3.7533099999999999</v>
      </c>
      <c r="M64">
        <v>2.4055900000000001</v>
      </c>
      <c r="N64">
        <v>10.0611</v>
      </c>
      <c r="O64">
        <v>10.762499999999999</v>
      </c>
    </row>
    <row r="65" spans="1:15">
      <c r="A65" t="s">
        <v>116</v>
      </c>
      <c r="B65" t="s">
        <v>187</v>
      </c>
      <c r="C65">
        <v>339.86399999999998</v>
      </c>
      <c r="D65">
        <v>371.43200000000002</v>
      </c>
      <c r="E65">
        <v>406.57100000000003</v>
      </c>
      <c r="F65">
        <v>14.3611</v>
      </c>
      <c r="G65">
        <v>4.4575699999999996</v>
      </c>
      <c r="H65">
        <v>7.4124999999999996</v>
      </c>
      <c r="I65">
        <v>142.60300000000001</v>
      </c>
      <c r="J65">
        <v>26.187799999999999</v>
      </c>
      <c r="K65">
        <v>132.88499999999999</v>
      </c>
      <c r="L65">
        <v>288.072</v>
      </c>
      <c r="M65">
        <v>0.65751199999999999</v>
      </c>
      <c r="N65">
        <v>262.971</v>
      </c>
      <c r="O65">
        <v>10.1944</v>
      </c>
    </row>
    <row r="66" spans="1:15">
      <c r="A66" t="s">
        <v>116</v>
      </c>
      <c r="B66" t="s">
        <v>178</v>
      </c>
      <c r="C66">
        <v>5.6113200000000002E-2</v>
      </c>
      <c r="D66">
        <v>3.3835700000000003E-2</v>
      </c>
      <c r="E66">
        <v>5.1628E-2</v>
      </c>
      <c r="F66">
        <v>1.4009799999999999</v>
      </c>
      <c r="G66">
        <v>0.446774</v>
      </c>
      <c r="H66">
        <v>0.83825499999999997</v>
      </c>
      <c r="I66">
        <v>0.27978199999999998</v>
      </c>
      <c r="J66">
        <v>6.4088599999999996E-2</v>
      </c>
      <c r="K66">
        <v>5.1462800000000003E-2</v>
      </c>
      <c r="L66">
        <v>0.22228400000000001</v>
      </c>
      <c r="M66">
        <v>1.6740600000000001</v>
      </c>
      <c r="N66">
        <v>6.8260500000000004</v>
      </c>
      <c r="O66">
        <v>1.1794</v>
      </c>
    </row>
    <row r="67" spans="1:15">
      <c r="A67" t="s">
        <v>116</v>
      </c>
      <c r="B67" t="s">
        <v>147</v>
      </c>
      <c r="C67">
        <v>2.16768E-2</v>
      </c>
      <c r="D67">
        <v>0</v>
      </c>
      <c r="E67">
        <v>0</v>
      </c>
      <c r="F67">
        <v>0.23163900000000001</v>
      </c>
      <c r="G67">
        <v>3.0952799999999999E-2</v>
      </c>
      <c r="H67">
        <v>4.15279E-2</v>
      </c>
      <c r="I67">
        <v>2.1548500000000002E-2</v>
      </c>
      <c r="J67">
        <v>0</v>
      </c>
      <c r="K67">
        <v>0</v>
      </c>
      <c r="L67">
        <v>0.30741499999999999</v>
      </c>
      <c r="M67">
        <v>0.40362399999999998</v>
      </c>
      <c r="N67">
        <v>5.73996</v>
      </c>
      <c r="O67">
        <v>0.138798</v>
      </c>
    </row>
    <row r="68" spans="1:15">
      <c r="A68" t="s">
        <v>113</v>
      </c>
      <c r="B68" t="s">
        <v>182</v>
      </c>
      <c r="C68">
        <v>151.13900000000001</v>
      </c>
      <c r="D68">
        <v>200.22900000000001</v>
      </c>
      <c r="E68">
        <v>165.68</v>
      </c>
      <c r="F68">
        <v>17.386800000000001</v>
      </c>
      <c r="G68">
        <v>29.189599999999999</v>
      </c>
      <c r="H68">
        <v>25.063400000000001</v>
      </c>
      <c r="I68">
        <v>112.435</v>
      </c>
      <c r="J68">
        <v>35.973199999999999</v>
      </c>
      <c r="K68">
        <v>98.177999999999997</v>
      </c>
      <c r="L68">
        <v>131.249</v>
      </c>
      <c r="M68">
        <v>16.615200000000002</v>
      </c>
      <c r="N68">
        <v>217.73599999999999</v>
      </c>
      <c r="O68">
        <v>29.931899999999999</v>
      </c>
    </row>
    <row r="69" spans="1:15">
      <c r="A69" t="s">
        <v>113</v>
      </c>
      <c r="B69" t="s">
        <v>127</v>
      </c>
      <c r="C69">
        <v>133.47499999999999</v>
      </c>
      <c r="D69">
        <v>169.51499999999999</v>
      </c>
      <c r="E69">
        <v>135.38300000000001</v>
      </c>
      <c r="F69">
        <v>9.2580299999999998</v>
      </c>
      <c r="G69">
        <v>17.4572</v>
      </c>
      <c r="H69">
        <v>19.964200000000002</v>
      </c>
      <c r="I69">
        <v>92.691299999999998</v>
      </c>
      <c r="J69">
        <v>20.105499999999999</v>
      </c>
      <c r="K69">
        <v>74.312600000000003</v>
      </c>
      <c r="L69">
        <v>110.313</v>
      </c>
      <c r="M69">
        <v>13.890499999999999</v>
      </c>
      <c r="N69">
        <v>229.422</v>
      </c>
      <c r="O69">
        <v>40.331800000000001</v>
      </c>
    </row>
    <row r="70" spans="1:15">
      <c r="A70" t="s">
        <v>113</v>
      </c>
      <c r="B70" t="s">
        <v>141</v>
      </c>
      <c r="C70">
        <v>6.15801</v>
      </c>
      <c r="D70">
        <v>11.073399999999999</v>
      </c>
      <c r="E70">
        <v>10.132099999999999</v>
      </c>
      <c r="F70">
        <v>15.344099999999999</v>
      </c>
      <c r="G70">
        <v>3.5120100000000001</v>
      </c>
      <c r="H70">
        <v>4.6077899999999996</v>
      </c>
      <c r="I70">
        <v>24.907</v>
      </c>
      <c r="J70">
        <v>10.670500000000001</v>
      </c>
      <c r="K70">
        <v>19.639900000000001</v>
      </c>
      <c r="L70">
        <v>14.108499999999999</v>
      </c>
      <c r="M70">
        <v>0.92783599999999999</v>
      </c>
      <c r="N70">
        <v>449.21699999999998</v>
      </c>
      <c r="O70">
        <v>3.9540299999999999</v>
      </c>
    </row>
    <row r="71" spans="1:15">
      <c r="A71" t="s">
        <v>113</v>
      </c>
      <c r="B71" t="s">
        <v>165</v>
      </c>
      <c r="C71">
        <v>6.18194</v>
      </c>
      <c r="D71">
        <v>9.1556499999999996</v>
      </c>
      <c r="E71">
        <v>10.1701</v>
      </c>
      <c r="F71">
        <v>18.077200000000001</v>
      </c>
      <c r="G71">
        <v>5.75997</v>
      </c>
      <c r="H71">
        <v>5.3728600000000002</v>
      </c>
      <c r="I71">
        <v>21.001100000000001</v>
      </c>
      <c r="J71">
        <v>10.0344</v>
      </c>
      <c r="K71">
        <v>16.826000000000001</v>
      </c>
      <c r="L71">
        <v>13.2864</v>
      </c>
      <c r="M71">
        <v>2.7462599999999999</v>
      </c>
      <c r="N71">
        <v>341.38900000000001</v>
      </c>
      <c r="O71">
        <v>4.3751600000000002</v>
      </c>
    </row>
    <row r="72" spans="1:15">
      <c r="A72" t="s">
        <v>113</v>
      </c>
      <c r="B72" t="s">
        <v>177</v>
      </c>
      <c r="C72">
        <v>120.9</v>
      </c>
      <c r="D72">
        <v>166.56399999999999</v>
      </c>
      <c r="E72">
        <v>170.29499999999999</v>
      </c>
      <c r="F72">
        <v>288.399</v>
      </c>
      <c r="G72">
        <v>389.99900000000002</v>
      </c>
      <c r="H72">
        <v>308.69600000000003</v>
      </c>
      <c r="I72">
        <v>54.1905</v>
      </c>
      <c r="J72">
        <v>87.264700000000005</v>
      </c>
      <c r="K72">
        <v>57.267899999999997</v>
      </c>
      <c r="L72">
        <v>192.68700000000001</v>
      </c>
      <c r="M72">
        <v>98.691000000000003</v>
      </c>
      <c r="N72">
        <v>0.76520299999999997</v>
      </c>
      <c r="O72">
        <v>176.11</v>
      </c>
    </row>
    <row r="73" spans="1:15">
      <c r="A73" t="s">
        <v>124</v>
      </c>
      <c r="B73" t="s">
        <v>146</v>
      </c>
      <c r="C73">
        <v>0</v>
      </c>
      <c r="D73">
        <v>5.4560999999999998E-2</v>
      </c>
      <c r="E73">
        <v>2.8092900000000001E-2</v>
      </c>
      <c r="F73">
        <v>0.14673700000000001</v>
      </c>
      <c r="G73">
        <v>0.13219</v>
      </c>
      <c r="H73">
        <v>9.7322000000000006E-2</v>
      </c>
      <c r="I73">
        <v>1.4507300000000001E-2</v>
      </c>
      <c r="J73">
        <v>1.34065E-2</v>
      </c>
      <c r="K73">
        <v>0</v>
      </c>
      <c r="L73">
        <v>0.150177</v>
      </c>
      <c r="M73">
        <v>6.8940000000000001E-2</v>
      </c>
      <c r="N73">
        <v>0.37284600000000001</v>
      </c>
      <c r="O73">
        <v>0.13967499999999999</v>
      </c>
    </row>
    <row r="74" spans="1:15">
      <c r="A74" t="s">
        <v>124</v>
      </c>
      <c r="B74" t="s">
        <v>175</v>
      </c>
      <c r="C74">
        <v>1.5628900000000001E-2</v>
      </c>
      <c r="D74">
        <v>1.38085E-2</v>
      </c>
      <c r="E74">
        <v>1.43129E-2</v>
      </c>
      <c r="F74">
        <v>0.166741</v>
      </c>
      <c r="G74">
        <v>0.18363199999999999</v>
      </c>
      <c r="H74">
        <v>0.136934</v>
      </c>
      <c r="I74">
        <v>0</v>
      </c>
      <c r="J74">
        <v>2.79761E-2</v>
      </c>
      <c r="K74">
        <v>0</v>
      </c>
      <c r="L74">
        <v>0</v>
      </c>
      <c r="M74">
        <v>0.32468900000000001</v>
      </c>
      <c r="N74">
        <v>1.97862</v>
      </c>
      <c r="O74">
        <v>5.9162899999999997E-2</v>
      </c>
    </row>
    <row r="75" spans="1:15">
      <c r="A75" t="s">
        <v>124</v>
      </c>
      <c r="B75" t="s">
        <v>161</v>
      </c>
      <c r="C75">
        <v>87.263300000000001</v>
      </c>
      <c r="D75">
        <v>128.01400000000001</v>
      </c>
      <c r="E75">
        <v>128.22200000000001</v>
      </c>
      <c r="F75">
        <v>4.6284800000000001E-2</v>
      </c>
      <c r="G75">
        <v>3.2109899999999997E-2</v>
      </c>
      <c r="H75">
        <v>0.12808</v>
      </c>
      <c r="I75">
        <v>18.131799999999998</v>
      </c>
      <c r="J75">
        <v>0.15714600000000001</v>
      </c>
      <c r="K75">
        <v>18.557099999999998</v>
      </c>
      <c r="L75">
        <v>49.572899999999997</v>
      </c>
      <c r="M75">
        <v>6.2912899999999994E-2</v>
      </c>
      <c r="N75">
        <v>90.776300000000006</v>
      </c>
      <c r="O75">
        <v>8.2031300000000001E-2</v>
      </c>
    </row>
    <row r="76" spans="1:15">
      <c r="A76" t="s">
        <v>124</v>
      </c>
      <c r="B76" t="s">
        <v>169</v>
      </c>
      <c r="C76">
        <v>197.97200000000001</v>
      </c>
      <c r="D76">
        <v>228.22900000000001</v>
      </c>
      <c r="E76">
        <v>228.24100000000001</v>
      </c>
      <c r="F76">
        <v>1.17734E-2</v>
      </c>
      <c r="G76">
        <v>2.16048E-2</v>
      </c>
      <c r="H76">
        <v>0.17616799999999999</v>
      </c>
      <c r="I76">
        <v>121.68600000000001</v>
      </c>
      <c r="J76">
        <v>4.2732299999999999</v>
      </c>
      <c r="K76">
        <v>105.408</v>
      </c>
      <c r="L76">
        <v>64.894599999999997</v>
      </c>
      <c r="M76">
        <v>0.14893100000000001</v>
      </c>
      <c r="N76">
        <v>177.98400000000001</v>
      </c>
      <c r="O76">
        <v>0.75690900000000005</v>
      </c>
    </row>
    <row r="77" spans="1:15">
      <c r="A77" t="s">
        <v>124</v>
      </c>
      <c r="B77" t="s">
        <v>185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>
      <c r="A78" t="s">
        <v>118</v>
      </c>
      <c r="B78" t="s">
        <v>160</v>
      </c>
      <c r="C78">
        <v>132.18199999999999</v>
      </c>
      <c r="D78">
        <v>174.61199999999999</v>
      </c>
      <c r="E78">
        <v>175.244</v>
      </c>
      <c r="F78">
        <v>3.1745000000000001</v>
      </c>
      <c r="G78">
        <v>9.5641800000000003</v>
      </c>
      <c r="H78">
        <v>5.8586799999999997</v>
      </c>
      <c r="I78">
        <v>110.94499999999999</v>
      </c>
      <c r="J78">
        <v>38.5854</v>
      </c>
      <c r="K78">
        <v>111.014</v>
      </c>
      <c r="L78">
        <v>242.30799999999999</v>
      </c>
      <c r="M78">
        <v>1.5443100000000001</v>
      </c>
      <c r="N78">
        <v>30.2287</v>
      </c>
      <c r="O78">
        <v>4.5800299999999998</v>
      </c>
    </row>
    <row r="79" spans="1:15">
      <c r="A79" t="s">
        <v>118</v>
      </c>
      <c r="B79" t="s">
        <v>168</v>
      </c>
      <c r="C79">
        <v>53.097900000000003</v>
      </c>
      <c r="D79">
        <v>69.363900000000001</v>
      </c>
      <c r="E79">
        <v>66.335599999999999</v>
      </c>
      <c r="F79">
        <v>5.2490699999999997</v>
      </c>
      <c r="G79">
        <v>9.6895799999999994</v>
      </c>
      <c r="H79">
        <v>7.2281700000000004</v>
      </c>
      <c r="I79">
        <v>90.826599999999999</v>
      </c>
      <c r="J79">
        <v>30.212</v>
      </c>
      <c r="K79">
        <v>63.747500000000002</v>
      </c>
      <c r="L79">
        <v>93.836600000000004</v>
      </c>
      <c r="M79">
        <v>1.4620200000000001</v>
      </c>
      <c r="N79">
        <v>36.107500000000002</v>
      </c>
      <c r="O79">
        <v>9.8884000000000007</v>
      </c>
    </row>
    <row r="80" spans="1:15">
      <c r="A80" t="s">
        <v>118</v>
      </c>
      <c r="B80" t="s">
        <v>167</v>
      </c>
      <c r="C80">
        <v>0.49506600000000001</v>
      </c>
      <c r="D80">
        <v>0.25706499999999999</v>
      </c>
      <c r="E80">
        <v>0.208067</v>
      </c>
      <c r="F80">
        <v>0</v>
      </c>
      <c r="G80">
        <v>1.2644799999999999E-2</v>
      </c>
      <c r="H80">
        <v>0</v>
      </c>
      <c r="I80">
        <v>0.34179199999999998</v>
      </c>
      <c r="J80">
        <v>0.19109699999999999</v>
      </c>
      <c r="K80">
        <v>0.65654500000000005</v>
      </c>
      <c r="L80">
        <v>0</v>
      </c>
      <c r="M80">
        <v>0</v>
      </c>
      <c r="N80">
        <v>1.87822</v>
      </c>
      <c r="O80">
        <v>2.9941499999999999E-2</v>
      </c>
    </row>
    <row r="81" spans="1:15">
      <c r="A81" t="s">
        <v>118</v>
      </c>
      <c r="B81" t="s">
        <v>125</v>
      </c>
      <c r="C81">
        <v>5.0565100000000003</v>
      </c>
      <c r="D81">
        <v>8.5052000000000003</v>
      </c>
      <c r="E81">
        <v>9.1739700000000006</v>
      </c>
      <c r="F81">
        <v>10.038600000000001</v>
      </c>
      <c r="G81">
        <v>14.145200000000001</v>
      </c>
      <c r="H81">
        <v>7.3270299999999997</v>
      </c>
      <c r="I81">
        <v>0.28401599999999999</v>
      </c>
      <c r="J81">
        <v>5.9980899999999997E-2</v>
      </c>
      <c r="K81">
        <v>0.20352100000000001</v>
      </c>
      <c r="L81">
        <v>6.3637800000000002</v>
      </c>
      <c r="M81">
        <v>7.4154299999999997</v>
      </c>
      <c r="N81">
        <v>0.140322</v>
      </c>
      <c r="O81">
        <v>9.7630700000000008</v>
      </c>
    </row>
    <row r="82" spans="1:15">
      <c r="A82" t="s">
        <v>118</v>
      </c>
      <c r="B82" t="s">
        <v>149</v>
      </c>
      <c r="C82">
        <v>2.7932199999999998</v>
      </c>
      <c r="D82">
        <v>3.18791</v>
      </c>
      <c r="E82">
        <v>2.9866299999999999</v>
      </c>
      <c r="F82">
        <v>5.6120999999999999</v>
      </c>
      <c r="G82">
        <v>4.0965699999999998</v>
      </c>
      <c r="H82">
        <v>3.3473600000000001</v>
      </c>
      <c r="I82">
        <v>1.0085299999999999</v>
      </c>
      <c r="J82">
        <v>2.8937300000000001</v>
      </c>
      <c r="K82">
        <v>0.67246499999999998</v>
      </c>
      <c r="L82">
        <v>15.665100000000001</v>
      </c>
      <c r="M82">
        <v>5.9741499999999998</v>
      </c>
      <c r="N82">
        <v>0.39290999999999998</v>
      </c>
      <c r="O82">
        <v>2.5939000000000001</v>
      </c>
    </row>
    <row r="83" spans="1:15">
      <c r="A83" t="s">
        <v>109</v>
      </c>
      <c r="B83" t="s">
        <v>123</v>
      </c>
      <c r="C83">
        <v>48.420400000000001</v>
      </c>
      <c r="D83">
        <v>46.561599999999999</v>
      </c>
      <c r="E83">
        <v>52.790599999999998</v>
      </c>
      <c r="F83">
        <v>39.528799999999997</v>
      </c>
      <c r="G83">
        <v>41.074599999999997</v>
      </c>
      <c r="H83">
        <v>44.539299999999997</v>
      </c>
      <c r="I83">
        <v>79.942700000000002</v>
      </c>
      <c r="J83">
        <v>100.468</v>
      </c>
      <c r="K83">
        <v>93.851699999999994</v>
      </c>
      <c r="L83">
        <v>53.313899999999997</v>
      </c>
      <c r="M83">
        <v>54.3461</v>
      </c>
      <c r="N83">
        <v>78.769400000000005</v>
      </c>
      <c r="O83">
        <v>36.200600000000001</v>
      </c>
    </row>
    <row r="84" spans="1:15">
      <c r="A84" t="s">
        <v>109</v>
      </c>
      <c r="B84" t="s">
        <v>150</v>
      </c>
      <c r="C84">
        <v>24.359200000000001</v>
      </c>
      <c r="D84">
        <v>27.719100000000001</v>
      </c>
      <c r="E84">
        <v>30.4541</v>
      </c>
      <c r="F84">
        <v>7.0216900000000004</v>
      </c>
      <c r="G84">
        <v>7.2407500000000002</v>
      </c>
      <c r="H84">
        <v>6.5965199999999999</v>
      </c>
      <c r="I84">
        <v>23.87</v>
      </c>
      <c r="J84">
        <v>22.435099999999998</v>
      </c>
      <c r="K84">
        <v>26.989599999999999</v>
      </c>
      <c r="L84">
        <v>32.111199999999997</v>
      </c>
      <c r="M84">
        <v>16.774699999999999</v>
      </c>
      <c r="N84">
        <v>57.139699999999998</v>
      </c>
      <c r="O84">
        <v>13.9826</v>
      </c>
    </row>
    <row r="85" spans="1:15">
      <c r="A85" t="s">
        <v>109</v>
      </c>
      <c r="B85" t="s">
        <v>157</v>
      </c>
      <c r="C85">
        <v>2.8015400000000001</v>
      </c>
      <c r="D85">
        <v>2.3799000000000001</v>
      </c>
      <c r="E85">
        <v>2.1939799999999998</v>
      </c>
      <c r="F85">
        <v>7.0526900000000001</v>
      </c>
      <c r="G85">
        <v>4.3587800000000003</v>
      </c>
      <c r="H85">
        <v>5.2374599999999996</v>
      </c>
      <c r="I85">
        <v>0.41639799999999999</v>
      </c>
      <c r="J85">
        <v>0.13111999999999999</v>
      </c>
      <c r="K85">
        <v>0.24643300000000001</v>
      </c>
      <c r="L85">
        <v>3.07138</v>
      </c>
      <c r="M85">
        <v>1.19557</v>
      </c>
      <c r="N85">
        <v>0.28365600000000002</v>
      </c>
      <c r="O85">
        <v>7.4245000000000001</v>
      </c>
    </row>
    <row r="86" spans="1:15">
      <c r="A86" t="s">
        <v>109</v>
      </c>
      <c r="B86" t="s">
        <v>121</v>
      </c>
      <c r="C86">
        <v>2.84076</v>
      </c>
      <c r="D86">
        <v>1.55783</v>
      </c>
      <c r="E86">
        <v>2.4207299999999998</v>
      </c>
      <c r="F86">
        <v>4.9059600000000003</v>
      </c>
      <c r="G86">
        <v>2.5639799999999999</v>
      </c>
      <c r="H86">
        <v>2.6877499999999999</v>
      </c>
      <c r="I86">
        <v>0.51785700000000001</v>
      </c>
      <c r="J86">
        <v>0.29602800000000001</v>
      </c>
      <c r="K86">
        <v>0.52212099999999995</v>
      </c>
      <c r="L86">
        <v>3.2551000000000001</v>
      </c>
      <c r="M86">
        <v>1.72157</v>
      </c>
      <c r="N86">
        <v>0.36747000000000002</v>
      </c>
      <c r="O86">
        <v>3.4243000000000001</v>
      </c>
    </row>
    <row r="87" spans="1:15">
      <c r="A87" t="s">
        <v>109</v>
      </c>
      <c r="B87" t="s">
        <v>159</v>
      </c>
      <c r="C87">
        <v>0.25251499999999999</v>
      </c>
      <c r="D87">
        <v>0.25894099999999998</v>
      </c>
      <c r="E87">
        <v>0.34504499999999999</v>
      </c>
      <c r="F87">
        <v>2.3486E-2</v>
      </c>
      <c r="G87">
        <v>3.1395300000000001E-2</v>
      </c>
      <c r="H87">
        <v>6.04494E-2</v>
      </c>
      <c r="I87">
        <v>0.14163600000000001</v>
      </c>
      <c r="J87">
        <v>0.28087400000000001</v>
      </c>
      <c r="K87">
        <v>0.248719</v>
      </c>
      <c r="L87">
        <v>0.22160099999999999</v>
      </c>
      <c r="M87">
        <v>3.2556500000000002E-2</v>
      </c>
      <c r="N87">
        <v>6.7843400000000003</v>
      </c>
      <c r="O87">
        <v>0.56664099999999995</v>
      </c>
    </row>
    <row r="88" spans="1:15">
      <c r="A88" t="s">
        <v>194</v>
      </c>
      <c r="B88" t="s">
        <v>192</v>
      </c>
      <c r="C88">
        <v>79.827799999999996</v>
      </c>
      <c r="D88">
        <v>93.591700000000003</v>
      </c>
      <c r="E88">
        <v>83.273099999999999</v>
      </c>
      <c r="F88">
        <v>2.9544199999999998</v>
      </c>
      <c r="G88">
        <v>9.0658399999999997</v>
      </c>
      <c r="H88">
        <v>9.8963000000000001</v>
      </c>
      <c r="I88">
        <v>83.590699999999998</v>
      </c>
      <c r="J88">
        <v>38.804299999999998</v>
      </c>
      <c r="K88">
        <v>63.504300000000001</v>
      </c>
      <c r="L88">
        <v>46.564300000000003</v>
      </c>
      <c r="M88">
        <v>2.33887</v>
      </c>
      <c r="N88">
        <v>94.457700000000003</v>
      </c>
      <c r="O88">
        <v>8.8537999999999997</v>
      </c>
    </row>
    <row r="89" spans="1:15">
      <c r="A89" t="s">
        <v>194</v>
      </c>
      <c r="B89" t="s">
        <v>119</v>
      </c>
      <c r="C89">
        <v>0</v>
      </c>
      <c r="D89">
        <v>0</v>
      </c>
      <c r="E89">
        <v>0</v>
      </c>
      <c r="F89">
        <v>2.7544200000000001E-2</v>
      </c>
      <c r="G89">
        <v>0</v>
      </c>
      <c r="H89">
        <v>0</v>
      </c>
      <c r="I89">
        <v>0.256386</v>
      </c>
      <c r="J89">
        <v>0.36486499999999999</v>
      </c>
      <c r="K89">
        <v>0.44780399999999998</v>
      </c>
      <c r="L89">
        <v>0.123699</v>
      </c>
      <c r="M89">
        <v>0</v>
      </c>
      <c r="N89">
        <v>4.18567</v>
      </c>
      <c r="O89">
        <v>4.9201399999999999E-2</v>
      </c>
    </row>
    <row r="90" spans="1:15">
      <c r="A90" t="s">
        <v>194</v>
      </c>
      <c r="B90" t="s">
        <v>191</v>
      </c>
      <c r="C90">
        <v>0.26927299999999998</v>
      </c>
      <c r="D90">
        <v>0.21123800000000001</v>
      </c>
      <c r="E90">
        <v>0.298093</v>
      </c>
      <c r="F90">
        <v>0.70517200000000002</v>
      </c>
      <c r="G90">
        <v>0.25601299999999999</v>
      </c>
      <c r="H90">
        <v>0.327511</v>
      </c>
      <c r="I90">
        <v>4.1754300000000004</v>
      </c>
      <c r="J90">
        <v>5.5846200000000001</v>
      </c>
      <c r="K90">
        <v>3.8593500000000001</v>
      </c>
      <c r="L90">
        <v>1.4541900000000001</v>
      </c>
      <c r="M90">
        <v>0.300342</v>
      </c>
      <c r="N90">
        <v>5.7995200000000002</v>
      </c>
      <c r="O90">
        <v>0.22787299999999999</v>
      </c>
    </row>
    <row r="91" spans="1:15">
      <c r="A91" t="s">
        <v>194</v>
      </c>
      <c r="B91" t="s">
        <v>128</v>
      </c>
      <c r="C91">
        <v>1.04213</v>
      </c>
      <c r="D91">
        <v>0.42598799999999998</v>
      </c>
      <c r="E91">
        <v>0.83832300000000004</v>
      </c>
      <c r="F91">
        <v>1.21889</v>
      </c>
      <c r="G91">
        <v>0.63282300000000002</v>
      </c>
      <c r="H91">
        <v>1.15665</v>
      </c>
      <c r="I91">
        <v>3.3370600000000001</v>
      </c>
      <c r="J91">
        <v>5.6735300000000004</v>
      </c>
      <c r="K91">
        <v>3.6585899999999998</v>
      </c>
      <c r="L91">
        <v>2.1008800000000001</v>
      </c>
      <c r="M91">
        <v>1.3432500000000001</v>
      </c>
      <c r="N91">
        <v>9.3488500000000005</v>
      </c>
      <c r="O91">
        <v>9.8760299999999995E-2</v>
      </c>
    </row>
    <row r="92" spans="1:15">
      <c r="A92" t="s">
        <v>194</v>
      </c>
      <c r="B92" t="s">
        <v>190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1.79834E-2</v>
      </c>
      <c r="J92">
        <v>1.61607E-2</v>
      </c>
      <c r="K92">
        <v>0.102988</v>
      </c>
      <c r="L92">
        <v>1.65405E-2</v>
      </c>
      <c r="M92">
        <v>1.43695E-2</v>
      </c>
      <c r="N92">
        <v>3.2549199999999998</v>
      </c>
      <c r="O9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4D3D-7A3C-9E4C-BCD0-04DF76927763}">
  <dimension ref="A1:C16"/>
  <sheetViews>
    <sheetView workbookViewId="0">
      <selection sqref="A1:C1"/>
    </sheetView>
  </sheetViews>
  <sheetFormatPr baseColWidth="10" defaultColWidth="11" defaultRowHeight="16"/>
  <cols>
    <col min="1" max="1" width="17.5" style="48" bestFit="1" customWidth="1"/>
    <col min="2" max="2" width="11" style="48"/>
    <col min="3" max="3" width="64.1640625" style="48" customWidth="1"/>
    <col min="4" max="16384" width="11" style="48"/>
  </cols>
  <sheetData>
    <row r="1" spans="1:3" ht="36" customHeight="1">
      <c r="A1" s="63" t="s">
        <v>242</v>
      </c>
      <c r="B1" s="56"/>
      <c r="C1" s="56"/>
    </row>
    <row r="2" spans="1:3" ht="17">
      <c r="A2" s="49" t="s">
        <v>0</v>
      </c>
      <c r="B2" s="49" t="s">
        <v>1</v>
      </c>
      <c r="C2" s="49" t="s">
        <v>2</v>
      </c>
    </row>
    <row r="3" spans="1:3" s="52" customFormat="1" ht="58" customHeight="1">
      <c r="A3" s="52" t="s">
        <v>3</v>
      </c>
      <c r="B3" s="52">
        <v>18</v>
      </c>
      <c r="C3" s="53" t="s">
        <v>4</v>
      </c>
    </row>
    <row r="4" spans="1:3" s="52" customFormat="1" ht="35" customHeight="1">
      <c r="A4" s="52" t="s">
        <v>5</v>
      </c>
      <c r="B4" s="52">
        <v>2</v>
      </c>
      <c r="C4" s="53" t="s">
        <v>6</v>
      </c>
    </row>
    <row r="5" spans="1:3" s="52" customFormat="1" ht="38" customHeight="1">
      <c r="A5" s="52" t="s">
        <v>7</v>
      </c>
      <c r="B5" s="52">
        <v>2</v>
      </c>
      <c r="C5" s="53" t="s">
        <v>8</v>
      </c>
    </row>
    <row r="6" spans="1:3" s="52" customFormat="1" ht="71" customHeight="1">
      <c r="A6" s="52" t="s">
        <v>9</v>
      </c>
      <c r="B6" s="52">
        <v>23</v>
      </c>
      <c r="C6" s="53" t="s">
        <v>10</v>
      </c>
    </row>
    <row r="7" spans="1:3" s="52" customFormat="1" ht="73" customHeight="1">
      <c r="A7" s="52" t="s">
        <v>11</v>
      </c>
      <c r="B7" s="52">
        <v>16</v>
      </c>
      <c r="C7" s="53" t="s">
        <v>12</v>
      </c>
    </row>
    <row r="8" spans="1:3" s="52" customFormat="1" ht="27" customHeight="1">
      <c r="A8" s="52" t="s">
        <v>13</v>
      </c>
      <c r="B8" s="52">
        <v>2</v>
      </c>
      <c r="C8" s="53" t="s">
        <v>14</v>
      </c>
    </row>
    <row r="9" spans="1:3" s="52" customFormat="1" ht="42" customHeight="1">
      <c r="A9" s="52" t="s">
        <v>15</v>
      </c>
      <c r="B9" s="52">
        <v>5</v>
      </c>
      <c r="C9" s="53" t="s">
        <v>16</v>
      </c>
    </row>
    <row r="10" spans="1:3" s="52" customFormat="1" ht="27" customHeight="1">
      <c r="A10" s="52" t="s">
        <v>17</v>
      </c>
      <c r="B10" s="52">
        <v>1</v>
      </c>
      <c r="C10" s="53" t="s">
        <v>18</v>
      </c>
    </row>
    <row r="11" spans="1:3" s="52" customFormat="1" ht="27" customHeight="1">
      <c r="A11" s="52" t="s">
        <v>19</v>
      </c>
      <c r="B11" s="52">
        <v>2</v>
      </c>
      <c r="C11" s="53" t="s">
        <v>20</v>
      </c>
    </row>
    <row r="12" spans="1:3" s="52" customFormat="1" ht="27" customHeight="1">
      <c r="A12" s="54" t="s">
        <v>21</v>
      </c>
      <c r="B12" s="54">
        <v>1</v>
      </c>
      <c r="C12" s="55" t="s">
        <v>22</v>
      </c>
    </row>
    <row r="13" spans="1:3" ht="17">
      <c r="A13" s="50" t="s">
        <v>23</v>
      </c>
      <c r="B13" s="50">
        <v>72</v>
      </c>
    </row>
    <row r="16" spans="1:3">
      <c r="A16" s="51"/>
    </row>
  </sheetData>
  <mergeCells count="1">
    <mergeCell ref="A1:C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'Table S6'!fpkm_matrix_working_MIA_1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2020-01-21T18:46:48Z</dcterms:created>
  <dcterms:modified xsi:type="dcterms:W3CDTF">2021-02-23T16:05:39Z</dcterms:modified>
  <cp:category/>
  <cp:contentStatus/>
</cp:coreProperties>
</file>