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Z:\Sophie\Manuscripts\Genie3\"/>
    </mc:Choice>
  </mc:AlternateContent>
  <xr:revisionPtr revIDLastSave="0" documentId="13_ncr:1_{4DE00001-51AE-4AE5-8050-740B6C87E40F}" xr6:coauthVersionLast="36" xr6:coauthVersionMax="36" xr10:uidLastSave="{00000000-0000-0000-0000-000000000000}"/>
  <bookViews>
    <workbookView xWindow="0" yWindow="0" windowWidth="23040" windowHeight="9936" xr2:uid="{00000000-000D-0000-FFFF-FFFF00000000}"/>
  </bookViews>
  <sheets>
    <sheet name="Sheet1" sheetId="1" r:id="rId1"/>
  </sheets>
  <definedNames>
    <definedName name="_xlnm._FilterDatabase" localSheetId="0" hidden="1">Sheet1!$A$2:$K$2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<sst xmlns="http://schemas.openxmlformats.org/spreadsheetml/2006/main" count="156" uniqueCount="63">
  <si>
    <t>Upregulated 2x in senescence</t>
  </si>
  <si>
    <t>Number of shared targets with NAM-A1</t>
  </si>
  <si>
    <t>GO terms</t>
  </si>
  <si>
    <t>TraesCS3B02G158800</t>
  </si>
  <si>
    <t>NO</t>
  </si>
  <si>
    <t>None</t>
  </si>
  <si>
    <t>TraesCS4B02G351500</t>
  </si>
  <si>
    <t>TraesCS7B02G120600</t>
  </si>
  <si>
    <t>biosynthesis (thiazole/thiamine etc)</t>
  </si>
  <si>
    <t>TraesCS7A02G014200</t>
  </si>
  <si>
    <t>none</t>
  </si>
  <si>
    <t>TraesCS6A02G227900</t>
  </si>
  <si>
    <t>circadian rhythms, phosphate starvation response, ion transport, photosynthetic pathways</t>
  </si>
  <si>
    <t>TraesCS7B02G125500</t>
  </si>
  <si>
    <t>YES</t>
  </si>
  <si>
    <t>circadian rhythm, histone methulation, ion transport</t>
  </si>
  <si>
    <t>TraesCS1A02G220000</t>
  </si>
  <si>
    <t>phosphatase activity, ion transport</t>
  </si>
  <si>
    <t>TraesCS2A02G169300</t>
  </si>
  <si>
    <t>JA signalling, wounding responses</t>
  </si>
  <si>
    <t>TraesCS5B02G183700</t>
  </si>
  <si>
    <t>TraesCS2A02G459700</t>
  </si>
  <si>
    <t>TraesCS7A02G218600</t>
  </si>
  <si>
    <t>circadian rhythms, histone methylation, ion transport</t>
  </si>
  <si>
    <t>TraesCS1B02G467100</t>
  </si>
  <si>
    <t>chloroplast, starch, carotenoid, RNA processing</t>
  </si>
  <si>
    <t>TraesCS5A02G043300</t>
  </si>
  <si>
    <t>TraesCS5B02G399900</t>
  </si>
  <si>
    <t>TraesCS2A02G306800</t>
  </si>
  <si>
    <t>vacuole</t>
  </si>
  <si>
    <t>TraesCS5B02G320500</t>
  </si>
  <si>
    <t>Phosphate starvation, circadian rhythm, photoperiod, carb transport</t>
  </si>
  <si>
    <t>TraesCS3A02G489400</t>
  </si>
  <si>
    <t>TraesCS2A02G101400</t>
  </si>
  <si>
    <t>chlorophyll catabolism, catabolism, senescence</t>
  </si>
  <si>
    <t>TraesCS3B02G093300</t>
  </si>
  <si>
    <t>chlorophyll catabolism, ion transport, senescence</t>
  </si>
  <si>
    <t>TraesCS6B02G357700</t>
  </si>
  <si>
    <t>fatty acid processing</t>
  </si>
  <si>
    <t>Fold change between non-senescing samples and senescence</t>
  </si>
  <si>
    <t>22 DAA</t>
  </si>
  <si>
    <t>12 DAA</t>
  </si>
  <si>
    <t>Number of downstream genes</t>
  </si>
  <si>
    <t>Gene ID (v 1.1)</t>
  </si>
  <si>
    <r>
      <t xml:space="preserve">Number of downstream genes shared with </t>
    </r>
    <r>
      <rPr>
        <b/>
        <i/>
        <sz val="11"/>
        <color theme="1"/>
        <rFont val="Calibri"/>
        <family val="2"/>
        <scheme val="minor"/>
      </rPr>
      <t xml:space="preserve">nam-a1 </t>
    </r>
    <r>
      <rPr>
        <b/>
        <sz val="11"/>
        <color theme="1"/>
        <rFont val="Calibri"/>
        <family val="2"/>
        <scheme val="minor"/>
      </rPr>
      <t>DEGs</t>
    </r>
  </si>
  <si>
    <r>
      <t xml:space="preserve">Shared ratio with </t>
    </r>
    <r>
      <rPr>
        <b/>
        <i/>
        <sz val="11"/>
        <color theme="1"/>
        <rFont val="Calibri"/>
        <family val="2"/>
        <scheme val="minor"/>
      </rPr>
      <t>nam-a1</t>
    </r>
    <r>
      <rPr>
        <b/>
        <sz val="11"/>
        <color theme="1"/>
        <rFont val="Calibri"/>
        <family val="2"/>
        <scheme val="minor"/>
      </rPr>
      <t xml:space="preserve"> DEGs</t>
    </r>
  </si>
  <si>
    <r>
      <t xml:space="preserve">In senescence regulatory candidate list (Borrill </t>
    </r>
    <r>
      <rPr>
        <b/>
        <i/>
        <sz val="11"/>
        <color theme="1"/>
        <rFont val="Calibri"/>
        <family val="2"/>
        <scheme val="minor"/>
      </rPr>
      <t>et al.</t>
    </r>
    <r>
      <rPr>
        <b/>
        <sz val="11"/>
        <color theme="1"/>
        <rFont val="Calibri"/>
        <family val="2"/>
        <scheme val="minor"/>
      </rPr>
      <t xml:space="preserve"> 2019)</t>
    </r>
  </si>
  <si>
    <t>RNA Dataset</t>
  </si>
  <si>
    <t>Transcription Factor Family</t>
  </si>
  <si>
    <t>AP2/EREBP</t>
  </si>
  <si>
    <t>Sigma70-like</t>
  </si>
  <si>
    <t>NAC</t>
  </si>
  <si>
    <t>tify</t>
  </si>
  <si>
    <t>bHLH</t>
  </si>
  <si>
    <t>MADS_I</t>
  </si>
  <si>
    <t>CCAAT_HAP2</t>
  </si>
  <si>
    <t>WRKY</t>
  </si>
  <si>
    <t>Pseudo ARR-B</t>
  </si>
  <si>
    <t>GARP_G2-like</t>
  </si>
  <si>
    <t>GRAS</t>
  </si>
  <si>
    <t>C2C2_CO-like</t>
  </si>
  <si>
    <t>C2C2_Dof</t>
  </si>
  <si>
    <r>
      <rPr>
        <b/>
        <sz val="11"/>
        <color theme="1"/>
        <rFont val="Calibri"/>
        <family val="2"/>
        <scheme val="minor"/>
      </rPr>
      <t xml:space="preserve">Supplementary Table 3: Transcription factors which have a higher shared ratio with </t>
    </r>
    <r>
      <rPr>
        <b/>
        <i/>
        <sz val="11"/>
        <color theme="1"/>
        <rFont val="Calibri"/>
        <family val="2"/>
        <scheme val="minor"/>
      </rPr>
      <t>nam-a1</t>
    </r>
    <r>
      <rPr>
        <b/>
        <sz val="11"/>
        <color theme="1"/>
        <rFont val="Calibri"/>
        <family val="2"/>
        <scheme val="minor"/>
      </rPr>
      <t xml:space="preserve"> differentially expressed genes than </t>
    </r>
    <r>
      <rPr>
        <b/>
        <i/>
        <sz val="11"/>
        <color theme="1"/>
        <rFont val="Calibri"/>
        <family val="2"/>
        <scheme val="minor"/>
      </rPr>
      <t>NAM-A1</t>
    </r>
    <r>
      <rPr>
        <b/>
        <sz val="11"/>
        <color theme="1"/>
        <rFont val="Calibri"/>
        <family val="2"/>
        <scheme val="minor"/>
      </rPr>
      <t xml:space="preserve"> itself. </t>
    </r>
    <r>
      <rPr>
        <sz val="11"/>
        <color theme="1"/>
        <rFont val="Calibri"/>
        <family val="2"/>
        <scheme val="minor"/>
      </rPr>
      <t>The timepoint at which the gene has a higher shared ratio is shown; genes which had higher shared ratios at both 12 and 22 DAA are present twice in the table, highlighted in blue, with the shared ratio for each timepoint shown. GO terms are a summary of the most enriched BP terms; precise GO enrichment terms can be found in Supplementary File 2. There were 866 DEGs at 12 DAA, and 130 DEGs at 22 DAA. Homoeologous genes are shaded in green.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</si>
</sst>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rgb="FF92D050"/>
        <bgColor indexed="64"/>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8">
    <xf numFmtId="0" fontId="0" fillId="0" borderId="0" xfId="0"/>
    <xf numFmtId="0" fontId="0" fillId="0" borderId="0" xfId="0" applyAlignment="1">
      <alignment wrapText="1"/>
    </xf>
    <xf numFmtId="2" fontId="0" fillId="0" borderId="0" xfId="0" applyNumberFormat="1"/>
    <xf numFmtId="9" fontId="0" fillId="0" borderId="0" xfId="1" applyFont="1"/>
    <xf numFmtId="0" fontId="0" fillId="2" borderId="0" xfId="0" applyFill="1"/>
    <xf numFmtId="0" fontId="2" fillId="0" borderId="0" xfId="0" applyFont="1" applyAlignment="1">
      <alignment wrapText="1"/>
    </xf>
    <xf numFmtId="0" fontId="0" fillId="0" borderId="0" xfId="0" applyAlignment="1">
      <alignment horizontal="left" wrapText="1"/>
    </xf>
    <xf numFmtId="0" fontId="0" fillId="3" borderId="0" xfId="0" applyFill="1"/>
  </cellXfs>
  <cellStyles count="2">
    <cellStyle name="Normal" xfId="0" builtinId="0"/>
    <cellStyle name="Percent"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6"/>
  <sheetViews>
    <sheetView tabSelected="1" zoomScale="85" zoomScaleNormal="85" workbookViewId="0">
      <selection activeCell="C8" sqref="C8"/>
    </sheetView>
  </sheetViews>
  <sheetFormatPr defaultRowHeight="14.4" x14ac:dyDescent="0.3"/>
  <cols>
    <col min="1" max="1" width="14.109375" customWidth="1"/>
    <col min="2" max="2" width="19.6640625" bestFit="1" customWidth="1"/>
    <col min="3" max="4" width="19.6640625" customWidth="1"/>
    <col min="5" max="5" width="12" bestFit="1" customWidth="1"/>
    <col min="6" max="6" width="16.6640625" customWidth="1"/>
    <col min="7" max="7" width="12.33203125" customWidth="1"/>
    <col min="8" max="8" width="13.33203125" customWidth="1"/>
    <col min="9" max="9" width="20.5546875" customWidth="1"/>
    <col min="10" max="10" width="16.5546875" customWidth="1"/>
    <col min="11" max="11" width="16.88671875" customWidth="1"/>
    <col min="12" max="12" width="36.33203125" customWidth="1"/>
  </cols>
  <sheetData>
    <row r="1" spans="1:12" ht="46.95" customHeight="1" x14ac:dyDescent="0.3">
      <c r="A1" s="6" t="s">
        <v>62</v>
      </c>
      <c r="B1" s="6"/>
      <c r="C1" s="6"/>
      <c r="D1" s="6"/>
      <c r="E1" s="6"/>
      <c r="F1" s="6"/>
      <c r="G1" s="6"/>
      <c r="H1" s="6"/>
      <c r="I1" s="6"/>
      <c r="J1" s="6"/>
      <c r="K1" s="6"/>
      <c r="L1" s="6"/>
    </row>
    <row r="2" spans="1:12" s="1" customFormat="1" ht="58.95" customHeight="1" x14ac:dyDescent="0.3">
      <c r="A2" s="5" t="s">
        <v>47</v>
      </c>
      <c r="B2" s="5" t="s">
        <v>43</v>
      </c>
      <c r="C2" s="5" t="s">
        <v>48</v>
      </c>
      <c r="D2" s="5" t="s">
        <v>42</v>
      </c>
      <c r="E2" s="5" t="s">
        <v>44</v>
      </c>
      <c r="F2" s="5" t="s">
        <v>45</v>
      </c>
      <c r="G2" s="5" t="s">
        <v>0</v>
      </c>
      <c r="H2" s="5" t="s">
        <v>39</v>
      </c>
      <c r="I2" s="5" t="s">
        <v>1</v>
      </c>
      <c r="J2" s="5" t="s">
        <v>46</v>
      </c>
      <c r="K2" s="5" t="s">
        <v>2</v>
      </c>
    </row>
    <row r="3" spans="1:12" x14ac:dyDescent="0.3">
      <c r="A3" t="s">
        <v>41</v>
      </c>
      <c r="B3" s="4" t="s">
        <v>16</v>
      </c>
      <c r="C3" t="s">
        <v>49</v>
      </c>
      <c r="D3">
        <v>65</v>
      </c>
      <c r="E3">
        <v>15</v>
      </c>
      <c r="F3" s="3">
        <v>0.230769230769231</v>
      </c>
      <c r="G3" t="s">
        <v>4</v>
      </c>
      <c r="H3" s="2">
        <v>1.2251265032819001</v>
      </c>
      <c r="I3">
        <v>16</v>
      </c>
      <c r="J3" t="s">
        <v>4</v>
      </c>
      <c r="K3" t="s">
        <v>17</v>
      </c>
    </row>
    <row r="4" spans="1:12" x14ac:dyDescent="0.3">
      <c r="A4" t="s">
        <v>40</v>
      </c>
      <c r="B4" s="4" t="s">
        <v>16</v>
      </c>
      <c r="C4" t="s">
        <v>49</v>
      </c>
      <c r="D4">
        <v>65</v>
      </c>
      <c r="E4">
        <v>8</v>
      </c>
      <c r="F4" s="3">
        <v>0.123076923076923</v>
      </c>
      <c r="G4" t="s">
        <v>4</v>
      </c>
      <c r="H4" s="2">
        <v>1.2251265032819001</v>
      </c>
      <c r="I4">
        <v>16</v>
      </c>
      <c r="J4" t="s">
        <v>4</v>
      </c>
      <c r="K4" t="s">
        <v>17</v>
      </c>
    </row>
    <row r="5" spans="1:12" x14ac:dyDescent="0.3">
      <c r="A5" t="s">
        <v>40</v>
      </c>
      <c r="B5" t="s">
        <v>24</v>
      </c>
      <c r="C5" t="s">
        <v>50</v>
      </c>
      <c r="D5">
        <v>317</v>
      </c>
      <c r="E5">
        <v>7</v>
      </c>
      <c r="F5" s="3">
        <v>5.3846153846153801E-2</v>
      </c>
      <c r="G5" t="s">
        <v>4</v>
      </c>
      <c r="H5" s="2">
        <v>1.60709275998338</v>
      </c>
      <c r="I5">
        <v>0</v>
      </c>
      <c r="J5" t="s">
        <v>4</v>
      </c>
      <c r="K5" t="s">
        <v>25</v>
      </c>
    </row>
    <row r="6" spans="1:12" x14ac:dyDescent="0.3">
      <c r="A6" t="s">
        <v>40</v>
      </c>
      <c r="B6" t="s">
        <v>33</v>
      </c>
      <c r="C6" t="s">
        <v>51</v>
      </c>
      <c r="D6">
        <v>737</v>
      </c>
      <c r="E6">
        <v>8</v>
      </c>
      <c r="F6" s="3">
        <v>6.15384615384615E-2</v>
      </c>
      <c r="G6" t="s">
        <v>14</v>
      </c>
      <c r="H6" s="2">
        <v>3.5603052417349299</v>
      </c>
      <c r="I6">
        <v>3</v>
      </c>
      <c r="J6" t="s">
        <v>14</v>
      </c>
      <c r="K6" t="s">
        <v>34</v>
      </c>
    </row>
    <row r="7" spans="1:12" x14ac:dyDescent="0.3">
      <c r="A7" t="s">
        <v>41</v>
      </c>
      <c r="B7" s="4" t="s">
        <v>18</v>
      </c>
      <c r="C7" t="s">
        <v>52</v>
      </c>
      <c r="D7">
        <v>32</v>
      </c>
      <c r="E7">
        <v>7</v>
      </c>
      <c r="F7" s="3">
        <v>0.21875</v>
      </c>
      <c r="G7" t="s">
        <v>4</v>
      </c>
      <c r="H7" s="2">
        <v>1.2271044125849699</v>
      </c>
      <c r="I7">
        <v>0</v>
      </c>
      <c r="J7" t="s">
        <v>4</v>
      </c>
      <c r="K7" t="s">
        <v>19</v>
      </c>
    </row>
    <row r="8" spans="1:12" x14ac:dyDescent="0.3">
      <c r="A8" t="s">
        <v>40</v>
      </c>
      <c r="B8" s="4" t="s">
        <v>18</v>
      </c>
      <c r="C8" t="s">
        <v>52</v>
      </c>
      <c r="D8">
        <v>32</v>
      </c>
      <c r="E8">
        <v>4</v>
      </c>
      <c r="F8" s="3">
        <v>0.125</v>
      </c>
      <c r="G8" t="s">
        <v>4</v>
      </c>
      <c r="H8" s="2">
        <v>1.2271044125849699</v>
      </c>
      <c r="I8">
        <v>0</v>
      </c>
      <c r="J8" t="s">
        <v>4</v>
      </c>
      <c r="K8" t="s">
        <v>19</v>
      </c>
    </row>
    <row r="9" spans="1:12" x14ac:dyDescent="0.3">
      <c r="A9" t="s">
        <v>41</v>
      </c>
      <c r="B9" t="s">
        <v>28</v>
      </c>
      <c r="C9" t="s">
        <v>51</v>
      </c>
      <c r="D9">
        <v>26</v>
      </c>
      <c r="E9">
        <v>4</v>
      </c>
      <c r="F9" s="3">
        <v>0.15384615384615399</v>
      </c>
      <c r="G9" t="s">
        <v>4</v>
      </c>
      <c r="H9" s="2">
        <v>1.7763811666042799</v>
      </c>
      <c r="I9">
        <v>0</v>
      </c>
      <c r="J9" t="s">
        <v>4</v>
      </c>
      <c r="K9" t="s">
        <v>29</v>
      </c>
    </row>
    <row r="10" spans="1:12" x14ac:dyDescent="0.3">
      <c r="A10" t="s">
        <v>40</v>
      </c>
      <c r="B10" t="s">
        <v>21</v>
      </c>
      <c r="C10" t="s">
        <v>51</v>
      </c>
      <c r="D10">
        <v>36</v>
      </c>
      <c r="E10">
        <v>3</v>
      </c>
      <c r="F10" s="3">
        <v>8.3333333333333301E-2</v>
      </c>
      <c r="G10" t="s">
        <v>4</v>
      </c>
      <c r="H10" s="2">
        <v>1.4774195156938199</v>
      </c>
      <c r="I10">
        <v>0</v>
      </c>
      <c r="J10" t="s">
        <v>14</v>
      </c>
      <c r="K10" t="s">
        <v>5</v>
      </c>
    </row>
    <row r="11" spans="1:12" x14ac:dyDescent="0.3">
      <c r="A11" t="s">
        <v>41</v>
      </c>
      <c r="B11" s="4" t="s">
        <v>32</v>
      </c>
      <c r="C11" t="s">
        <v>53</v>
      </c>
      <c r="D11">
        <v>12</v>
      </c>
      <c r="E11">
        <v>2</v>
      </c>
      <c r="F11" s="3">
        <v>0.16666666666666699</v>
      </c>
      <c r="G11" t="s">
        <v>14</v>
      </c>
      <c r="H11" s="2">
        <v>2.4108014389784098</v>
      </c>
      <c r="I11">
        <v>0</v>
      </c>
      <c r="J11" t="s">
        <v>4</v>
      </c>
      <c r="K11" t="s">
        <v>5</v>
      </c>
    </row>
    <row r="12" spans="1:12" x14ac:dyDescent="0.3">
      <c r="A12" t="s">
        <v>40</v>
      </c>
      <c r="B12" s="4" t="s">
        <v>32</v>
      </c>
      <c r="C12" t="s">
        <v>53</v>
      </c>
      <c r="D12">
        <v>12</v>
      </c>
      <c r="E12">
        <v>3</v>
      </c>
      <c r="F12" s="3">
        <v>0.25</v>
      </c>
      <c r="G12" t="s">
        <v>14</v>
      </c>
      <c r="H12" s="2">
        <v>2.4108014389784098</v>
      </c>
      <c r="I12">
        <v>0</v>
      </c>
      <c r="J12" t="s">
        <v>4</v>
      </c>
      <c r="K12" t="s">
        <v>5</v>
      </c>
    </row>
    <row r="13" spans="1:12" x14ac:dyDescent="0.3">
      <c r="A13" t="s">
        <v>41</v>
      </c>
      <c r="B13" t="s">
        <v>35</v>
      </c>
      <c r="C13" t="s">
        <v>51</v>
      </c>
      <c r="D13">
        <v>161</v>
      </c>
      <c r="E13">
        <v>26</v>
      </c>
      <c r="F13" s="3">
        <v>0.161490683229814</v>
      </c>
      <c r="G13" t="s">
        <v>14</v>
      </c>
      <c r="H13" s="2">
        <v>4.64455908659209</v>
      </c>
      <c r="I13">
        <v>7</v>
      </c>
      <c r="J13" t="s">
        <v>14</v>
      </c>
      <c r="K13" t="s">
        <v>36</v>
      </c>
    </row>
    <row r="14" spans="1:12" x14ac:dyDescent="0.3">
      <c r="A14" t="s">
        <v>40</v>
      </c>
      <c r="B14" t="s">
        <v>3</v>
      </c>
      <c r="C14" t="s">
        <v>49</v>
      </c>
      <c r="D14">
        <v>30</v>
      </c>
      <c r="E14">
        <v>2</v>
      </c>
      <c r="F14" s="3">
        <v>6.6666666666666693E-2</v>
      </c>
      <c r="G14" t="s">
        <v>4</v>
      </c>
      <c r="H14" s="2">
        <v>0</v>
      </c>
      <c r="I14">
        <v>0</v>
      </c>
      <c r="J14" t="s">
        <v>4</v>
      </c>
      <c r="K14" t="s">
        <v>5</v>
      </c>
    </row>
    <row r="15" spans="1:12" x14ac:dyDescent="0.3">
      <c r="A15" t="s">
        <v>40</v>
      </c>
      <c r="B15" t="s">
        <v>6</v>
      </c>
      <c r="C15" t="s">
        <v>54</v>
      </c>
      <c r="D15">
        <v>77</v>
      </c>
      <c r="E15">
        <v>4</v>
      </c>
      <c r="F15" s="3">
        <v>5.1948051948052E-2</v>
      </c>
      <c r="G15" t="s">
        <v>4</v>
      </c>
      <c r="H15" s="2">
        <v>0.34032083508904198</v>
      </c>
      <c r="I15">
        <v>0</v>
      </c>
      <c r="J15" t="s">
        <v>4</v>
      </c>
      <c r="K15" t="s">
        <v>5</v>
      </c>
    </row>
    <row r="16" spans="1:12" x14ac:dyDescent="0.3">
      <c r="A16" t="s">
        <v>40</v>
      </c>
      <c r="B16" t="s">
        <v>26</v>
      </c>
      <c r="C16" t="s">
        <v>55</v>
      </c>
      <c r="D16">
        <v>9</v>
      </c>
      <c r="E16">
        <v>1</v>
      </c>
      <c r="F16" s="3">
        <v>0.11111111111111099</v>
      </c>
      <c r="G16" t="s">
        <v>4</v>
      </c>
      <c r="H16" s="2">
        <v>1.6768038654263699</v>
      </c>
      <c r="I16">
        <v>0</v>
      </c>
      <c r="J16" t="s">
        <v>4</v>
      </c>
      <c r="K16" t="s">
        <v>5</v>
      </c>
    </row>
    <row r="17" spans="1:11" x14ac:dyDescent="0.3">
      <c r="A17" t="s">
        <v>41</v>
      </c>
      <c r="B17" t="s">
        <v>20</v>
      </c>
      <c r="C17" t="s">
        <v>56</v>
      </c>
      <c r="D17">
        <v>35</v>
      </c>
      <c r="E17">
        <v>7</v>
      </c>
      <c r="F17" s="3">
        <v>0.2</v>
      </c>
      <c r="G17" t="s">
        <v>4</v>
      </c>
      <c r="H17" s="2">
        <v>1.3227327181667301</v>
      </c>
      <c r="I17">
        <v>0</v>
      </c>
      <c r="J17" t="s">
        <v>4</v>
      </c>
      <c r="K17" t="s">
        <v>5</v>
      </c>
    </row>
    <row r="18" spans="1:11" x14ac:dyDescent="0.3">
      <c r="A18" t="s">
        <v>40</v>
      </c>
      <c r="B18" t="s">
        <v>30</v>
      </c>
      <c r="C18" t="s">
        <v>57</v>
      </c>
      <c r="D18">
        <v>80</v>
      </c>
      <c r="E18">
        <v>5</v>
      </c>
      <c r="F18" s="3">
        <v>6.25E-2</v>
      </c>
      <c r="G18" t="s">
        <v>4</v>
      </c>
      <c r="H18" s="2">
        <v>1.78086444138457</v>
      </c>
      <c r="I18">
        <v>6</v>
      </c>
      <c r="J18" t="s">
        <v>14</v>
      </c>
      <c r="K18" t="s">
        <v>31</v>
      </c>
    </row>
    <row r="19" spans="1:11" x14ac:dyDescent="0.3">
      <c r="A19" t="s">
        <v>41</v>
      </c>
      <c r="B19" t="s">
        <v>27</v>
      </c>
      <c r="C19" t="s">
        <v>56</v>
      </c>
      <c r="D19">
        <v>10</v>
      </c>
      <c r="E19">
        <v>2</v>
      </c>
      <c r="F19" s="3">
        <v>0.2</v>
      </c>
      <c r="G19" t="s">
        <v>4</v>
      </c>
      <c r="H19" s="2">
        <v>1.7386491069184999</v>
      </c>
      <c r="I19">
        <v>0</v>
      </c>
      <c r="J19" t="s">
        <v>4</v>
      </c>
      <c r="K19" t="s">
        <v>5</v>
      </c>
    </row>
    <row r="20" spans="1:11" x14ac:dyDescent="0.3">
      <c r="A20" t="s">
        <v>40</v>
      </c>
      <c r="B20" t="s">
        <v>11</v>
      </c>
      <c r="C20" t="s">
        <v>57</v>
      </c>
      <c r="D20">
        <v>104</v>
      </c>
      <c r="E20">
        <v>9</v>
      </c>
      <c r="F20" s="3">
        <v>8.6538461538461495E-2</v>
      </c>
      <c r="G20" t="s">
        <v>4</v>
      </c>
      <c r="H20" s="2">
        <v>0.76076758339633699</v>
      </c>
      <c r="I20">
        <v>9</v>
      </c>
      <c r="J20" t="s">
        <v>4</v>
      </c>
      <c r="K20" t="s">
        <v>12</v>
      </c>
    </row>
    <row r="21" spans="1:11" x14ac:dyDescent="0.3">
      <c r="A21" t="s">
        <v>41</v>
      </c>
      <c r="B21" s="4" t="s">
        <v>37</v>
      </c>
      <c r="C21" t="s">
        <v>58</v>
      </c>
      <c r="D21">
        <v>13</v>
      </c>
      <c r="E21">
        <v>3</v>
      </c>
      <c r="F21" s="3">
        <v>0.230769230769231</v>
      </c>
      <c r="G21" t="s">
        <v>14</v>
      </c>
      <c r="H21" s="2">
        <v>6.3637313744111097</v>
      </c>
      <c r="I21">
        <v>10</v>
      </c>
      <c r="J21" t="s">
        <v>4</v>
      </c>
      <c r="K21" t="s">
        <v>38</v>
      </c>
    </row>
    <row r="22" spans="1:11" x14ac:dyDescent="0.3">
      <c r="A22" t="s">
        <v>40</v>
      </c>
      <c r="B22" s="4" t="s">
        <v>37</v>
      </c>
      <c r="C22" t="s">
        <v>58</v>
      </c>
      <c r="D22">
        <v>13</v>
      </c>
      <c r="E22">
        <v>1</v>
      </c>
      <c r="F22" s="3">
        <v>7.69230769230769E-2</v>
      </c>
      <c r="G22" t="s">
        <v>14</v>
      </c>
      <c r="H22" s="2">
        <v>6.3637313744111097</v>
      </c>
      <c r="I22">
        <v>10</v>
      </c>
      <c r="J22" t="s">
        <v>4</v>
      </c>
      <c r="K22" t="s">
        <v>38</v>
      </c>
    </row>
    <row r="23" spans="1:11" x14ac:dyDescent="0.3">
      <c r="A23" t="s">
        <v>41</v>
      </c>
      <c r="B23" t="s">
        <v>9</v>
      </c>
      <c r="C23" t="s">
        <v>59</v>
      </c>
      <c r="D23">
        <v>3</v>
      </c>
      <c r="E23">
        <v>1</v>
      </c>
      <c r="F23" s="3">
        <v>0.33333333333333298</v>
      </c>
      <c r="G23" t="s">
        <v>4</v>
      </c>
      <c r="H23" s="2">
        <v>0.70640010379425699</v>
      </c>
      <c r="I23">
        <v>0</v>
      </c>
      <c r="J23" t="s">
        <v>4</v>
      </c>
      <c r="K23" t="s">
        <v>10</v>
      </c>
    </row>
    <row r="24" spans="1:11" x14ac:dyDescent="0.3">
      <c r="A24" t="s">
        <v>40</v>
      </c>
      <c r="B24" s="7" t="s">
        <v>22</v>
      </c>
      <c r="C24" t="s">
        <v>60</v>
      </c>
      <c r="D24">
        <v>212</v>
      </c>
      <c r="E24">
        <v>10</v>
      </c>
      <c r="F24" s="3">
        <v>7.69230769230769E-2</v>
      </c>
      <c r="G24" t="s">
        <v>4</v>
      </c>
      <c r="H24" s="2">
        <v>1.5655696535605099</v>
      </c>
      <c r="I24">
        <v>10</v>
      </c>
      <c r="J24" t="s">
        <v>14</v>
      </c>
      <c r="K24" t="s">
        <v>23</v>
      </c>
    </row>
    <row r="25" spans="1:11" x14ac:dyDescent="0.3">
      <c r="A25" t="s">
        <v>40</v>
      </c>
      <c r="B25" t="s">
        <v>7</v>
      </c>
      <c r="C25" t="s">
        <v>61</v>
      </c>
      <c r="D25">
        <v>37</v>
      </c>
      <c r="E25">
        <v>4</v>
      </c>
      <c r="F25" s="3">
        <v>0.108108108108108</v>
      </c>
      <c r="G25" t="s">
        <v>4</v>
      </c>
      <c r="H25" s="2">
        <v>0.52042000961038004</v>
      </c>
      <c r="I25">
        <v>2</v>
      </c>
      <c r="J25" t="s">
        <v>4</v>
      </c>
      <c r="K25" t="s">
        <v>8</v>
      </c>
    </row>
    <row r="26" spans="1:11" x14ac:dyDescent="0.3">
      <c r="A26" t="s">
        <v>40</v>
      </c>
      <c r="B26" s="7" t="s">
        <v>13</v>
      </c>
      <c r="C26" t="s">
        <v>60</v>
      </c>
      <c r="D26">
        <v>192</v>
      </c>
      <c r="E26">
        <v>13</v>
      </c>
      <c r="F26" s="3">
        <v>0.1</v>
      </c>
      <c r="G26" t="s">
        <v>4</v>
      </c>
      <c r="H26" s="2">
        <v>0.887822843839152</v>
      </c>
      <c r="I26">
        <v>11</v>
      </c>
      <c r="J26" t="s">
        <v>14</v>
      </c>
      <c r="K26" t="s">
        <v>15</v>
      </c>
    </row>
  </sheetData>
  <autoFilter ref="A2:L2" xr:uid="{F14921BA-03C1-4D52-9E68-8DE1BB76B69E}">
    <sortState ref="A3:L26">
      <sortCondition ref="B2"/>
    </sortState>
  </autoFilter>
  <mergeCells count="1">
    <mergeCell ref="A1:L1"/>
  </mergeCells>
  <conditionalFormatting sqref="B2:C2 B27:D1048576">
    <cfRule type="duplicateValues" dxfId="0" priority="4"/>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Sophie Harrington (JIC)</dc:creator>
  <cp:lastModifiedBy>Sophie Harrington (JIC)</cp:lastModifiedBy>
  <dcterms:created xsi:type="dcterms:W3CDTF">2019-06-08T15:42:14Z</dcterms:created>
  <dcterms:modified xsi:type="dcterms:W3CDTF">2019-06-26T09:26:31Z</dcterms:modified>
</cp:coreProperties>
</file>