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steketee\Dropbox\Dissertation\2_Canopy_Wilting\G3\Supplemental Files\"/>
    </mc:Choice>
  </mc:AlternateContent>
  <xr:revisionPtr revIDLastSave="0" documentId="13_ncr:1_{BBA07719-5C18-439C-87DD-F9050D0CF7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ull" sheetId="1" r:id="rId1"/>
    <sheet name="Top, Bottom, and Checks" sheetId="2" r:id="rId2"/>
  </sheets>
  <externalReferences>
    <externalReference r:id="rId3"/>
  </externalReferences>
  <definedNames>
    <definedName name="_xlnm._FilterDatabase" localSheetId="0" hidden="1">Full!$A$2:$L$2</definedName>
    <definedName name="_xlnm._FilterDatabase" localSheetId="1" hidden="1">'Top, Bottom, and Checks'!$A$2:$L$2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K16" i="2"/>
  <c r="L15" i="2"/>
  <c r="K15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3" i="1"/>
</calcChain>
</file>

<file path=xl/sharedStrings.xml><?xml version="1.0" encoding="utf-8"?>
<sst xmlns="http://schemas.openxmlformats.org/spreadsheetml/2006/main" count="799" uniqueCount="317">
  <si>
    <t>Canopy Wilting Score</t>
  </si>
  <si>
    <t>FC003659</t>
  </si>
  <si>
    <t>G00-3213</t>
  </si>
  <si>
    <t>N04-9646</t>
  </si>
  <si>
    <t>N05-7432</t>
  </si>
  <si>
    <t>N06-7194</t>
  </si>
  <si>
    <t>N06-7543</t>
  </si>
  <si>
    <t>NCC06-1090</t>
  </si>
  <si>
    <t>NTCPR94-5157</t>
  </si>
  <si>
    <t>PI089775</t>
  </si>
  <si>
    <t>PI090406</t>
  </si>
  <si>
    <t>PI090495</t>
  </si>
  <si>
    <t>PI090499</t>
  </si>
  <si>
    <t>PI090768</t>
  </si>
  <si>
    <t>PI145079</t>
  </si>
  <si>
    <t>PI159093</t>
  </si>
  <si>
    <t>PI159094</t>
  </si>
  <si>
    <t>PI159095</t>
  </si>
  <si>
    <t>PI159096</t>
  </si>
  <si>
    <t>PI170886</t>
  </si>
  <si>
    <t>PI170890</t>
  </si>
  <si>
    <t>PI171441</t>
  </si>
  <si>
    <t>PI171443</t>
  </si>
  <si>
    <t>PI203406</t>
  </si>
  <si>
    <t>PI205384</t>
  </si>
  <si>
    <t>PI210349</t>
  </si>
  <si>
    <t>PI212605</t>
  </si>
  <si>
    <t>PI219698</t>
  </si>
  <si>
    <t>PI221714</t>
  </si>
  <si>
    <t>PI221715</t>
  </si>
  <si>
    <t>PI221716</t>
  </si>
  <si>
    <t>PI221717</t>
  </si>
  <si>
    <t>PI247678</t>
  </si>
  <si>
    <t>PI265498</t>
  </si>
  <si>
    <t>PI269518B</t>
  </si>
  <si>
    <t>PI279081</t>
  </si>
  <si>
    <t>PI322689</t>
  </si>
  <si>
    <t>PI322694</t>
  </si>
  <si>
    <t>PI322695</t>
  </si>
  <si>
    <t>PI323569</t>
  </si>
  <si>
    <t>PI323570</t>
  </si>
  <si>
    <t>PI324067</t>
  </si>
  <si>
    <t>PI330633</t>
  </si>
  <si>
    <t>PI330634</t>
  </si>
  <si>
    <t>PI330635</t>
  </si>
  <si>
    <t>PI341264</t>
  </si>
  <si>
    <t>PI346300</t>
  </si>
  <si>
    <t>PI374180</t>
  </si>
  <si>
    <t>PI374219</t>
  </si>
  <si>
    <t>PI374220</t>
  </si>
  <si>
    <t>PI374221</t>
  </si>
  <si>
    <t>PI376069</t>
  </si>
  <si>
    <t>PI381657</t>
  </si>
  <si>
    <t>PI381661</t>
  </si>
  <si>
    <t>PI381662</t>
  </si>
  <si>
    <t>PI381663</t>
  </si>
  <si>
    <t>PI381680</t>
  </si>
  <si>
    <t>PI381683</t>
  </si>
  <si>
    <t>PI407738</t>
  </si>
  <si>
    <t>PI416937</t>
  </si>
  <si>
    <t>PI417561</t>
  </si>
  <si>
    <t>PI417562</t>
  </si>
  <si>
    <t>PI424131</t>
  </si>
  <si>
    <t>PI428691</t>
  </si>
  <si>
    <t>PI429328</t>
  </si>
  <si>
    <t>PI429329</t>
  </si>
  <si>
    <t>PI429330</t>
  </si>
  <si>
    <t>PI430736</t>
  </si>
  <si>
    <t>PI430737</t>
  </si>
  <si>
    <t>PI434981</t>
  </si>
  <si>
    <t>PI437126B</t>
  </si>
  <si>
    <t>PI437126C</t>
  </si>
  <si>
    <t>PI438430</t>
  </si>
  <si>
    <t>PI462312</t>
  </si>
  <si>
    <t>PI486328</t>
  </si>
  <si>
    <t>PI486329</t>
  </si>
  <si>
    <t>PI486330</t>
  </si>
  <si>
    <t>PI494851</t>
  </si>
  <si>
    <t>PI497967</t>
  </si>
  <si>
    <t>PI508266</t>
  </si>
  <si>
    <t>PI522236</t>
  </si>
  <si>
    <t>PI531068</t>
  </si>
  <si>
    <t>PI532458</t>
  </si>
  <si>
    <t>PI548656</t>
  </si>
  <si>
    <t>PI548657</t>
  </si>
  <si>
    <t>PI548659</t>
  </si>
  <si>
    <t>PI548660</t>
  </si>
  <si>
    <t>PI548975</t>
  </si>
  <si>
    <t>PI548980</t>
  </si>
  <si>
    <t>PI548983</t>
  </si>
  <si>
    <t>PI548989</t>
  </si>
  <si>
    <t>PI553039</t>
  </si>
  <si>
    <t>PI553045</t>
  </si>
  <si>
    <t>PI553046</t>
  </si>
  <si>
    <t>PI555453</t>
  </si>
  <si>
    <t>PI567205</t>
  </si>
  <si>
    <t>PI567206</t>
  </si>
  <si>
    <t>PI567207</t>
  </si>
  <si>
    <t>PI567295</t>
  </si>
  <si>
    <t>PI567314</t>
  </si>
  <si>
    <t>PI567315</t>
  </si>
  <si>
    <t>PI567316B</t>
  </si>
  <si>
    <t>PI567326B</t>
  </si>
  <si>
    <t>PI567329</t>
  </si>
  <si>
    <t>PI567332</t>
  </si>
  <si>
    <t>PI567334</t>
  </si>
  <si>
    <t>PI567345</t>
  </si>
  <si>
    <t>PI567349B</t>
  </si>
  <si>
    <t>PI567350A</t>
  </si>
  <si>
    <t>PI567350B</t>
  </si>
  <si>
    <t>PI567356</t>
  </si>
  <si>
    <t>PI567377B</t>
  </si>
  <si>
    <t>PI567378</t>
  </si>
  <si>
    <t>PI567386</t>
  </si>
  <si>
    <t>PI567393</t>
  </si>
  <si>
    <t>PI567394A</t>
  </si>
  <si>
    <t>PI567394B</t>
  </si>
  <si>
    <t>PI567403A</t>
  </si>
  <si>
    <t>PI567403B</t>
  </si>
  <si>
    <t>PI567404B</t>
  </si>
  <si>
    <t>PI567405</t>
  </si>
  <si>
    <t>PI567406B</t>
  </si>
  <si>
    <t>PI567410A</t>
  </si>
  <si>
    <t>PI567410C</t>
  </si>
  <si>
    <t>PI567412</t>
  </si>
  <si>
    <t>PI567683B</t>
  </si>
  <si>
    <t>PI592756</t>
  </si>
  <si>
    <t>PI595645</t>
  </si>
  <si>
    <t>PI599333</t>
  </si>
  <si>
    <t>PI602597</t>
  </si>
  <si>
    <t>PI603506</t>
  </si>
  <si>
    <t>PI603509</t>
  </si>
  <si>
    <t>PI603512</t>
  </si>
  <si>
    <t>PI603513A</t>
  </si>
  <si>
    <t>PI603513B</t>
  </si>
  <si>
    <t>PI603514</t>
  </si>
  <si>
    <t>PI603517A</t>
  </si>
  <si>
    <t>PI603517B</t>
  </si>
  <si>
    <t>PI603519</t>
  </si>
  <si>
    <t>PI603520</t>
  </si>
  <si>
    <t>PI603521</t>
  </si>
  <si>
    <t>PI603528</t>
  </si>
  <si>
    <t>PI603529</t>
  </si>
  <si>
    <t>PI603532</t>
  </si>
  <si>
    <t>PI603534A</t>
  </si>
  <si>
    <t>PI603534B</t>
  </si>
  <si>
    <t>PI603535</t>
  </si>
  <si>
    <t>PI603536</t>
  </si>
  <si>
    <t>PI603537D</t>
  </si>
  <si>
    <t>PI603538C</t>
  </si>
  <si>
    <t>PI603539A</t>
  </si>
  <si>
    <t>PI603540A</t>
  </si>
  <si>
    <t>PI612157</t>
  </si>
  <si>
    <t>PI615694</t>
  </si>
  <si>
    <t>PI617045</t>
  </si>
  <si>
    <t>PI639572</t>
  </si>
  <si>
    <t>PI639573</t>
  </si>
  <si>
    <t>PI639574</t>
  </si>
  <si>
    <t>PI639575</t>
  </si>
  <si>
    <t>PI639576</t>
  </si>
  <si>
    <t>PI641156</t>
  </si>
  <si>
    <t>PI647085</t>
  </si>
  <si>
    <t>WOODRUFF</t>
  </si>
  <si>
    <t>Rank</t>
  </si>
  <si>
    <t xml:space="preserve"> - </t>
  </si>
  <si>
    <t>Accession</t>
  </si>
  <si>
    <t>China</t>
  </si>
  <si>
    <t>Pakistan</t>
  </si>
  <si>
    <t>Israel</t>
  </si>
  <si>
    <t>Nigeria</t>
  </si>
  <si>
    <t>Mozambique</t>
  </si>
  <si>
    <t>India</t>
  </si>
  <si>
    <t>Afghanistan</t>
  </si>
  <si>
    <t>Central African Republic</t>
  </si>
  <si>
    <t>United States</t>
  </si>
  <si>
    <t>South Africa</t>
  </si>
  <si>
    <t>Uganda</t>
  </si>
  <si>
    <t>Ghana</t>
  </si>
  <si>
    <t>Burundi</t>
  </si>
  <si>
    <t>Zaire</t>
  </si>
  <si>
    <t>Japan</t>
  </si>
  <si>
    <t>Georgia</t>
  </si>
  <si>
    <t>Zimbabwe</t>
  </si>
  <si>
    <t>Angola</t>
  </si>
  <si>
    <t>Cameroon</t>
  </si>
  <si>
    <t>Liberia</t>
  </si>
  <si>
    <t>Zambia</t>
  </si>
  <si>
    <t>GA-15-PANEL</t>
  </si>
  <si>
    <t>GA-16-PANEL</t>
  </si>
  <si>
    <t>KS-15-PANEL</t>
  </si>
  <si>
    <t>KS-16-PANEL</t>
  </si>
  <si>
    <t>VIII</t>
  </si>
  <si>
    <t>VII</t>
  </si>
  <si>
    <t>VI</t>
  </si>
  <si>
    <t>ALL-PANEL</t>
  </si>
  <si>
    <t>Name</t>
  </si>
  <si>
    <t>Hei zong huang dou</t>
  </si>
  <si>
    <t>Xiao niu mao huang</t>
  </si>
  <si>
    <t>Hei huang dou</t>
  </si>
  <si>
    <t>Da niu mao huang</t>
  </si>
  <si>
    <t>Kulat</t>
  </si>
  <si>
    <t>Ba yue bao</t>
  </si>
  <si>
    <t>(Koolat)</t>
  </si>
  <si>
    <t>Wei zi dou</t>
  </si>
  <si>
    <t>Huang dou</t>
  </si>
  <si>
    <t>(Da niu mao huang)</t>
  </si>
  <si>
    <t>Hui huang dou</t>
  </si>
  <si>
    <t>(Niu yan jing quan zi)</t>
  </si>
  <si>
    <t>Hei ke zha</t>
  </si>
  <si>
    <t>Hong huang dou</t>
  </si>
  <si>
    <t>Jubiltan 65</t>
  </si>
  <si>
    <t>(Huang dou)</t>
  </si>
  <si>
    <t>(Hong huang dou)</t>
  </si>
  <si>
    <t>Indo 226</t>
  </si>
  <si>
    <t>(Shu pi huang dou)</t>
  </si>
  <si>
    <t>Macs-75</t>
  </si>
  <si>
    <t>Zao bai huang dou</t>
  </si>
  <si>
    <t>Bian huang dou</t>
  </si>
  <si>
    <t>Niu mao huang</t>
  </si>
  <si>
    <t>Hei you huang dou</t>
  </si>
  <si>
    <t>(Wu se da dou)</t>
  </si>
  <si>
    <t>Jin man dou</t>
  </si>
  <si>
    <t>Lao shu pi</t>
  </si>
  <si>
    <t>Birsa Soybean-1</t>
  </si>
  <si>
    <t>Bukalasa 6</t>
  </si>
  <si>
    <t>Ba yue zha</t>
  </si>
  <si>
    <t>Mud-bean</t>
  </si>
  <si>
    <t>S7</t>
  </si>
  <si>
    <t>Jiu yue han</t>
  </si>
  <si>
    <t>Jiang dou zi</t>
  </si>
  <si>
    <t>Lu da dou</t>
  </si>
  <si>
    <t>Xiao ke zao huang dou</t>
  </si>
  <si>
    <t>Tracy</t>
  </si>
  <si>
    <t>Ankur</t>
  </si>
  <si>
    <t>(Wang shan hou)</t>
  </si>
  <si>
    <t>(Zheng zhou niu yao qi)</t>
  </si>
  <si>
    <t>Herman</t>
  </si>
  <si>
    <t>Yi wo feng</t>
  </si>
  <si>
    <t>Ransom</t>
  </si>
  <si>
    <t>Tea-bean</t>
  </si>
  <si>
    <t>Huang huang dou</t>
  </si>
  <si>
    <t>Hood</t>
  </si>
  <si>
    <t>Ni ba dou</t>
  </si>
  <si>
    <t>Lee</t>
  </si>
  <si>
    <t>GL2671/89</t>
  </si>
  <si>
    <t>Houjaku Kuwazu</t>
  </si>
  <si>
    <t>Cook</t>
  </si>
  <si>
    <t>Huang da dou (1)</t>
  </si>
  <si>
    <t>N7001</t>
  </si>
  <si>
    <t>Hernon No. 6</t>
  </si>
  <si>
    <t>Shuan huang dou</t>
  </si>
  <si>
    <t>Huo huang dou</t>
  </si>
  <si>
    <t>Hong li huang dou</t>
  </si>
  <si>
    <t>Hernnon</t>
  </si>
  <si>
    <t>Da Wu Don</t>
  </si>
  <si>
    <t>Black and white</t>
  </si>
  <si>
    <t>Gasoy 17</t>
  </si>
  <si>
    <t>(Wan dou zao)</t>
  </si>
  <si>
    <t>48.S.103 DL/63/180</t>
  </si>
  <si>
    <t>Thomas</t>
  </si>
  <si>
    <t>3H55 F4/9/2</t>
  </si>
  <si>
    <t>Bicolor do Cuima</t>
  </si>
  <si>
    <t>N7002</t>
  </si>
  <si>
    <t>34S51</t>
  </si>
  <si>
    <t>41S31</t>
  </si>
  <si>
    <t>Young</t>
  </si>
  <si>
    <t>DRO 9</t>
  </si>
  <si>
    <t>Stonewall</t>
  </si>
  <si>
    <t>Yang huang dou</t>
  </si>
  <si>
    <t>Prichard</t>
  </si>
  <si>
    <t>GL2674/90</t>
  </si>
  <si>
    <t>Boggs</t>
  </si>
  <si>
    <t>Centennial</t>
  </si>
  <si>
    <t>Jackson</t>
  </si>
  <si>
    <t>Geduld</t>
  </si>
  <si>
    <t>S36</t>
  </si>
  <si>
    <t>Braxton</t>
  </si>
  <si>
    <t>Improved</t>
  </si>
  <si>
    <t>Benning</t>
  </si>
  <si>
    <t>Hagood</t>
  </si>
  <si>
    <t>Dillon</t>
  </si>
  <si>
    <t>NC-Raleigh</t>
  </si>
  <si>
    <t>Kudu</t>
  </si>
  <si>
    <t>Hernon 237</t>
  </si>
  <si>
    <t>Shu pi huang dou</t>
  </si>
  <si>
    <t>35S377</t>
  </si>
  <si>
    <t>Welkom</t>
  </si>
  <si>
    <t>Davis</t>
  </si>
  <si>
    <t>Masterpiece</t>
  </si>
  <si>
    <t>Blyvoor</t>
  </si>
  <si>
    <t>Bragg</t>
  </si>
  <si>
    <t>Hernon 49</t>
  </si>
  <si>
    <t>NC-Roy</t>
  </si>
  <si>
    <t>Buffalo</t>
  </si>
  <si>
    <t>Oribi</t>
  </si>
  <si>
    <t>(Ba yue zha)</t>
  </si>
  <si>
    <t>41S77</t>
  </si>
  <si>
    <t>Kakira 1</t>
  </si>
  <si>
    <t>Musen</t>
  </si>
  <si>
    <t>54.S.30 DL/64/185</t>
  </si>
  <si>
    <t>-</t>
  </si>
  <si>
    <r>
      <t>Country</t>
    </r>
    <r>
      <rPr>
        <vertAlign val="superscript"/>
        <sz val="8"/>
        <color theme="1"/>
        <rFont val="Times New Roman"/>
        <family val="1"/>
      </rPr>
      <t>a</t>
    </r>
  </si>
  <si>
    <r>
      <t>MG</t>
    </r>
    <r>
      <rPr>
        <vertAlign val="superscript"/>
        <sz val="8"/>
        <color theme="1"/>
        <rFont val="Times New Roman"/>
        <family val="1"/>
      </rPr>
      <t>b</t>
    </r>
  </si>
  <si>
    <r>
      <t>Beneficial Alleles</t>
    </r>
    <r>
      <rPr>
        <vertAlign val="superscript"/>
        <sz val="8"/>
        <color theme="1"/>
        <rFont val="Times New Roman"/>
        <family val="1"/>
      </rPr>
      <t>c</t>
    </r>
  </si>
  <si>
    <r>
      <t>Breeding Value</t>
    </r>
    <r>
      <rPr>
        <vertAlign val="superscript"/>
        <sz val="8"/>
        <color theme="1"/>
        <rFont val="Times New Roman"/>
        <family val="1"/>
      </rPr>
      <t>d</t>
    </r>
  </si>
  <si>
    <t>Slow wilting</t>
  </si>
  <si>
    <t>Checks</t>
  </si>
  <si>
    <t>Fast wilting</t>
  </si>
  <si>
    <t>ALL</t>
  </si>
  <si>
    <t>GA-15</t>
  </si>
  <si>
    <t>GA-16</t>
  </si>
  <si>
    <t>KS-15</t>
  </si>
  <si>
    <t>KS-16</t>
  </si>
  <si>
    <r>
      <t>a</t>
    </r>
    <r>
      <rPr>
        <sz val="8"/>
        <color theme="1"/>
        <rFont val="Times New Roman"/>
        <family val="1"/>
      </rPr>
      <t xml:space="preserve"> Country of origin of the accession based on GRIN data.</t>
    </r>
  </si>
  <si>
    <r>
      <t>b</t>
    </r>
    <r>
      <rPr>
        <sz val="8"/>
        <color theme="1"/>
        <rFont val="Times New Roman"/>
        <family val="1"/>
      </rPr>
      <t xml:space="preserve"> Maturity group.</t>
    </r>
  </si>
  <si>
    <r>
      <t>c</t>
    </r>
    <r>
      <rPr>
        <sz val="8"/>
        <color theme="1"/>
        <rFont val="Times New Roman"/>
        <family val="1"/>
      </rPr>
      <t xml:space="preserve"> Number of alleles from all significant SNPs with an effect that reduces canopy wilting score.</t>
    </r>
  </si>
  <si>
    <r>
      <t>d</t>
    </r>
    <r>
      <rPr>
        <sz val="8"/>
        <color theme="1"/>
        <rFont val="Times New Roman"/>
        <family val="1"/>
      </rPr>
      <t xml:space="preserve"> Breeding value determined by adding the allelic effects for all significant SNPs individually by environment, and then summing the breeding values across individual environments.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</si>
</sst>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teketee/Dropbox/Dissertation/2_Canopy_Wilting/G3/Breeding%20Values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eding Value"/>
      <sheetName val="BVs"/>
      <sheetName val="Beneficial Alleles"/>
      <sheetName val="BAs"/>
    </sheetNames>
    <sheetDataSet>
      <sheetData sheetId="0" refreshError="1"/>
      <sheetData sheetId="1" refreshError="1">
        <row r="1">
          <cell r="A1" t="str">
            <v>Name</v>
          </cell>
          <cell r="B1" t="str">
            <v>BV</v>
          </cell>
        </row>
        <row r="2">
          <cell r="A2" t="str">
            <v>FC003659</v>
          </cell>
          <cell r="B2">
            <v>-17.659545694498785</v>
          </cell>
          <cell r="C2">
            <v>-16.198485563827536</v>
          </cell>
        </row>
        <row r="3">
          <cell r="A3" t="str">
            <v>G00-3213</v>
          </cell>
          <cell r="B3">
            <v>-19.060245116723387</v>
          </cell>
          <cell r="C3">
            <v>-17.599184986052137</v>
          </cell>
        </row>
        <row r="4">
          <cell r="A4" t="str">
            <v>N04-9646</v>
          </cell>
          <cell r="B4">
            <v>-17.160942235430021</v>
          </cell>
          <cell r="C4">
            <v>-15.699882104758771</v>
          </cell>
        </row>
        <row r="5">
          <cell r="A5" t="str">
            <v>N05-7432</v>
          </cell>
          <cell r="B5">
            <v>-20.083553511129661</v>
          </cell>
          <cell r="C5">
            <v>-18.622493380458412</v>
          </cell>
        </row>
        <row r="6">
          <cell r="A6" t="str">
            <v>N06-7194</v>
          </cell>
          <cell r="B6">
            <v>-19.00107820569718</v>
          </cell>
          <cell r="C6">
            <v>-17.54001807502593</v>
          </cell>
        </row>
        <row r="7">
          <cell r="A7" t="str">
            <v>N06-7543</v>
          </cell>
          <cell r="B7">
            <v>-17.350621889961822</v>
          </cell>
          <cell r="C7">
            <v>-15.889561759290572</v>
          </cell>
        </row>
        <row r="8">
          <cell r="A8" t="str">
            <v>NCC06-1090</v>
          </cell>
          <cell r="B8">
            <v>12.280030279331353</v>
          </cell>
          <cell r="C8">
            <v>13.741090410002602</v>
          </cell>
        </row>
        <row r="9">
          <cell r="A9" t="str">
            <v>NTCPR94-5157</v>
          </cell>
          <cell r="B9">
            <v>-22.55666086272765</v>
          </cell>
          <cell r="C9">
            <v>-21.095600732056401</v>
          </cell>
        </row>
        <row r="10">
          <cell r="A10" t="str">
            <v>PI089775</v>
          </cell>
          <cell r="B10">
            <v>1.1697420478115979</v>
          </cell>
          <cell r="C10">
            <v>-0.29131808285965222</v>
          </cell>
        </row>
        <row r="11">
          <cell r="A11" t="str">
            <v>PI090406</v>
          </cell>
          <cell r="B11">
            <v>-15.617258893451572</v>
          </cell>
          <cell r="C11">
            <v>-14.156198762780322</v>
          </cell>
        </row>
        <row r="12">
          <cell r="A12" t="str">
            <v>PI090495</v>
          </cell>
          <cell r="B12">
            <v>-34.146245185648702</v>
          </cell>
          <cell r="C12">
            <v>-35.607305316319952</v>
          </cell>
        </row>
        <row r="13">
          <cell r="A13" t="str">
            <v>PI090499</v>
          </cell>
          <cell r="B13">
            <v>-28.1218376006901</v>
          </cell>
          <cell r="C13">
            <v>-26.66077747001885</v>
          </cell>
        </row>
        <row r="14">
          <cell r="A14" t="str">
            <v>PI090768</v>
          </cell>
          <cell r="B14">
            <v>-2.7608724006461598</v>
          </cell>
          <cell r="C14">
            <v>-1.2998122699749095</v>
          </cell>
        </row>
        <row r="15">
          <cell r="A15" t="str">
            <v>PI145079</v>
          </cell>
          <cell r="B15">
            <v>-43.784889376852725</v>
          </cell>
          <cell r="C15">
            <v>-42.323829246181475</v>
          </cell>
        </row>
        <row r="16">
          <cell r="A16" t="str">
            <v>PI159093</v>
          </cell>
          <cell r="B16">
            <v>-30.4806845085756</v>
          </cell>
          <cell r="C16">
            <v>-29.01962437790435</v>
          </cell>
        </row>
        <row r="17">
          <cell r="A17" t="str">
            <v>PI159094</v>
          </cell>
          <cell r="B17">
            <v>-12.766473442289804</v>
          </cell>
          <cell r="C17">
            <v>-11.305413311618555</v>
          </cell>
        </row>
        <row r="18">
          <cell r="A18" t="str">
            <v>PI159095</v>
          </cell>
          <cell r="B18">
            <v>-23.47040500673943</v>
          </cell>
          <cell r="C18">
            <v>-22.00934487606818</v>
          </cell>
        </row>
        <row r="19">
          <cell r="A19" t="str">
            <v>PI159096</v>
          </cell>
          <cell r="B19">
            <v>-35.424743595991103</v>
          </cell>
          <cell r="C19">
            <v>-33.963683465319853</v>
          </cell>
        </row>
        <row r="20">
          <cell r="A20" t="str">
            <v>PI170886</v>
          </cell>
          <cell r="B20">
            <v>-20.922201229065319</v>
          </cell>
          <cell r="C20">
            <v>-19.461141098394069</v>
          </cell>
        </row>
        <row r="21">
          <cell r="A21" t="str">
            <v>PI170890</v>
          </cell>
          <cell r="B21">
            <v>-14.052376104685749</v>
          </cell>
          <cell r="C21">
            <v>-12.591315974014499</v>
          </cell>
        </row>
        <row r="22">
          <cell r="A22" t="str">
            <v>PI171441</v>
          </cell>
          <cell r="B22">
            <v>-6.0704926148867866</v>
          </cell>
          <cell r="C22">
            <v>-7.5315527455580371</v>
          </cell>
        </row>
        <row r="23">
          <cell r="A23" t="str">
            <v>PI171443</v>
          </cell>
          <cell r="B23">
            <v>-7.2494843625913035</v>
          </cell>
          <cell r="C23">
            <v>-8.7105444932625531</v>
          </cell>
        </row>
        <row r="24">
          <cell r="A24" t="str">
            <v>PI203406</v>
          </cell>
          <cell r="B24">
            <v>-17.838663047065882</v>
          </cell>
          <cell r="C24">
            <v>-16.377602916394633</v>
          </cell>
        </row>
        <row r="25">
          <cell r="A25" t="str">
            <v>PI205384</v>
          </cell>
          <cell r="B25">
            <v>-21.745605962966319</v>
          </cell>
          <cell r="C25">
            <v>-23.206666093637569</v>
          </cell>
        </row>
        <row r="26">
          <cell r="A26" t="str">
            <v>PI210349</v>
          </cell>
          <cell r="B26">
            <v>-16.444086619080224</v>
          </cell>
          <cell r="C26">
            <v>-14.983026488408974</v>
          </cell>
        </row>
        <row r="27">
          <cell r="A27" t="str">
            <v>PI212605</v>
          </cell>
          <cell r="B27">
            <v>-33.711636553875344</v>
          </cell>
          <cell r="C27">
            <v>-35.172696684546594</v>
          </cell>
        </row>
        <row r="28">
          <cell r="A28" t="str">
            <v>PI219698</v>
          </cell>
          <cell r="B28">
            <v>-30.995480129277965</v>
          </cell>
          <cell r="C28">
            <v>-32.456540259949215</v>
          </cell>
        </row>
        <row r="29">
          <cell r="A29" t="str">
            <v>PI221714</v>
          </cell>
          <cell r="B29">
            <v>-25.506435314356828</v>
          </cell>
          <cell r="C29">
            <v>-24.045375183685579</v>
          </cell>
        </row>
        <row r="30">
          <cell r="A30" t="str">
            <v>PI221715</v>
          </cell>
          <cell r="B30">
            <v>-24.750312425124903</v>
          </cell>
          <cell r="C30">
            <v>-23.289252294453654</v>
          </cell>
        </row>
        <row r="31">
          <cell r="A31" t="str">
            <v>PI221716</v>
          </cell>
          <cell r="B31">
            <v>-32.83454072040648</v>
          </cell>
          <cell r="C31">
            <v>-31.373480589735227</v>
          </cell>
        </row>
        <row r="32">
          <cell r="A32" t="str">
            <v>PI221717</v>
          </cell>
          <cell r="B32">
            <v>-23.542226025476779</v>
          </cell>
          <cell r="C32">
            <v>-22.08116589480553</v>
          </cell>
        </row>
        <row r="33">
          <cell r="A33" t="str">
            <v>PI247678</v>
          </cell>
          <cell r="B33">
            <v>-14.366714202803202</v>
          </cell>
          <cell r="C33">
            <v>-12.905654072131952</v>
          </cell>
        </row>
        <row r="34">
          <cell r="A34" t="str">
            <v>PI265498</v>
          </cell>
          <cell r="B34">
            <v>-13.680346730221249</v>
          </cell>
          <cell r="C34">
            <v>-15.141406860892499</v>
          </cell>
        </row>
        <row r="35">
          <cell r="A35" t="str">
            <v>PI269518B</v>
          </cell>
          <cell r="B35">
            <v>-23.701055199641424</v>
          </cell>
          <cell r="C35">
            <v>-25.162115330312673</v>
          </cell>
        </row>
        <row r="36">
          <cell r="A36" t="str">
            <v>PI279081</v>
          </cell>
          <cell r="B36">
            <v>-25.131523317447023</v>
          </cell>
          <cell r="C36">
            <v>-23.670463186775773</v>
          </cell>
        </row>
        <row r="37">
          <cell r="A37" t="str">
            <v>PI322689</v>
          </cell>
          <cell r="B37">
            <v>-15.542690087654721</v>
          </cell>
          <cell r="C37">
            <v>-14.081629956983472</v>
          </cell>
        </row>
        <row r="38">
          <cell r="A38" t="str">
            <v>PI322694</v>
          </cell>
          <cell r="B38">
            <v>-5.0024497881382448</v>
          </cell>
          <cell r="C38">
            <v>-6.4635099188094953</v>
          </cell>
        </row>
        <row r="39">
          <cell r="A39" t="str">
            <v>PI322695</v>
          </cell>
          <cell r="B39">
            <v>-14.292879781385064</v>
          </cell>
          <cell r="C39">
            <v>-12.831819650713815</v>
          </cell>
        </row>
        <row r="40">
          <cell r="A40" t="str">
            <v>PI323569</v>
          </cell>
          <cell r="B40">
            <v>-14.437348081778143</v>
          </cell>
          <cell r="C40">
            <v>-15.898408212449393</v>
          </cell>
        </row>
        <row r="41">
          <cell r="A41" t="str">
            <v>PI323570</v>
          </cell>
          <cell r="B41">
            <v>-5.9467631641175398</v>
          </cell>
          <cell r="C41">
            <v>-7.4078232947887903</v>
          </cell>
        </row>
        <row r="42">
          <cell r="A42" t="str">
            <v>PI324067</v>
          </cell>
          <cell r="B42">
            <v>-15.0883889804734</v>
          </cell>
          <cell r="C42">
            <v>-13.627328849802151</v>
          </cell>
        </row>
        <row r="43">
          <cell r="A43" t="str">
            <v>PI330633</v>
          </cell>
          <cell r="B43">
            <v>-18.465577556849734</v>
          </cell>
          <cell r="C43">
            <v>-17.004517426178484</v>
          </cell>
        </row>
        <row r="44">
          <cell r="A44" t="str">
            <v>PI330634</v>
          </cell>
          <cell r="B44">
            <v>-29.224968835726909</v>
          </cell>
          <cell r="C44">
            <v>-30.686028966398158</v>
          </cell>
        </row>
        <row r="45">
          <cell r="A45" t="str">
            <v>PI330635</v>
          </cell>
          <cell r="B45">
            <v>-22.160653895396361</v>
          </cell>
          <cell r="C45">
            <v>-20.699593764725112</v>
          </cell>
        </row>
        <row r="46">
          <cell r="A46" t="str">
            <v>PI341264</v>
          </cell>
          <cell r="B46">
            <v>-25.203130920743476</v>
          </cell>
          <cell r="C46">
            <v>-23.742070790072226</v>
          </cell>
        </row>
        <row r="47">
          <cell r="A47" t="str">
            <v>PI346300</v>
          </cell>
          <cell r="B47">
            <v>-18.198203671855435</v>
          </cell>
          <cell r="C47">
            <v>-19.659263802526684</v>
          </cell>
        </row>
        <row r="48">
          <cell r="A48" t="str">
            <v>PI374180</v>
          </cell>
          <cell r="B48">
            <v>-20.577876322443785</v>
          </cell>
          <cell r="C48">
            <v>-19.116816191772536</v>
          </cell>
        </row>
        <row r="49">
          <cell r="A49" t="str">
            <v>PI374219</v>
          </cell>
          <cell r="B49">
            <v>-8.9062131889113783</v>
          </cell>
          <cell r="C49">
            <v>-7.4451530582401277</v>
          </cell>
        </row>
        <row r="50">
          <cell r="A50" t="str">
            <v>PI374220</v>
          </cell>
          <cell r="B50">
            <v>-17.739451870560615</v>
          </cell>
          <cell r="C50">
            <v>-16.278391739889365</v>
          </cell>
        </row>
        <row r="51">
          <cell r="A51" t="str">
            <v>PI374221</v>
          </cell>
          <cell r="B51">
            <v>-25.627006689648123</v>
          </cell>
          <cell r="C51">
            <v>-24.165946558976874</v>
          </cell>
        </row>
        <row r="52">
          <cell r="A52" t="str">
            <v>PI376069</v>
          </cell>
          <cell r="B52">
            <v>-28.800061986218839</v>
          </cell>
          <cell r="C52">
            <v>-30.261122116890089</v>
          </cell>
        </row>
        <row r="53">
          <cell r="A53" t="str">
            <v>PI381657</v>
          </cell>
          <cell r="B53">
            <v>-21.79599281371955</v>
          </cell>
          <cell r="C53">
            <v>-20.334932683048301</v>
          </cell>
        </row>
        <row r="54">
          <cell r="A54" t="str">
            <v>PI381661</v>
          </cell>
          <cell r="B54">
            <v>-8.9752051471790288</v>
          </cell>
          <cell r="C54">
            <v>-7.5141450165077783</v>
          </cell>
        </row>
        <row r="55">
          <cell r="A55" t="str">
            <v>PI381662</v>
          </cell>
          <cell r="B55">
            <v>-8.0643647544672223</v>
          </cell>
          <cell r="C55">
            <v>-6.6033046237959727</v>
          </cell>
        </row>
        <row r="56">
          <cell r="A56" t="str">
            <v>PI381663</v>
          </cell>
          <cell r="B56">
            <v>-35.849320266044323</v>
          </cell>
          <cell r="C56">
            <v>-34.388260135373073</v>
          </cell>
        </row>
        <row r="57">
          <cell r="A57" t="str">
            <v>PI381680</v>
          </cell>
          <cell r="B57">
            <v>-22.514707512171313</v>
          </cell>
          <cell r="C57">
            <v>-23.975767642842563</v>
          </cell>
        </row>
        <row r="58">
          <cell r="A58" t="str">
            <v>PI381683</v>
          </cell>
          <cell r="B58">
            <v>-15.09495231654061</v>
          </cell>
          <cell r="C58">
            <v>-13.63389218586936</v>
          </cell>
        </row>
        <row r="59">
          <cell r="A59" t="str">
            <v>PI407738</v>
          </cell>
          <cell r="B59">
            <v>17.902796574416723</v>
          </cell>
          <cell r="C59">
            <v>16.441736443745473</v>
          </cell>
        </row>
        <row r="60">
          <cell r="A60" t="str">
            <v>PI416937</v>
          </cell>
          <cell r="B60">
            <v>-35.558273052965802</v>
          </cell>
          <cell r="C60">
            <v>-34.097212922294553</v>
          </cell>
        </row>
        <row r="61">
          <cell r="A61" t="str">
            <v>PI417561</v>
          </cell>
          <cell r="B61">
            <v>-8.5735995652029722</v>
          </cell>
          <cell r="C61">
            <v>-7.1125394345317225</v>
          </cell>
        </row>
        <row r="62">
          <cell r="A62" t="str">
            <v>PI417562</v>
          </cell>
          <cell r="B62">
            <v>-12.939295965986524</v>
          </cell>
          <cell r="C62">
            <v>-11.478235835315274</v>
          </cell>
        </row>
        <row r="63">
          <cell r="A63" t="str">
            <v>PI424131</v>
          </cell>
          <cell r="B63">
            <v>-29.664031264191635</v>
          </cell>
          <cell r="C63">
            <v>-28.202971133520386</v>
          </cell>
        </row>
        <row r="64">
          <cell r="A64" t="str">
            <v>PI428691</v>
          </cell>
          <cell r="B64">
            <v>-35.640166852679485</v>
          </cell>
          <cell r="C64">
            <v>-37.101226983350735</v>
          </cell>
        </row>
        <row r="65">
          <cell r="A65" t="str">
            <v>PI429328</v>
          </cell>
          <cell r="B65">
            <v>-16.159373239725536</v>
          </cell>
          <cell r="C65">
            <v>-17.620433370396785</v>
          </cell>
        </row>
        <row r="66">
          <cell r="A66" t="str">
            <v>PI429329</v>
          </cell>
          <cell r="B66">
            <v>-16.968332845676141</v>
          </cell>
          <cell r="C66">
            <v>-18.42939297634739</v>
          </cell>
        </row>
        <row r="67">
          <cell r="A67" t="str">
            <v>PI429330</v>
          </cell>
          <cell r="B67">
            <v>-20.605257466972663</v>
          </cell>
          <cell r="C67">
            <v>-22.066317597643913</v>
          </cell>
        </row>
        <row r="68">
          <cell r="A68" t="str">
            <v>PI430736</v>
          </cell>
          <cell r="B68">
            <v>-6.6062574470437294</v>
          </cell>
          <cell r="C68">
            <v>-5.1451973163724789</v>
          </cell>
        </row>
        <row r="69">
          <cell r="A69" t="str">
            <v>PI430737</v>
          </cell>
          <cell r="B69">
            <v>-12.72671587968885</v>
          </cell>
          <cell r="C69">
            <v>-11.265655749017601</v>
          </cell>
        </row>
        <row r="70">
          <cell r="A70" t="str">
            <v>PI434981</v>
          </cell>
          <cell r="B70">
            <v>-14.522786709666107</v>
          </cell>
          <cell r="C70">
            <v>-15.983846840337357</v>
          </cell>
        </row>
        <row r="71">
          <cell r="A71" t="str">
            <v>PI437126B</v>
          </cell>
          <cell r="B71">
            <v>-18.63371524645898</v>
          </cell>
          <cell r="C71">
            <v>-20.09477537713023</v>
          </cell>
        </row>
        <row r="72">
          <cell r="A72" t="str">
            <v>PI437126C</v>
          </cell>
          <cell r="B72">
            <v>-4.4835282424170515</v>
          </cell>
          <cell r="C72">
            <v>-3.0224681117458019</v>
          </cell>
        </row>
        <row r="73">
          <cell r="A73" t="str">
            <v>PI438430</v>
          </cell>
          <cell r="B73">
            <v>-30.735465331018499</v>
          </cell>
          <cell r="C73">
            <v>-29.27440520034725</v>
          </cell>
        </row>
        <row r="74">
          <cell r="A74" t="str">
            <v>PI462312</v>
          </cell>
          <cell r="B74">
            <v>-30.577960469427961</v>
          </cell>
          <cell r="C74">
            <v>-29.116900338756711</v>
          </cell>
        </row>
        <row r="75">
          <cell r="A75" t="str">
            <v>PI486328</v>
          </cell>
          <cell r="B75">
            <v>-23.603946280888039</v>
          </cell>
          <cell r="C75">
            <v>-22.142886150216789</v>
          </cell>
        </row>
        <row r="76">
          <cell r="A76" t="str">
            <v>PI486329</v>
          </cell>
          <cell r="B76">
            <v>-12.569183124155664</v>
          </cell>
          <cell r="C76">
            <v>-14.030243254826914</v>
          </cell>
        </row>
        <row r="77">
          <cell r="A77" t="str">
            <v>PI486330</v>
          </cell>
          <cell r="B77">
            <v>-18.943553130172326</v>
          </cell>
          <cell r="C77">
            <v>-20.404613260843576</v>
          </cell>
        </row>
        <row r="78">
          <cell r="A78" t="str">
            <v>PI494851</v>
          </cell>
          <cell r="B78">
            <v>-27.148073534097826</v>
          </cell>
          <cell r="C78">
            <v>-25.687013403426576</v>
          </cell>
        </row>
        <row r="79">
          <cell r="A79" t="str">
            <v>PI497967</v>
          </cell>
          <cell r="B79">
            <v>-2.4870627820840858</v>
          </cell>
          <cell r="C79">
            <v>-3.9481229127553359</v>
          </cell>
        </row>
        <row r="80">
          <cell r="A80" t="str">
            <v>PI508266</v>
          </cell>
          <cell r="B80">
            <v>-19.61218527600877</v>
          </cell>
          <cell r="C80">
            <v>-18.15112514533752</v>
          </cell>
        </row>
        <row r="81">
          <cell r="A81" t="str">
            <v>PI522236</v>
          </cell>
          <cell r="B81">
            <v>-26.056313323688773</v>
          </cell>
          <cell r="C81">
            <v>-24.595253193017523</v>
          </cell>
        </row>
        <row r="82">
          <cell r="A82" t="str">
            <v>PI531068</v>
          </cell>
          <cell r="B82">
            <v>-1.4252125161872127</v>
          </cell>
          <cell r="C82">
            <v>-2.8862726468584627</v>
          </cell>
        </row>
        <row r="83">
          <cell r="A83" t="str">
            <v>PI532458</v>
          </cell>
          <cell r="B83">
            <v>-23.544583952414271</v>
          </cell>
          <cell r="C83">
            <v>-25.005644083085521</v>
          </cell>
        </row>
        <row r="84">
          <cell r="A84" t="str">
            <v>PI548656</v>
          </cell>
          <cell r="B84">
            <v>-15.606007751266013</v>
          </cell>
          <cell r="C84">
            <v>-17.067067881937263</v>
          </cell>
        </row>
        <row r="85">
          <cell r="A85" t="str">
            <v>PI548657</v>
          </cell>
          <cell r="B85">
            <v>-15.84111609658366</v>
          </cell>
          <cell r="C85">
            <v>-14.38005596591241</v>
          </cell>
        </row>
        <row r="86">
          <cell r="A86" t="str">
            <v>PI548659</v>
          </cell>
          <cell r="B86">
            <v>1.2216137975624157</v>
          </cell>
          <cell r="C86">
            <v>-0.23944633310883434</v>
          </cell>
        </row>
        <row r="87">
          <cell r="A87" t="str">
            <v>PI548660</v>
          </cell>
          <cell r="B87">
            <v>-19.320602845827583</v>
          </cell>
          <cell r="C87">
            <v>-17.859542715156334</v>
          </cell>
        </row>
        <row r="88">
          <cell r="A88" t="str">
            <v>PI548975</v>
          </cell>
          <cell r="B88">
            <v>-16.519778810217485</v>
          </cell>
          <cell r="C88">
            <v>-15.058718679546235</v>
          </cell>
        </row>
        <row r="89">
          <cell r="A89" t="str">
            <v>PI548980</v>
          </cell>
          <cell r="B89">
            <v>-25.086916411555713</v>
          </cell>
          <cell r="C89">
            <v>-23.625856280884463</v>
          </cell>
        </row>
        <row r="90">
          <cell r="A90" t="str">
            <v>PI548983</v>
          </cell>
          <cell r="B90">
            <v>-13.783156003731762</v>
          </cell>
          <cell r="C90">
            <v>-12.322095873060512</v>
          </cell>
        </row>
        <row r="91">
          <cell r="A91" t="str">
            <v>PI548989</v>
          </cell>
          <cell r="B91">
            <v>-20.714816225010267</v>
          </cell>
          <cell r="C91">
            <v>-22.175876355681517</v>
          </cell>
        </row>
        <row r="92">
          <cell r="A92" t="str">
            <v>PI553039</v>
          </cell>
          <cell r="B92">
            <v>-24.205003848536606</v>
          </cell>
          <cell r="C92">
            <v>-22.743943717865356</v>
          </cell>
        </row>
        <row r="93">
          <cell r="A93" t="str">
            <v>PI553045</v>
          </cell>
          <cell r="B93">
            <v>-23.854817343674938</v>
          </cell>
          <cell r="C93">
            <v>-22.393757213003688</v>
          </cell>
        </row>
        <row r="94">
          <cell r="A94" t="str">
            <v>PI553046</v>
          </cell>
          <cell r="B94">
            <v>-17.834561471696443</v>
          </cell>
          <cell r="C94">
            <v>-16.373501341025193</v>
          </cell>
        </row>
        <row r="95">
          <cell r="A95" t="str">
            <v>PI555453</v>
          </cell>
          <cell r="B95">
            <v>-5.7304425862504189</v>
          </cell>
          <cell r="C95">
            <v>-4.2693824555791693</v>
          </cell>
        </row>
        <row r="96">
          <cell r="A96" t="str">
            <v>PI567205</v>
          </cell>
          <cell r="B96">
            <v>0.7696233927635201</v>
          </cell>
          <cell r="C96">
            <v>2.2306835234347702</v>
          </cell>
        </row>
        <row r="97">
          <cell r="A97" t="str">
            <v>PI567206</v>
          </cell>
          <cell r="B97">
            <v>-29.037127569444383</v>
          </cell>
          <cell r="C97">
            <v>-27.576067438773133</v>
          </cell>
        </row>
        <row r="98">
          <cell r="A98" t="str">
            <v>PI567207</v>
          </cell>
          <cell r="B98">
            <v>-12.359321304394275</v>
          </cell>
          <cell r="C98">
            <v>-10.898261173723025</v>
          </cell>
        </row>
        <row r="99">
          <cell r="A99" t="str">
            <v>PI567295</v>
          </cell>
          <cell r="B99">
            <v>-14.173521442938361</v>
          </cell>
          <cell r="C99">
            <v>-15.63458157360961</v>
          </cell>
        </row>
        <row r="100">
          <cell r="A100" t="str">
            <v>PI567314</v>
          </cell>
          <cell r="B100">
            <v>15.706706317476794</v>
          </cell>
          <cell r="C100">
            <v>17.167766448148043</v>
          </cell>
        </row>
        <row r="101">
          <cell r="A101" t="str">
            <v>PI567315</v>
          </cell>
          <cell r="B101">
            <v>-11.115282280758411</v>
          </cell>
          <cell r="C101">
            <v>-9.6542221500871612</v>
          </cell>
        </row>
        <row r="102">
          <cell r="A102" t="str">
            <v>PI567316B</v>
          </cell>
          <cell r="B102">
            <v>-17.894650693275555</v>
          </cell>
          <cell r="C102">
            <v>-19.355710823946804</v>
          </cell>
        </row>
        <row r="103">
          <cell r="A103" t="str">
            <v>PI567326B</v>
          </cell>
          <cell r="B103">
            <v>-2.4675641491773344</v>
          </cell>
          <cell r="C103">
            <v>-3.9286242798485844</v>
          </cell>
        </row>
        <row r="104">
          <cell r="A104" t="str">
            <v>PI567329</v>
          </cell>
          <cell r="B104">
            <v>-6.4612420026211854</v>
          </cell>
          <cell r="C104">
            <v>-5.0001818719499349</v>
          </cell>
        </row>
        <row r="105">
          <cell r="A105" t="str">
            <v>PI567332</v>
          </cell>
          <cell r="B105">
            <v>-5.1231905658156194</v>
          </cell>
          <cell r="C105">
            <v>-6.5842506964868699</v>
          </cell>
        </row>
        <row r="106">
          <cell r="A106" t="str">
            <v>PI567334</v>
          </cell>
          <cell r="B106">
            <v>-10.65660162902954</v>
          </cell>
          <cell r="C106">
            <v>-12.117661759700789</v>
          </cell>
        </row>
        <row r="107">
          <cell r="A107" t="str">
            <v>PI567345</v>
          </cell>
          <cell r="B107">
            <v>-20.236521419675665</v>
          </cell>
          <cell r="C107">
            <v>-21.697581550346914</v>
          </cell>
        </row>
        <row r="108">
          <cell r="A108" t="str">
            <v>PI567349B</v>
          </cell>
          <cell r="B108">
            <v>-0.38149373219881144</v>
          </cell>
          <cell r="C108">
            <v>-1.8425538628700615</v>
          </cell>
        </row>
        <row r="109">
          <cell r="A109" t="str">
            <v>PI567350A</v>
          </cell>
          <cell r="B109">
            <v>-4.647588468318185</v>
          </cell>
          <cell r="C109">
            <v>-6.1086485989894346</v>
          </cell>
        </row>
        <row r="110">
          <cell r="A110" t="str">
            <v>PI567350B</v>
          </cell>
          <cell r="B110">
            <v>14.538731090759461</v>
          </cell>
          <cell r="C110">
            <v>13.077670960088211</v>
          </cell>
        </row>
        <row r="111">
          <cell r="A111" t="str">
            <v>PI567356</v>
          </cell>
          <cell r="B111">
            <v>8.2931718002131181</v>
          </cell>
          <cell r="C111">
            <v>6.8321116695418684</v>
          </cell>
        </row>
        <row r="112">
          <cell r="A112" t="str">
            <v>PI567377B</v>
          </cell>
          <cell r="B112">
            <v>-16.188481705618386</v>
          </cell>
          <cell r="C112">
            <v>-17.649541836289636</v>
          </cell>
        </row>
        <row r="113">
          <cell r="A113" t="str">
            <v>PI567378</v>
          </cell>
          <cell r="B113">
            <v>-3.6189854610112024</v>
          </cell>
          <cell r="C113">
            <v>-5.0800455916824525</v>
          </cell>
        </row>
        <row r="114">
          <cell r="A114" t="str">
            <v>PI567386</v>
          </cell>
          <cell r="B114">
            <v>13.116195018128053</v>
          </cell>
          <cell r="C114">
            <v>11.655134887456803</v>
          </cell>
        </row>
        <row r="115">
          <cell r="A115" t="str">
            <v>PI567393</v>
          </cell>
          <cell r="B115">
            <v>-11.192646162918637</v>
          </cell>
          <cell r="C115">
            <v>-9.7315860322473871</v>
          </cell>
        </row>
        <row r="116">
          <cell r="A116" t="str">
            <v>PI567394A</v>
          </cell>
          <cell r="B116">
            <v>-21.177066365649562</v>
          </cell>
          <cell r="C116">
            <v>-22.638126496320812</v>
          </cell>
        </row>
        <row r="117">
          <cell r="A117" t="str">
            <v>PI567394B</v>
          </cell>
          <cell r="B117">
            <v>-3.496261705457727</v>
          </cell>
          <cell r="C117">
            <v>-4.957321836128977</v>
          </cell>
        </row>
        <row r="118">
          <cell r="A118" t="str">
            <v>PI567403A</v>
          </cell>
          <cell r="B118">
            <v>12.73440637035019</v>
          </cell>
          <cell r="C118">
            <v>11.27334623967894</v>
          </cell>
        </row>
        <row r="119">
          <cell r="A119" t="str">
            <v>PI567403B</v>
          </cell>
          <cell r="B119">
            <v>-5.7110888285695136</v>
          </cell>
          <cell r="C119">
            <v>-7.1721489592407641</v>
          </cell>
        </row>
        <row r="120">
          <cell r="A120" t="str">
            <v>PI567404B</v>
          </cell>
          <cell r="B120">
            <v>3.3869991734446918</v>
          </cell>
          <cell r="C120">
            <v>1.9259390427734415</v>
          </cell>
        </row>
        <row r="121">
          <cell r="A121" t="str">
            <v>PI567405</v>
          </cell>
          <cell r="B121">
            <v>7.3949428074704695</v>
          </cell>
          <cell r="C121">
            <v>5.9338826767992199</v>
          </cell>
        </row>
        <row r="122">
          <cell r="A122" t="str">
            <v>PI567406B</v>
          </cell>
          <cell r="B122">
            <v>-8.1688977955684958</v>
          </cell>
          <cell r="C122">
            <v>-9.6299579262397454</v>
          </cell>
        </row>
        <row r="123">
          <cell r="A123" t="str">
            <v>PI567410A</v>
          </cell>
          <cell r="B123">
            <v>13.100063079959881</v>
          </cell>
          <cell r="C123">
            <v>11.639002949288631</v>
          </cell>
        </row>
        <row r="124">
          <cell r="A124" t="str">
            <v>PI567410C</v>
          </cell>
          <cell r="B124">
            <v>17.906732830425288</v>
          </cell>
          <cell r="C124">
            <v>16.445672699754038</v>
          </cell>
        </row>
        <row r="125">
          <cell r="A125" t="str">
            <v>PI567412</v>
          </cell>
          <cell r="B125">
            <v>-9.2723838606248226</v>
          </cell>
          <cell r="C125">
            <v>-10.733443991296072</v>
          </cell>
        </row>
        <row r="126">
          <cell r="A126" t="str">
            <v>PI567683B</v>
          </cell>
          <cell r="B126">
            <v>7.2171673498802793</v>
          </cell>
          <cell r="C126">
            <v>5.7561072192090297</v>
          </cell>
        </row>
        <row r="127">
          <cell r="A127" t="str">
            <v>PI592756</v>
          </cell>
          <cell r="B127">
            <v>-9.4587635978140803</v>
          </cell>
          <cell r="C127">
            <v>-7.9977034671428298</v>
          </cell>
        </row>
        <row r="128">
          <cell r="A128" t="str">
            <v>PI595645</v>
          </cell>
          <cell r="B128">
            <v>-0.38066919226788776</v>
          </cell>
          <cell r="C128">
            <v>-1.8417293229391378</v>
          </cell>
        </row>
        <row r="129">
          <cell r="A129" t="str">
            <v>PI599333</v>
          </cell>
          <cell r="B129">
            <v>8.5507112075829941</v>
          </cell>
          <cell r="C129">
            <v>7.0896510769117445</v>
          </cell>
        </row>
        <row r="130">
          <cell r="A130" t="str">
            <v>PI602597</v>
          </cell>
          <cell r="B130">
            <v>-17.915438849357908</v>
          </cell>
          <cell r="C130">
            <v>-16.454378718686659</v>
          </cell>
        </row>
        <row r="131">
          <cell r="A131" t="str">
            <v>PI603506</v>
          </cell>
          <cell r="B131">
            <v>5.2728722172498959</v>
          </cell>
          <cell r="C131">
            <v>3.8118120865786453</v>
          </cell>
        </row>
        <row r="132">
          <cell r="A132" t="str">
            <v>PI603509</v>
          </cell>
          <cell r="B132">
            <v>-8.1591076640281273</v>
          </cell>
          <cell r="C132">
            <v>-9.6201677946993769</v>
          </cell>
        </row>
        <row r="133">
          <cell r="A133" t="str">
            <v>PI603512</v>
          </cell>
          <cell r="B133">
            <v>-9.9073014503377763</v>
          </cell>
          <cell r="C133">
            <v>-11.368361581009026</v>
          </cell>
        </row>
        <row r="134">
          <cell r="A134" t="str">
            <v>PI603513A</v>
          </cell>
          <cell r="B134">
            <v>-17.656763979287899</v>
          </cell>
          <cell r="C134">
            <v>-19.117824109959148</v>
          </cell>
        </row>
        <row r="135">
          <cell r="A135" t="str">
            <v>PI603513B</v>
          </cell>
          <cell r="B135">
            <v>-15.868420502917829</v>
          </cell>
          <cell r="C135">
            <v>-17.329480633589078</v>
          </cell>
        </row>
        <row r="136">
          <cell r="A136" t="str">
            <v>PI603514</v>
          </cell>
          <cell r="B136">
            <v>-11.498956491878939</v>
          </cell>
          <cell r="C136">
            <v>-10.037896361207689</v>
          </cell>
        </row>
        <row r="137">
          <cell r="A137" t="str">
            <v>PI603517A</v>
          </cell>
          <cell r="B137">
            <v>-13.980669664629627</v>
          </cell>
          <cell r="C137">
            <v>-15.441729795300876</v>
          </cell>
        </row>
        <row r="138">
          <cell r="A138" t="str">
            <v>PI603517B</v>
          </cell>
          <cell r="B138">
            <v>-9.1194393795580986</v>
          </cell>
          <cell r="C138">
            <v>-10.580499510229348</v>
          </cell>
        </row>
        <row r="139">
          <cell r="A139" t="str">
            <v>PI603519</v>
          </cell>
          <cell r="B139">
            <v>-10.867125237616733</v>
          </cell>
          <cell r="C139">
            <v>-12.328185368287983</v>
          </cell>
        </row>
        <row r="140">
          <cell r="A140" t="str">
            <v>PI603520</v>
          </cell>
          <cell r="B140">
            <v>-24.141275007738226</v>
          </cell>
          <cell r="C140">
            <v>-25.602335138409476</v>
          </cell>
        </row>
        <row r="141">
          <cell r="A141" t="str">
            <v>PI603521</v>
          </cell>
          <cell r="B141">
            <v>-13.399129683824487</v>
          </cell>
          <cell r="C141">
            <v>-14.860189814495737</v>
          </cell>
        </row>
        <row r="142">
          <cell r="A142" t="str">
            <v>PI603528</v>
          </cell>
          <cell r="B142">
            <v>-22.466804231829716</v>
          </cell>
          <cell r="C142">
            <v>-23.927864362500966</v>
          </cell>
        </row>
        <row r="143">
          <cell r="A143" t="str">
            <v>PI603529</v>
          </cell>
          <cell r="B143">
            <v>17.013686475859441</v>
          </cell>
          <cell r="C143">
            <v>15.552626345188191</v>
          </cell>
        </row>
        <row r="144">
          <cell r="A144" t="str">
            <v>PI603532</v>
          </cell>
          <cell r="B144">
            <v>-11.734600264451247</v>
          </cell>
          <cell r="C144">
            <v>-13.195660395122497</v>
          </cell>
        </row>
        <row r="145">
          <cell r="A145" t="str">
            <v>PI603534A</v>
          </cell>
          <cell r="B145">
            <v>-14.160821595714509</v>
          </cell>
          <cell r="C145">
            <v>-15.621881726385759</v>
          </cell>
        </row>
        <row r="146">
          <cell r="A146" t="str">
            <v>PI603534B</v>
          </cell>
          <cell r="B146">
            <v>1.9830369580794223</v>
          </cell>
          <cell r="C146">
            <v>0.52197682740817219</v>
          </cell>
        </row>
        <row r="147">
          <cell r="A147" t="str">
            <v>PI603535</v>
          </cell>
          <cell r="B147">
            <v>-30.341914028792477</v>
          </cell>
          <cell r="C147">
            <v>-31.802974159463727</v>
          </cell>
        </row>
        <row r="148">
          <cell r="A148" t="str">
            <v>PI603536</v>
          </cell>
          <cell r="B148">
            <v>-32.102104945303395</v>
          </cell>
          <cell r="C148">
            <v>-33.563165075974645</v>
          </cell>
        </row>
        <row r="149">
          <cell r="A149" t="str">
            <v>PI603537D</v>
          </cell>
          <cell r="B149">
            <v>-20.552110977903467</v>
          </cell>
          <cell r="C149">
            <v>-22.013171108574717</v>
          </cell>
        </row>
        <row r="150">
          <cell r="A150" t="str">
            <v>PI603538C</v>
          </cell>
          <cell r="B150">
            <v>-7.2658233730939124</v>
          </cell>
          <cell r="C150">
            <v>-8.726883503765162</v>
          </cell>
        </row>
        <row r="151">
          <cell r="A151" t="str">
            <v>PI603539A</v>
          </cell>
          <cell r="B151">
            <v>-21.528725536471988</v>
          </cell>
          <cell r="C151">
            <v>-22.989785667143238</v>
          </cell>
        </row>
        <row r="152">
          <cell r="A152" t="str">
            <v>PI603540A</v>
          </cell>
          <cell r="B152">
            <v>-10.216642330239225</v>
          </cell>
          <cell r="C152">
            <v>-8.755582199567975</v>
          </cell>
        </row>
        <row r="153">
          <cell r="A153" t="str">
            <v>PI612157</v>
          </cell>
          <cell r="B153">
            <v>-14.912385963622503</v>
          </cell>
          <cell r="C153">
            <v>-13.451325832951254</v>
          </cell>
        </row>
        <row r="154">
          <cell r="A154" t="str">
            <v>PI615694</v>
          </cell>
          <cell r="B154">
            <v>-28.169944335786386</v>
          </cell>
          <cell r="C154">
            <v>-26.708884205115137</v>
          </cell>
        </row>
        <row r="155">
          <cell r="A155" t="str">
            <v>PI617045</v>
          </cell>
          <cell r="B155">
            <v>-22.793890492872819</v>
          </cell>
          <cell r="C155">
            <v>-21.33283036220157</v>
          </cell>
        </row>
        <row r="156">
          <cell r="A156" t="str">
            <v>PI639572</v>
          </cell>
          <cell r="B156">
            <v>-34.934845005225831</v>
          </cell>
          <cell r="C156">
            <v>-33.473784874554582</v>
          </cell>
        </row>
        <row r="157">
          <cell r="A157" t="str">
            <v>PI639573</v>
          </cell>
          <cell r="B157">
            <v>-35.732716385041961</v>
          </cell>
          <cell r="C157">
            <v>-34.271656254370711</v>
          </cell>
        </row>
        <row r="158">
          <cell r="A158" t="str">
            <v>PI639574</v>
          </cell>
          <cell r="B158">
            <v>-36.513102789204396</v>
          </cell>
          <cell r="C158">
            <v>-35.052042658533146</v>
          </cell>
        </row>
        <row r="159">
          <cell r="A159" t="str">
            <v>PI639575</v>
          </cell>
          <cell r="B159">
            <v>-20.561932529201076</v>
          </cell>
          <cell r="C159">
            <v>-19.100872398529827</v>
          </cell>
        </row>
        <row r="160">
          <cell r="A160" t="str">
            <v>PI639576</v>
          </cell>
          <cell r="B160">
            <v>-8.2793973742460825</v>
          </cell>
          <cell r="C160">
            <v>-9.7404575049173321</v>
          </cell>
        </row>
        <row r="161">
          <cell r="A161" t="str">
            <v>PI641156</v>
          </cell>
          <cell r="B161">
            <v>-23.052865168653721</v>
          </cell>
          <cell r="C161">
            <v>-21.591805037982471</v>
          </cell>
        </row>
        <row r="162">
          <cell r="A162" t="str">
            <v>PI647085</v>
          </cell>
          <cell r="B162">
            <v>-31.571113173215945</v>
          </cell>
          <cell r="C162">
            <v>-30.110053042544696</v>
          </cell>
        </row>
        <row r="163">
          <cell r="A163" t="str">
            <v>WOODRUFF</v>
          </cell>
          <cell r="B163">
            <v>-17.43759096548844</v>
          </cell>
          <cell r="C163">
            <v>-15.97653083481719</v>
          </cell>
        </row>
      </sheetData>
      <sheetData sheetId="2" refreshError="1"/>
      <sheetData sheetId="3" refreshError="1">
        <row r="1">
          <cell r="A1" t="str">
            <v>Name</v>
          </cell>
          <cell r="B1" t="str">
            <v>Beneficial Alleles</v>
          </cell>
        </row>
        <row r="2">
          <cell r="A2" t="str">
            <v>FC003659</v>
          </cell>
          <cell r="B2">
            <v>23</v>
          </cell>
          <cell r="C2">
            <v>22</v>
          </cell>
        </row>
        <row r="3">
          <cell r="A3" t="str">
            <v>G00-3213</v>
          </cell>
          <cell r="B3">
            <v>24</v>
          </cell>
          <cell r="C3">
            <v>23</v>
          </cell>
        </row>
        <row r="4">
          <cell r="A4" t="str">
            <v>N04-9646</v>
          </cell>
          <cell r="B4">
            <v>24</v>
          </cell>
          <cell r="C4">
            <v>23</v>
          </cell>
        </row>
        <row r="5">
          <cell r="A5" t="str">
            <v>N05-7432</v>
          </cell>
          <cell r="B5">
            <v>23</v>
          </cell>
          <cell r="C5">
            <v>22</v>
          </cell>
        </row>
        <row r="6">
          <cell r="A6" t="str">
            <v>N06-7194</v>
          </cell>
          <cell r="B6">
            <v>23</v>
          </cell>
          <cell r="C6">
            <v>22</v>
          </cell>
        </row>
        <row r="7">
          <cell r="A7" t="str">
            <v>N06-7543</v>
          </cell>
          <cell r="B7">
            <v>21</v>
          </cell>
          <cell r="C7">
            <v>20</v>
          </cell>
        </row>
        <row r="8">
          <cell r="A8" t="str">
            <v>NCC06-1090</v>
          </cell>
          <cell r="B8">
            <v>12</v>
          </cell>
          <cell r="C8">
            <v>11</v>
          </cell>
        </row>
        <row r="9">
          <cell r="A9" t="str">
            <v>NTCPR94-5157</v>
          </cell>
          <cell r="B9">
            <v>25</v>
          </cell>
          <cell r="C9">
            <v>24</v>
          </cell>
        </row>
        <row r="10">
          <cell r="A10" t="str">
            <v>PI089775</v>
          </cell>
          <cell r="B10">
            <v>25</v>
          </cell>
          <cell r="C10">
            <v>25</v>
          </cell>
        </row>
        <row r="11">
          <cell r="A11" t="str">
            <v>PI090406</v>
          </cell>
          <cell r="B11">
            <v>25</v>
          </cell>
          <cell r="C11">
            <v>24</v>
          </cell>
        </row>
        <row r="12">
          <cell r="A12" t="str">
            <v>PI090495</v>
          </cell>
          <cell r="B12">
            <v>22</v>
          </cell>
          <cell r="C12">
            <v>22</v>
          </cell>
        </row>
        <row r="13">
          <cell r="A13" t="str">
            <v>PI090499</v>
          </cell>
          <cell r="B13">
            <v>26</v>
          </cell>
          <cell r="C13">
            <v>25</v>
          </cell>
        </row>
        <row r="14">
          <cell r="A14" t="str">
            <v>PI090768</v>
          </cell>
          <cell r="B14">
            <v>21</v>
          </cell>
          <cell r="C14">
            <v>20</v>
          </cell>
        </row>
        <row r="15">
          <cell r="A15" t="str">
            <v>PI145079</v>
          </cell>
          <cell r="B15">
            <v>24</v>
          </cell>
          <cell r="C15">
            <v>23</v>
          </cell>
        </row>
        <row r="16">
          <cell r="A16" t="str">
            <v>PI159093</v>
          </cell>
          <cell r="B16">
            <v>21</v>
          </cell>
          <cell r="C16">
            <v>20</v>
          </cell>
        </row>
        <row r="17">
          <cell r="A17" t="str">
            <v>PI159094</v>
          </cell>
          <cell r="B17">
            <v>21</v>
          </cell>
          <cell r="C17">
            <v>20</v>
          </cell>
        </row>
        <row r="18">
          <cell r="A18" t="str">
            <v>PI159095</v>
          </cell>
          <cell r="B18">
            <v>23</v>
          </cell>
          <cell r="C18">
            <v>22</v>
          </cell>
        </row>
        <row r="19">
          <cell r="A19" t="str">
            <v>PI159096</v>
          </cell>
          <cell r="B19">
            <v>21</v>
          </cell>
          <cell r="C19">
            <v>20</v>
          </cell>
        </row>
        <row r="20">
          <cell r="A20" t="str">
            <v>PI170886</v>
          </cell>
          <cell r="B20">
            <v>19</v>
          </cell>
          <cell r="C20">
            <v>18</v>
          </cell>
        </row>
        <row r="21">
          <cell r="A21" t="str">
            <v>PI170890</v>
          </cell>
          <cell r="B21">
            <v>21</v>
          </cell>
          <cell r="C21">
            <v>20</v>
          </cell>
        </row>
        <row r="22">
          <cell r="A22" t="str">
            <v>PI171441</v>
          </cell>
          <cell r="B22">
            <v>28</v>
          </cell>
          <cell r="C22">
            <v>28</v>
          </cell>
        </row>
        <row r="23">
          <cell r="A23" t="str">
            <v>PI171443</v>
          </cell>
          <cell r="B23">
            <v>22</v>
          </cell>
          <cell r="C23">
            <v>22</v>
          </cell>
        </row>
        <row r="24">
          <cell r="A24" t="str">
            <v>PI203406</v>
          </cell>
          <cell r="B24">
            <v>23</v>
          </cell>
          <cell r="C24">
            <v>22</v>
          </cell>
        </row>
        <row r="25">
          <cell r="A25" t="str">
            <v>PI205384</v>
          </cell>
          <cell r="B25">
            <v>23</v>
          </cell>
          <cell r="C25">
            <v>23</v>
          </cell>
        </row>
        <row r="26">
          <cell r="A26" t="str">
            <v>PI210349</v>
          </cell>
          <cell r="B26">
            <v>27</v>
          </cell>
          <cell r="C26">
            <v>26</v>
          </cell>
        </row>
        <row r="27">
          <cell r="A27" t="str">
            <v>PI212605</v>
          </cell>
          <cell r="B27">
            <v>29</v>
          </cell>
          <cell r="C27">
            <v>29</v>
          </cell>
        </row>
        <row r="28">
          <cell r="A28" t="str">
            <v>PI219698</v>
          </cell>
          <cell r="B28">
            <v>25</v>
          </cell>
          <cell r="C28">
            <v>25</v>
          </cell>
        </row>
        <row r="29">
          <cell r="A29" t="str">
            <v>PI221714</v>
          </cell>
          <cell r="B29">
            <v>19</v>
          </cell>
          <cell r="C29">
            <v>18</v>
          </cell>
        </row>
        <row r="30">
          <cell r="A30" t="str">
            <v>PI221715</v>
          </cell>
          <cell r="B30">
            <v>24</v>
          </cell>
          <cell r="C30">
            <v>23</v>
          </cell>
        </row>
        <row r="31">
          <cell r="A31" t="str">
            <v>PI221716</v>
          </cell>
          <cell r="B31">
            <v>27</v>
          </cell>
          <cell r="C31">
            <v>26</v>
          </cell>
        </row>
        <row r="32">
          <cell r="A32" t="str">
            <v>PI221717</v>
          </cell>
          <cell r="B32">
            <v>22</v>
          </cell>
          <cell r="C32">
            <v>21</v>
          </cell>
        </row>
        <row r="33">
          <cell r="A33" t="str">
            <v>PI247678</v>
          </cell>
          <cell r="B33">
            <v>26</v>
          </cell>
          <cell r="C33">
            <v>25</v>
          </cell>
        </row>
        <row r="34">
          <cell r="A34" t="str">
            <v>PI265498</v>
          </cell>
          <cell r="B34">
            <v>21</v>
          </cell>
          <cell r="C34">
            <v>21</v>
          </cell>
        </row>
        <row r="35">
          <cell r="A35" t="str">
            <v>PI269518B</v>
          </cell>
          <cell r="B35">
            <v>22</v>
          </cell>
          <cell r="C35">
            <v>22</v>
          </cell>
        </row>
        <row r="36">
          <cell r="A36" t="str">
            <v>PI279081</v>
          </cell>
          <cell r="B36">
            <v>22</v>
          </cell>
          <cell r="C36">
            <v>21</v>
          </cell>
        </row>
        <row r="37">
          <cell r="A37" t="str">
            <v>PI322689</v>
          </cell>
          <cell r="B37">
            <v>24</v>
          </cell>
          <cell r="C37">
            <v>23</v>
          </cell>
        </row>
        <row r="38">
          <cell r="A38" t="str">
            <v>PI322694</v>
          </cell>
          <cell r="B38">
            <v>24</v>
          </cell>
          <cell r="C38">
            <v>24</v>
          </cell>
        </row>
        <row r="39">
          <cell r="A39" t="str">
            <v>PI322695</v>
          </cell>
          <cell r="B39">
            <v>27</v>
          </cell>
          <cell r="C39">
            <v>26</v>
          </cell>
        </row>
        <row r="40">
          <cell r="A40" t="str">
            <v>PI323569</v>
          </cell>
          <cell r="B40">
            <v>27</v>
          </cell>
          <cell r="C40">
            <v>27</v>
          </cell>
        </row>
        <row r="41">
          <cell r="A41" t="str">
            <v>PI323570</v>
          </cell>
          <cell r="B41">
            <v>23</v>
          </cell>
          <cell r="C41">
            <v>23</v>
          </cell>
        </row>
        <row r="42">
          <cell r="A42" t="str">
            <v>PI324067</v>
          </cell>
          <cell r="B42">
            <v>23</v>
          </cell>
          <cell r="C42">
            <v>22</v>
          </cell>
        </row>
        <row r="43">
          <cell r="A43" t="str">
            <v>PI330633</v>
          </cell>
          <cell r="B43">
            <v>27</v>
          </cell>
          <cell r="C43">
            <v>26</v>
          </cell>
        </row>
        <row r="44">
          <cell r="A44" t="str">
            <v>PI330634</v>
          </cell>
          <cell r="B44">
            <v>19</v>
          </cell>
          <cell r="C44">
            <v>19</v>
          </cell>
        </row>
        <row r="45">
          <cell r="A45" t="str">
            <v>PI330635</v>
          </cell>
          <cell r="B45">
            <v>24</v>
          </cell>
          <cell r="C45">
            <v>23</v>
          </cell>
        </row>
        <row r="46">
          <cell r="A46" t="str">
            <v>PI341264</v>
          </cell>
          <cell r="B46">
            <v>27</v>
          </cell>
          <cell r="C46">
            <v>26</v>
          </cell>
        </row>
        <row r="47">
          <cell r="A47" t="str">
            <v>PI346300</v>
          </cell>
          <cell r="B47">
            <v>22</v>
          </cell>
          <cell r="C47">
            <v>22</v>
          </cell>
        </row>
        <row r="48">
          <cell r="A48" t="str">
            <v>PI374180</v>
          </cell>
          <cell r="B48">
            <v>20</v>
          </cell>
          <cell r="C48">
            <v>19</v>
          </cell>
        </row>
        <row r="49">
          <cell r="A49" t="str">
            <v>PI374219</v>
          </cell>
          <cell r="B49">
            <v>24</v>
          </cell>
          <cell r="C49">
            <v>23</v>
          </cell>
        </row>
        <row r="50">
          <cell r="A50" t="str">
            <v>PI374220</v>
          </cell>
          <cell r="B50">
            <v>26</v>
          </cell>
          <cell r="C50">
            <v>25</v>
          </cell>
        </row>
        <row r="51">
          <cell r="A51" t="str">
            <v>PI374221</v>
          </cell>
          <cell r="B51">
            <v>23</v>
          </cell>
          <cell r="C51">
            <v>22</v>
          </cell>
        </row>
        <row r="52">
          <cell r="A52" t="str">
            <v>PI376069</v>
          </cell>
          <cell r="B52">
            <v>26</v>
          </cell>
          <cell r="C52">
            <v>26</v>
          </cell>
        </row>
        <row r="53">
          <cell r="A53" t="str">
            <v>PI381657</v>
          </cell>
          <cell r="B53">
            <v>23</v>
          </cell>
          <cell r="C53">
            <v>22</v>
          </cell>
        </row>
        <row r="54">
          <cell r="A54" t="str">
            <v>PI381661</v>
          </cell>
          <cell r="B54">
            <v>22</v>
          </cell>
          <cell r="C54">
            <v>21</v>
          </cell>
        </row>
        <row r="55">
          <cell r="A55" t="str">
            <v>PI381662</v>
          </cell>
          <cell r="B55">
            <v>18</v>
          </cell>
          <cell r="C55">
            <v>17</v>
          </cell>
        </row>
        <row r="56">
          <cell r="A56" t="str">
            <v>PI381663</v>
          </cell>
          <cell r="B56">
            <v>26</v>
          </cell>
          <cell r="C56">
            <v>25</v>
          </cell>
        </row>
        <row r="57">
          <cell r="A57" t="str">
            <v>PI381680</v>
          </cell>
          <cell r="B57">
            <v>22</v>
          </cell>
          <cell r="C57">
            <v>22</v>
          </cell>
        </row>
        <row r="58">
          <cell r="A58" t="str">
            <v>PI381683</v>
          </cell>
          <cell r="B58">
            <v>25</v>
          </cell>
          <cell r="C58">
            <v>24</v>
          </cell>
        </row>
        <row r="59">
          <cell r="A59" t="str">
            <v>PI407738</v>
          </cell>
          <cell r="B59">
            <v>24</v>
          </cell>
          <cell r="C59">
            <v>24</v>
          </cell>
        </row>
        <row r="60">
          <cell r="A60" t="str">
            <v>PI416937</v>
          </cell>
          <cell r="B60">
            <v>24</v>
          </cell>
          <cell r="C60">
            <v>23</v>
          </cell>
        </row>
        <row r="61">
          <cell r="A61" t="str">
            <v>PI417561</v>
          </cell>
          <cell r="B61">
            <v>14</v>
          </cell>
          <cell r="C61">
            <v>13</v>
          </cell>
        </row>
        <row r="62">
          <cell r="A62" t="str">
            <v>PI417562</v>
          </cell>
          <cell r="B62">
            <v>18</v>
          </cell>
          <cell r="C62">
            <v>17</v>
          </cell>
        </row>
        <row r="63">
          <cell r="A63" t="str">
            <v>PI424131</v>
          </cell>
          <cell r="B63">
            <v>25</v>
          </cell>
          <cell r="C63">
            <v>24</v>
          </cell>
        </row>
        <row r="64">
          <cell r="A64" t="str">
            <v>PI428691</v>
          </cell>
          <cell r="B64">
            <v>28</v>
          </cell>
          <cell r="C64">
            <v>28</v>
          </cell>
        </row>
        <row r="65">
          <cell r="A65" t="str">
            <v>PI429328</v>
          </cell>
          <cell r="B65">
            <v>25</v>
          </cell>
          <cell r="C65">
            <v>25</v>
          </cell>
        </row>
        <row r="66">
          <cell r="A66" t="str">
            <v>PI429329</v>
          </cell>
          <cell r="B66">
            <v>27</v>
          </cell>
          <cell r="C66">
            <v>27</v>
          </cell>
        </row>
        <row r="67">
          <cell r="A67" t="str">
            <v>PI429330</v>
          </cell>
          <cell r="B67">
            <v>25</v>
          </cell>
          <cell r="C67">
            <v>25</v>
          </cell>
        </row>
        <row r="68">
          <cell r="A68" t="str">
            <v>PI430736</v>
          </cell>
          <cell r="B68">
            <v>17</v>
          </cell>
          <cell r="C68">
            <v>16</v>
          </cell>
        </row>
        <row r="69">
          <cell r="A69" t="str">
            <v>PI430737</v>
          </cell>
          <cell r="B69">
            <v>22</v>
          </cell>
          <cell r="C69">
            <v>21</v>
          </cell>
        </row>
        <row r="70">
          <cell r="A70" t="str">
            <v>PI434981</v>
          </cell>
          <cell r="B70">
            <v>22</v>
          </cell>
          <cell r="C70">
            <v>22</v>
          </cell>
        </row>
        <row r="71">
          <cell r="A71" t="str">
            <v>PI437126B</v>
          </cell>
          <cell r="B71">
            <v>22</v>
          </cell>
          <cell r="C71">
            <v>22</v>
          </cell>
        </row>
        <row r="72">
          <cell r="A72" t="str">
            <v>PI437126C</v>
          </cell>
          <cell r="B72">
            <v>30</v>
          </cell>
          <cell r="C72">
            <v>29</v>
          </cell>
        </row>
        <row r="73">
          <cell r="A73" t="str">
            <v>PI438430</v>
          </cell>
          <cell r="B73">
            <v>26</v>
          </cell>
          <cell r="C73">
            <v>25</v>
          </cell>
        </row>
        <row r="74">
          <cell r="A74" t="str">
            <v>PI462312</v>
          </cell>
          <cell r="B74">
            <v>29</v>
          </cell>
          <cell r="C74">
            <v>28</v>
          </cell>
        </row>
        <row r="75">
          <cell r="A75" t="str">
            <v>PI486328</v>
          </cell>
          <cell r="B75">
            <v>21</v>
          </cell>
          <cell r="C75">
            <v>20</v>
          </cell>
        </row>
        <row r="76">
          <cell r="A76" t="str">
            <v>PI486329</v>
          </cell>
          <cell r="B76">
            <v>26</v>
          </cell>
          <cell r="C76">
            <v>26</v>
          </cell>
        </row>
        <row r="77">
          <cell r="A77" t="str">
            <v>PI486330</v>
          </cell>
          <cell r="B77">
            <v>21</v>
          </cell>
          <cell r="C77">
            <v>21</v>
          </cell>
        </row>
        <row r="78">
          <cell r="A78" t="str">
            <v>PI494851</v>
          </cell>
          <cell r="B78">
            <v>24</v>
          </cell>
          <cell r="C78">
            <v>23</v>
          </cell>
        </row>
        <row r="79">
          <cell r="A79" t="str">
            <v>PI497967</v>
          </cell>
          <cell r="B79">
            <v>28</v>
          </cell>
          <cell r="C79">
            <v>28</v>
          </cell>
        </row>
        <row r="80">
          <cell r="A80" t="str">
            <v>PI508266</v>
          </cell>
          <cell r="B80">
            <v>26</v>
          </cell>
          <cell r="C80">
            <v>25</v>
          </cell>
        </row>
        <row r="81">
          <cell r="A81" t="str">
            <v>PI522236</v>
          </cell>
          <cell r="B81">
            <v>24</v>
          </cell>
          <cell r="C81">
            <v>23</v>
          </cell>
        </row>
        <row r="82">
          <cell r="A82" t="str">
            <v>PI531068</v>
          </cell>
          <cell r="B82">
            <v>16</v>
          </cell>
          <cell r="C82">
            <v>16</v>
          </cell>
        </row>
        <row r="83">
          <cell r="A83" t="str">
            <v>PI532458</v>
          </cell>
          <cell r="B83">
            <v>22</v>
          </cell>
          <cell r="C83">
            <v>22</v>
          </cell>
        </row>
        <row r="84">
          <cell r="A84" t="str">
            <v>PI548656</v>
          </cell>
          <cell r="B84">
            <v>21</v>
          </cell>
          <cell r="C84">
            <v>21</v>
          </cell>
        </row>
        <row r="85">
          <cell r="A85" t="str">
            <v>PI548657</v>
          </cell>
          <cell r="B85">
            <v>17</v>
          </cell>
          <cell r="C85">
            <v>16</v>
          </cell>
        </row>
        <row r="86">
          <cell r="A86" t="str">
            <v>PI548659</v>
          </cell>
          <cell r="B86">
            <v>20</v>
          </cell>
          <cell r="C86">
            <v>20</v>
          </cell>
        </row>
        <row r="87">
          <cell r="A87" t="str">
            <v>PI548660</v>
          </cell>
          <cell r="B87">
            <v>22</v>
          </cell>
          <cell r="C87">
            <v>21</v>
          </cell>
        </row>
        <row r="88">
          <cell r="A88" t="str">
            <v>PI548975</v>
          </cell>
          <cell r="B88">
            <v>21</v>
          </cell>
          <cell r="C88">
            <v>20</v>
          </cell>
        </row>
        <row r="89">
          <cell r="A89" t="str">
            <v>PI548980</v>
          </cell>
          <cell r="B89">
            <v>22</v>
          </cell>
          <cell r="C89">
            <v>21</v>
          </cell>
        </row>
        <row r="90">
          <cell r="A90" t="str">
            <v>PI548983</v>
          </cell>
          <cell r="B90">
            <v>26</v>
          </cell>
          <cell r="C90">
            <v>25</v>
          </cell>
        </row>
        <row r="91">
          <cell r="A91" t="str">
            <v>PI548989</v>
          </cell>
          <cell r="B91">
            <v>19</v>
          </cell>
          <cell r="C91">
            <v>19</v>
          </cell>
        </row>
        <row r="92">
          <cell r="A92" t="str">
            <v>PI553039</v>
          </cell>
          <cell r="B92">
            <v>23</v>
          </cell>
          <cell r="C92">
            <v>22</v>
          </cell>
        </row>
        <row r="93">
          <cell r="A93" t="str">
            <v>PI553045</v>
          </cell>
          <cell r="B93">
            <v>24</v>
          </cell>
          <cell r="C93">
            <v>23</v>
          </cell>
        </row>
        <row r="94">
          <cell r="A94" t="str">
            <v>PI553046</v>
          </cell>
          <cell r="B94">
            <v>22</v>
          </cell>
          <cell r="C94">
            <v>21</v>
          </cell>
        </row>
        <row r="95">
          <cell r="A95" t="str">
            <v>PI555453</v>
          </cell>
          <cell r="B95">
            <v>19</v>
          </cell>
          <cell r="C95">
            <v>18</v>
          </cell>
        </row>
        <row r="96">
          <cell r="A96" t="str">
            <v>PI567205</v>
          </cell>
          <cell r="B96">
            <v>28</v>
          </cell>
          <cell r="C96">
            <v>27</v>
          </cell>
        </row>
        <row r="97">
          <cell r="A97" t="str">
            <v>PI567206</v>
          </cell>
          <cell r="B97">
            <v>29</v>
          </cell>
          <cell r="C97">
            <v>28</v>
          </cell>
        </row>
        <row r="98">
          <cell r="A98" t="str">
            <v>PI567207</v>
          </cell>
          <cell r="B98">
            <v>25</v>
          </cell>
          <cell r="C98">
            <v>24</v>
          </cell>
        </row>
        <row r="99">
          <cell r="A99" t="str">
            <v>PI567295</v>
          </cell>
          <cell r="B99">
            <v>27</v>
          </cell>
          <cell r="C99">
            <v>27</v>
          </cell>
        </row>
        <row r="100">
          <cell r="A100" t="str">
            <v>PI567314</v>
          </cell>
          <cell r="B100">
            <v>27</v>
          </cell>
          <cell r="C100">
            <v>26</v>
          </cell>
        </row>
        <row r="101">
          <cell r="A101" t="str">
            <v>PI567315</v>
          </cell>
          <cell r="B101">
            <v>26</v>
          </cell>
          <cell r="C101">
            <v>25</v>
          </cell>
        </row>
        <row r="102">
          <cell r="A102" t="str">
            <v>PI567316B</v>
          </cell>
          <cell r="B102">
            <v>28</v>
          </cell>
          <cell r="C102">
            <v>28</v>
          </cell>
        </row>
        <row r="103">
          <cell r="A103" t="str">
            <v>PI567326B</v>
          </cell>
          <cell r="B103">
            <v>26</v>
          </cell>
          <cell r="C103">
            <v>26</v>
          </cell>
        </row>
        <row r="104">
          <cell r="A104" t="str">
            <v>PI567329</v>
          </cell>
          <cell r="B104">
            <v>28</v>
          </cell>
          <cell r="C104">
            <v>27</v>
          </cell>
        </row>
        <row r="105">
          <cell r="A105" t="str">
            <v>PI567332</v>
          </cell>
          <cell r="B105">
            <v>27</v>
          </cell>
          <cell r="C105">
            <v>27</v>
          </cell>
        </row>
        <row r="106">
          <cell r="A106" t="str">
            <v>PI567334</v>
          </cell>
          <cell r="B106">
            <v>25</v>
          </cell>
          <cell r="C106">
            <v>25</v>
          </cell>
        </row>
        <row r="107">
          <cell r="A107" t="str">
            <v>PI567345</v>
          </cell>
          <cell r="B107">
            <v>30</v>
          </cell>
          <cell r="C107">
            <v>30</v>
          </cell>
        </row>
        <row r="108">
          <cell r="A108" t="str">
            <v>PI567349B</v>
          </cell>
          <cell r="B108">
            <v>25</v>
          </cell>
          <cell r="C108">
            <v>25</v>
          </cell>
        </row>
        <row r="109">
          <cell r="A109" t="str">
            <v>PI567350A</v>
          </cell>
          <cell r="B109">
            <v>27</v>
          </cell>
          <cell r="C109">
            <v>27</v>
          </cell>
        </row>
        <row r="110">
          <cell r="A110" t="str">
            <v>PI567350B</v>
          </cell>
          <cell r="B110">
            <v>20</v>
          </cell>
          <cell r="C110">
            <v>20</v>
          </cell>
        </row>
        <row r="111">
          <cell r="A111" t="str">
            <v>PI567356</v>
          </cell>
          <cell r="B111">
            <v>16</v>
          </cell>
          <cell r="C111">
            <v>16</v>
          </cell>
        </row>
        <row r="112">
          <cell r="A112" t="str">
            <v>PI567377B</v>
          </cell>
          <cell r="B112">
            <v>22</v>
          </cell>
          <cell r="C112">
            <v>22</v>
          </cell>
        </row>
        <row r="113">
          <cell r="A113" t="str">
            <v>PI567378</v>
          </cell>
          <cell r="B113">
            <v>26</v>
          </cell>
          <cell r="C113">
            <v>26</v>
          </cell>
        </row>
        <row r="114">
          <cell r="A114" t="str">
            <v>PI567386</v>
          </cell>
          <cell r="B114">
            <v>31</v>
          </cell>
          <cell r="C114">
            <v>31</v>
          </cell>
        </row>
        <row r="115">
          <cell r="A115" t="str">
            <v>PI567393</v>
          </cell>
          <cell r="B115">
            <v>26</v>
          </cell>
          <cell r="C115">
            <v>25</v>
          </cell>
        </row>
        <row r="116">
          <cell r="A116" t="str">
            <v>PI567394A</v>
          </cell>
          <cell r="B116">
            <v>24</v>
          </cell>
          <cell r="C116">
            <v>24</v>
          </cell>
        </row>
        <row r="117">
          <cell r="A117" t="str">
            <v>PI567394B</v>
          </cell>
          <cell r="B117">
            <v>27</v>
          </cell>
          <cell r="C117">
            <v>27</v>
          </cell>
        </row>
        <row r="118">
          <cell r="A118" t="str">
            <v>PI567403A</v>
          </cell>
          <cell r="B118">
            <v>26</v>
          </cell>
          <cell r="C118">
            <v>26</v>
          </cell>
        </row>
        <row r="119">
          <cell r="A119" t="str">
            <v>PI567403B</v>
          </cell>
          <cell r="B119">
            <v>26</v>
          </cell>
          <cell r="C119">
            <v>26</v>
          </cell>
        </row>
        <row r="120">
          <cell r="A120" t="str">
            <v>PI567404B</v>
          </cell>
          <cell r="B120">
            <v>29</v>
          </cell>
          <cell r="C120">
            <v>29</v>
          </cell>
        </row>
        <row r="121">
          <cell r="A121" t="str">
            <v>PI567405</v>
          </cell>
          <cell r="B121">
            <v>27</v>
          </cell>
          <cell r="C121">
            <v>27</v>
          </cell>
        </row>
        <row r="122">
          <cell r="A122" t="str">
            <v>PI567406B</v>
          </cell>
          <cell r="B122">
            <v>26</v>
          </cell>
          <cell r="C122">
            <v>26</v>
          </cell>
        </row>
        <row r="123">
          <cell r="A123" t="str">
            <v>PI567410A</v>
          </cell>
          <cell r="B123">
            <v>28</v>
          </cell>
          <cell r="C123">
            <v>28</v>
          </cell>
        </row>
        <row r="124">
          <cell r="A124" t="str">
            <v>PI567410C</v>
          </cell>
          <cell r="B124">
            <v>28</v>
          </cell>
          <cell r="C124">
            <v>28</v>
          </cell>
        </row>
        <row r="125">
          <cell r="A125" t="str">
            <v>PI567412</v>
          </cell>
          <cell r="B125">
            <v>29</v>
          </cell>
          <cell r="C125">
            <v>29</v>
          </cell>
        </row>
        <row r="126">
          <cell r="A126" t="str">
            <v>PI567683B</v>
          </cell>
          <cell r="B126">
            <v>26</v>
          </cell>
          <cell r="C126">
            <v>26</v>
          </cell>
        </row>
        <row r="127">
          <cell r="A127" t="str">
            <v>PI592756</v>
          </cell>
          <cell r="B127">
            <v>21</v>
          </cell>
          <cell r="C127">
            <v>20</v>
          </cell>
        </row>
        <row r="128">
          <cell r="A128" t="str">
            <v>PI595645</v>
          </cell>
          <cell r="B128">
            <v>23</v>
          </cell>
          <cell r="C128">
            <v>23</v>
          </cell>
        </row>
        <row r="129">
          <cell r="A129" t="str">
            <v>PI599333</v>
          </cell>
          <cell r="B129">
            <v>16</v>
          </cell>
          <cell r="C129">
            <v>16</v>
          </cell>
        </row>
        <row r="130">
          <cell r="A130" t="str">
            <v>PI602597</v>
          </cell>
          <cell r="B130">
            <v>23</v>
          </cell>
          <cell r="C130">
            <v>22</v>
          </cell>
        </row>
        <row r="131">
          <cell r="A131" t="str">
            <v>PI603506</v>
          </cell>
          <cell r="B131">
            <v>23</v>
          </cell>
          <cell r="C131">
            <v>23</v>
          </cell>
        </row>
        <row r="132">
          <cell r="A132" t="str">
            <v>PI603509</v>
          </cell>
          <cell r="B132">
            <v>26</v>
          </cell>
          <cell r="C132">
            <v>26</v>
          </cell>
        </row>
        <row r="133">
          <cell r="A133" t="str">
            <v>PI603512</v>
          </cell>
          <cell r="B133">
            <v>17</v>
          </cell>
          <cell r="C133">
            <v>17</v>
          </cell>
        </row>
        <row r="134">
          <cell r="A134" t="str">
            <v>PI603513A</v>
          </cell>
          <cell r="B134">
            <v>23</v>
          </cell>
          <cell r="C134">
            <v>23</v>
          </cell>
        </row>
        <row r="135">
          <cell r="A135" t="str">
            <v>PI603513B</v>
          </cell>
          <cell r="B135">
            <v>28</v>
          </cell>
          <cell r="C135">
            <v>28</v>
          </cell>
        </row>
        <row r="136">
          <cell r="A136" t="str">
            <v>PI603514</v>
          </cell>
          <cell r="B136">
            <v>20</v>
          </cell>
          <cell r="C136">
            <v>19</v>
          </cell>
        </row>
        <row r="137">
          <cell r="A137" t="str">
            <v>PI603517A</v>
          </cell>
          <cell r="B137">
            <v>26</v>
          </cell>
          <cell r="C137">
            <v>26</v>
          </cell>
        </row>
        <row r="138">
          <cell r="A138" t="str">
            <v>PI603517B</v>
          </cell>
          <cell r="B138">
            <v>28</v>
          </cell>
          <cell r="C138">
            <v>28</v>
          </cell>
        </row>
        <row r="139">
          <cell r="A139" t="str">
            <v>PI603519</v>
          </cell>
          <cell r="B139">
            <v>27</v>
          </cell>
          <cell r="C139">
            <v>27</v>
          </cell>
        </row>
        <row r="140">
          <cell r="A140" t="str">
            <v>PI603520</v>
          </cell>
          <cell r="B140">
            <v>25</v>
          </cell>
          <cell r="C140">
            <v>25</v>
          </cell>
        </row>
        <row r="141">
          <cell r="A141" t="str">
            <v>PI603521</v>
          </cell>
          <cell r="B141">
            <v>16</v>
          </cell>
          <cell r="C141">
            <v>16</v>
          </cell>
        </row>
        <row r="142">
          <cell r="A142" t="str">
            <v>PI603528</v>
          </cell>
          <cell r="B142">
            <v>26</v>
          </cell>
          <cell r="C142">
            <v>26</v>
          </cell>
        </row>
        <row r="143">
          <cell r="A143" t="str">
            <v>PI603529</v>
          </cell>
          <cell r="B143">
            <v>15</v>
          </cell>
          <cell r="C143">
            <v>15</v>
          </cell>
        </row>
        <row r="144">
          <cell r="A144" t="str">
            <v>PI603532</v>
          </cell>
          <cell r="B144">
            <v>27</v>
          </cell>
          <cell r="C144">
            <v>27</v>
          </cell>
        </row>
        <row r="145">
          <cell r="A145" t="str">
            <v>PI603534A</v>
          </cell>
          <cell r="B145">
            <v>26</v>
          </cell>
          <cell r="C145">
            <v>26</v>
          </cell>
        </row>
        <row r="146">
          <cell r="A146" t="str">
            <v>PI603534B</v>
          </cell>
          <cell r="B146">
            <v>23</v>
          </cell>
          <cell r="C146">
            <v>23</v>
          </cell>
        </row>
        <row r="147">
          <cell r="A147" t="str">
            <v>PI603535</v>
          </cell>
          <cell r="B147">
            <v>18</v>
          </cell>
          <cell r="C147">
            <v>18</v>
          </cell>
        </row>
        <row r="148">
          <cell r="A148" t="str">
            <v>PI603536</v>
          </cell>
          <cell r="B148">
            <v>27</v>
          </cell>
          <cell r="C148">
            <v>27</v>
          </cell>
        </row>
        <row r="149">
          <cell r="A149" t="str">
            <v>PI603537D</v>
          </cell>
          <cell r="B149">
            <v>26</v>
          </cell>
          <cell r="C149">
            <v>26</v>
          </cell>
        </row>
        <row r="150">
          <cell r="A150" t="str">
            <v>PI603538C</v>
          </cell>
          <cell r="B150">
            <v>21</v>
          </cell>
          <cell r="C150">
            <v>21</v>
          </cell>
        </row>
        <row r="151">
          <cell r="A151" t="str">
            <v>PI603539A</v>
          </cell>
          <cell r="B151">
            <v>24</v>
          </cell>
          <cell r="C151">
            <v>24</v>
          </cell>
        </row>
        <row r="152">
          <cell r="A152" t="str">
            <v>PI603540A</v>
          </cell>
          <cell r="B152">
            <v>28</v>
          </cell>
          <cell r="C152">
            <v>27</v>
          </cell>
        </row>
        <row r="153">
          <cell r="A153" t="str">
            <v>PI612157</v>
          </cell>
          <cell r="B153">
            <v>28</v>
          </cell>
          <cell r="C153">
            <v>27</v>
          </cell>
        </row>
        <row r="154">
          <cell r="A154" t="str">
            <v>PI615694</v>
          </cell>
          <cell r="B154">
            <v>27</v>
          </cell>
          <cell r="C154">
            <v>26</v>
          </cell>
        </row>
        <row r="155">
          <cell r="A155" t="str">
            <v>PI617045</v>
          </cell>
          <cell r="B155">
            <v>23</v>
          </cell>
          <cell r="C155">
            <v>22</v>
          </cell>
        </row>
        <row r="156">
          <cell r="A156" t="str">
            <v>PI639572</v>
          </cell>
          <cell r="B156">
            <v>31</v>
          </cell>
          <cell r="C156">
            <v>30</v>
          </cell>
        </row>
        <row r="157">
          <cell r="A157" t="str">
            <v>PI639573</v>
          </cell>
          <cell r="B157">
            <v>27</v>
          </cell>
          <cell r="C157">
            <v>26</v>
          </cell>
        </row>
        <row r="158">
          <cell r="A158" t="str">
            <v>PI639574</v>
          </cell>
          <cell r="B158">
            <v>29</v>
          </cell>
          <cell r="C158">
            <v>28</v>
          </cell>
        </row>
        <row r="159">
          <cell r="A159" t="str">
            <v>PI639575</v>
          </cell>
          <cell r="B159">
            <v>31</v>
          </cell>
          <cell r="C159">
            <v>30</v>
          </cell>
        </row>
        <row r="160">
          <cell r="A160" t="str">
            <v>PI639576</v>
          </cell>
          <cell r="B160">
            <v>27</v>
          </cell>
          <cell r="C160">
            <v>27</v>
          </cell>
        </row>
        <row r="161">
          <cell r="A161" t="str">
            <v>PI641156</v>
          </cell>
          <cell r="B161">
            <v>19</v>
          </cell>
          <cell r="C161">
            <v>18</v>
          </cell>
        </row>
        <row r="162">
          <cell r="A162" t="str">
            <v>PI647085</v>
          </cell>
          <cell r="B162">
            <v>27</v>
          </cell>
          <cell r="C162">
            <v>26</v>
          </cell>
        </row>
        <row r="163">
          <cell r="A163" t="str">
            <v>WOODRUFF</v>
          </cell>
          <cell r="B163">
            <v>23</v>
          </cell>
          <cell r="C163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zoomScaleNormal="100" workbookViewId="0">
      <selection activeCell="H13" sqref="H12:H13"/>
    </sheetView>
  </sheetViews>
  <sheetFormatPr defaultColWidth="9.1796875" defaultRowHeight="10.5" x14ac:dyDescent="0.35"/>
  <cols>
    <col min="1" max="1" width="12" style="6" bestFit="1" customWidth="1"/>
    <col min="2" max="2" width="12" style="6" customWidth="1"/>
    <col min="3" max="3" width="12.1796875" style="6" customWidth="1"/>
    <col min="4" max="4" width="3.7265625" style="6" bestFit="1" customWidth="1"/>
    <col min="5" max="5" width="6.81640625" style="6" customWidth="1"/>
    <col min="6" max="6" width="6.54296875" style="6" customWidth="1"/>
    <col min="7" max="7" width="6.26953125" style="6" customWidth="1"/>
    <col min="8" max="8" width="6.81640625" style="6" customWidth="1"/>
    <col min="9" max="9" width="6" style="6" customWidth="1"/>
    <col min="10" max="10" width="4.453125" style="6" bestFit="1" customWidth="1"/>
    <col min="11" max="11" width="7.54296875" style="6" customWidth="1"/>
    <col min="12" max="12" width="7.1796875" style="13" customWidth="1"/>
    <col min="13" max="16384" width="9.1796875" style="13"/>
  </cols>
  <sheetData>
    <row r="1" spans="1:12" x14ac:dyDescent="0.35">
      <c r="A1" s="2"/>
      <c r="B1" s="2"/>
      <c r="C1" s="2"/>
      <c r="D1" s="2"/>
      <c r="E1" s="15" t="s">
        <v>0</v>
      </c>
      <c r="F1" s="15"/>
      <c r="G1" s="15"/>
      <c r="H1" s="15"/>
      <c r="I1" s="15"/>
      <c r="J1" s="2"/>
      <c r="K1" s="2"/>
      <c r="L1" s="2"/>
    </row>
    <row r="2" spans="1:12" ht="27" customHeight="1" x14ac:dyDescent="0.35">
      <c r="A2" s="3" t="s">
        <v>165</v>
      </c>
      <c r="B2" s="3" t="s">
        <v>195</v>
      </c>
      <c r="C2" s="3" t="s">
        <v>301</v>
      </c>
      <c r="D2" s="4" t="s">
        <v>302</v>
      </c>
      <c r="E2" s="5" t="s">
        <v>308</v>
      </c>
      <c r="F2" s="5" t="s">
        <v>309</v>
      </c>
      <c r="G2" s="5" t="s">
        <v>310</v>
      </c>
      <c r="H2" s="5" t="s">
        <v>311</v>
      </c>
      <c r="I2" s="5" t="s">
        <v>312</v>
      </c>
      <c r="J2" s="3" t="s">
        <v>163</v>
      </c>
      <c r="K2" s="3" t="s">
        <v>303</v>
      </c>
      <c r="L2" s="4" t="s">
        <v>304</v>
      </c>
    </row>
    <row r="3" spans="1:12" x14ac:dyDescent="0.35">
      <c r="A3" s="6" t="s">
        <v>146</v>
      </c>
      <c r="B3" s="6" t="s">
        <v>196</v>
      </c>
      <c r="C3" s="6" t="s">
        <v>166</v>
      </c>
      <c r="D3" s="6" t="s">
        <v>191</v>
      </c>
      <c r="E3" s="7">
        <v>5.6175595238095228</v>
      </c>
      <c r="F3" s="7">
        <v>10</v>
      </c>
      <c r="G3" s="7">
        <v>5.8035714285714279</v>
      </c>
      <c r="H3" s="7">
        <v>5.833333333333333</v>
      </c>
      <c r="I3" s="7">
        <v>0.83333333333333337</v>
      </c>
      <c r="J3" s="6">
        <v>1</v>
      </c>
      <c r="K3" s="6">
        <f>VLOOKUP(A3,[1]BAs!$A:$C,3,FALSE)</f>
        <v>18</v>
      </c>
      <c r="L3" s="8">
        <f>VLOOKUP(A3,[1]BVs!$A:$C,3,FALSE)</f>
        <v>-31.802974159463727</v>
      </c>
    </row>
    <row r="4" spans="1:12" x14ac:dyDescent="0.35">
      <c r="A4" s="6" t="s">
        <v>133</v>
      </c>
      <c r="B4" s="6" t="s">
        <v>197</v>
      </c>
      <c r="C4" s="6" t="s">
        <v>166</v>
      </c>
      <c r="D4" s="6" t="s">
        <v>191</v>
      </c>
      <c r="E4" s="7">
        <v>6.9568452380952381</v>
      </c>
      <c r="F4" s="7">
        <v>9.1666666666666661</v>
      </c>
      <c r="G4" s="7">
        <v>7.4107142857142856</v>
      </c>
      <c r="H4" s="7">
        <v>6.25</v>
      </c>
      <c r="I4" s="7">
        <v>5</v>
      </c>
      <c r="J4" s="14">
        <v>2</v>
      </c>
      <c r="K4" s="14">
        <f>VLOOKUP(A4,[1]BAs!$A:$C,3,FALSE)</f>
        <v>23</v>
      </c>
      <c r="L4" s="8">
        <f>VLOOKUP(A4,[1]BVs!$A:$C,3,FALSE)</f>
        <v>-19.117824109959148</v>
      </c>
    </row>
    <row r="5" spans="1:12" x14ac:dyDescent="0.35">
      <c r="A5" s="6" t="s">
        <v>142</v>
      </c>
      <c r="B5" s="6" t="s">
        <v>198</v>
      </c>
      <c r="C5" s="6" t="s">
        <v>166</v>
      </c>
      <c r="D5" s="6" t="s">
        <v>191</v>
      </c>
      <c r="E5" s="7">
        <v>7.8968253968253963</v>
      </c>
      <c r="F5" s="7">
        <v>11.666666666666666</v>
      </c>
      <c r="G5" s="7">
        <v>10.357142857142856</v>
      </c>
      <c r="H5" s="7" t="s">
        <v>164</v>
      </c>
      <c r="I5" s="7">
        <v>1.6666666666666667</v>
      </c>
      <c r="J5" s="14">
        <v>3</v>
      </c>
      <c r="K5" s="14">
        <f>VLOOKUP(A5,[1]BAs!$A:$C,3,FALSE)</f>
        <v>15</v>
      </c>
      <c r="L5" s="8">
        <f>VLOOKUP(A5,[1]BVs!$A:$C,3,FALSE)</f>
        <v>15.552626345188191</v>
      </c>
    </row>
    <row r="6" spans="1:12" x14ac:dyDescent="0.35">
      <c r="A6" s="6" t="s">
        <v>134</v>
      </c>
      <c r="B6" s="6" t="s">
        <v>300</v>
      </c>
      <c r="C6" s="6" t="s">
        <v>166</v>
      </c>
      <c r="D6" s="6" t="s">
        <v>191</v>
      </c>
      <c r="E6" s="7">
        <v>8.4523809523809526</v>
      </c>
      <c r="F6" s="7">
        <v>12.5</v>
      </c>
      <c r="G6" s="7">
        <v>9.5238095238095237</v>
      </c>
      <c r="H6" s="7" t="s">
        <v>164</v>
      </c>
      <c r="I6" s="7">
        <v>3.3333333333333335</v>
      </c>
      <c r="J6" s="14">
        <v>4</v>
      </c>
      <c r="K6" s="14">
        <f>VLOOKUP(A6,[1]BAs!$A:$C,3,FALSE)</f>
        <v>28</v>
      </c>
      <c r="L6" s="8">
        <f>VLOOKUP(A6,[1]BVs!$A:$C,3,FALSE)</f>
        <v>-17.329480633589078</v>
      </c>
    </row>
    <row r="7" spans="1:12" x14ac:dyDescent="0.35">
      <c r="A7" s="6" t="s">
        <v>144</v>
      </c>
      <c r="B7" s="6" t="s">
        <v>199</v>
      </c>
      <c r="C7" s="6" t="s">
        <v>166</v>
      </c>
      <c r="D7" s="6" t="s">
        <v>192</v>
      </c>
      <c r="E7" s="7">
        <v>7.5684523809523805</v>
      </c>
      <c r="F7" s="7">
        <v>6.666666666666667</v>
      </c>
      <c r="G7" s="7">
        <v>11.607142857142856</v>
      </c>
      <c r="H7" s="7">
        <v>7.5</v>
      </c>
      <c r="I7" s="7">
        <v>4.5</v>
      </c>
      <c r="J7" s="14">
        <v>5</v>
      </c>
      <c r="K7" s="14">
        <f>VLOOKUP(A7,[1]BAs!$A:$C,3,FALSE)</f>
        <v>26</v>
      </c>
      <c r="L7" s="8">
        <f>VLOOKUP(A7,[1]BVs!$A:$C,3,FALSE)</f>
        <v>-15.621881726385759</v>
      </c>
    </row>
    <row r="8" spans="1:12" x14ac:dyDescent="0.35">
      <c r="A8" s="6" t="s">
        <v>27</v>
      </c>
      <c r="B8" s="6" t="s">
        <v>200</v>
      </c>
      <c r="C8" s="6" t="s">
        <v>167</v>
      </c>
      <c r="D8" s="6" t="s">
        <v>193</v>
      </c>
      <c r="E8" s="7">
        <v>10.486111111111111</v>
      </c>
      <c r="F8" s="7">
        <v>17.5</v>
      </c>
      <c r="G8" s="7">
        <v>10.625</v>
      </c>
      <c r="H8" s="7" t="s">
        <v>164</v>
      </c>
      <c r="I8" s="7">
        <v>3.3333333333333335</v>
      </c>
      <c r="J8" s="14">
        <v>6</v>
      </c>
      <c r="K8" s="14">
        <f>VLOOKUP(A8,[1]BAs!$A:$C,3,FALSE)</f>
        <v>25</v>
      </c>
      <c r="L8" s="8">
        <f>VLOOKUP(A8,[1]BVs!$A:$C,3,FALSE)</f>
        <v>-32.456540259949215</v>
      </c>
    </row>
    <row r="9" spans="1:12" x14ac:dyDescent="0.35">
      <c r="A9" s="6" t="s">
        <v>82</v>
      </c>
      <c r="B9" s="6" t="s">
        <v>201</v>
      </c>
      <c r="C9" s="6" t="s">
        <v>166</v>
      </c>
      <c r="D9" s="6" t="s">
        <v>191</v>
      </c>
      <c r="E9" s="7">
        <v>9.8363095238095237</v>
      </c>
      <c r="F9" s="7">
        <v>23.333333333333332</v>
      </c>
      <c r="G9" s="7">
        <v>10.178571428571429</v>
      </c>
      <c r="H9" s="7">
        <v>3.3333333333333335</v>
      </c>
      <c r="I9" s="7">
        <v>2.5</v>
      </c>
      <c r="J9" s="14">
        <v>7</v>
      </c>
      <c r="K9" s="14">
        <f>VLOOKUP(A9,[1]BAs!$A:$C,3,FALSE)</f>
        <v>22</v>
      </c>
      <c r="L9" s="8">
        <f>VLOOKUP(A9,[1]BVs!$A:$C,3,FALSE)</f>
        <v>-25.005644083085521</v>
      </c>
    </row>
    <row r="10" spans="1:12" x14ac:dyDescent="0.35">
      <c r="A10" s="6" t="s">
        <v>34</v>
      </c>
      <c r="B10" s="6" t="s">
        <v>202</v>
      </c>
      <c r="C10" s="6" t="s">
        <v>167</v>
      </c>
      <c r="D10" s="6" t="s">
        <v>193</v>
      </c>
      <c r="E10" s="7">
        <v>10.81547619047619</v>
      </c>
      <c r="F10" s="7">
        <v>20.833333333333332</v>
      </c>
      <c r="G10" s="7">
        <v>8.7797619047619051</v>
      </c>
      <c r="H10" s="7" t="s">
        <v>164</v>
      </c>
      <c r="I10" s="7">
        <v>2.8333333333333335</v>
      </c>
      <c r="J10" s="14">
        <v>8</v>
      </c>
      <c r="K10" s="14">
        <f>VLOOKUP(A10,[1]BAs!$A:$C,3,FALSE)</f>
        <v>22</v>
      </c>
      <c r="L10" s="8">
        <f>VLOOKUP(A10,[1]BVs!$A:$C,3,FALSE)</f>
        <v>-25.162115330312673</v>
      </c>
    </row>
    <row r="11" spans="1:12" x14ac:dyDescent="0.35">
      <c r="A11" s="6" t="s">
        <v>120</v>
      </c>
      <c r="B11" s="6" t="s">
        <v>203</v>
      </c>
      <c r="C11" s="6" t="s">
        <v>166</v>
      </c>
      <c r="D11" s="6" t="s">
        <v>193</v>
      </c>
      <c r="E11" s="7">
        <v>8.6279761904761898</v>
      </c>
      <c r="F11" s="7">
        <v>10</v>
      </c>
      <c r="G11" s="7">
        <v>11.845238095238095</v>
      </c>
      <c r="H11" s="7">
        <v>6.666666666666667</v>
      </c>
      <c r="I11" s="7">
        <v>6</v>
      </c>
      <c r="J11" s="14">
        <v>9</v>
      </c>
      <c r="K11" s="14">
        <f>VLOOKUP(A11,[1]BAs!$A:$C,3,FALSE)</f>
        <v>27</v>
      </c>
      <c r="L11" s="8">
        <f>VLOOKUP(A11,[1]BVs!$A:$C,3,FALSE)</f>
        <v>5.9338826767992199</v>
      </c>
    </row>
    <row r="12" spans="1:12" x14ac:dyDescent="0.35">
      <c r="A12" s="6" t="s">
        <v>140</v>
      </c>
      <c r="B12" s="6" t="s">
        <v>204</v>
      </c>
      <c r="C12" s="6" t="s">
        <v>166</v>
      </c>
      <c r="D12" s="6" t="s">
        <v>191</v>
      </c>
      <c r="E12" s="7">
        <v>9.9181547619047628</v>
      </c>
      <c r="F12" s="7">
        <v>17.5</v>
      </c>
      <c r="G12" s="7">
        <v>8.4226190476190474</v>
      </c>
      <c r="H12" s="7">
        <v>8.75</v>
      </c>
      <c r="I12" s="7">
        <v>5</v>
      </c>
      <c r="J12" s="14">
        <v>10</v>
      </c>
      <c r="K12" s="14">
        <f>VLOOKUP(A12,[1]BAs!$A:$C,3,FALSE)</f>
        <v>16</v>
      </c>
      <c r="L12" s="8">
        <f>VLOOKUP(A12,[1]BVs!$A:$C,3,FALSE)</f>
        <v>-14.860189814495737</v>
      </c>
    </row>
    <row r="13" spans="1:12" x14ac:dyDescent="0.35">
      <c r="A13" s="6" t="s">
        <v>145</v>
      </c>
      <c r="B13" s="6" t="s">
        <v>205</v>
      </c>
      <c r="C13" s="6" t="s">
        <v>166</v>
      </c>
      <c r="D13" s="6" t="s">
        <v>191</v>
      </c>
      <c r="E13" s="7">
        <v>9.0922619047619051</v>
      </c>
      <c r="F13" s="7">
        <v>13.333333333333334</v>
      </c>
      <c r="G13" s="7">
        <v>12.61904761904762</v>
      </c>
      <c r="H13" s="7">
        <v>7.916666666666667</v>
      </c>
      <c r="I13" s="7">
        <v>2.5</v>
      </c>
      <c r="J13" s="14">
        <v>11</v>
      </c>
      <c r="K13" s="14">
        <f>VLOOKUP(A13,[1]BAs!$A:$C,3,FALSE)</f>
        <v>23</v>
      </c>
      <c r="L13" s="8">
        <f>VLOOKUP(A13,[1]BVs!$A:$C,3,FALSE)</f>
        <v>0.52197682740817219</v>
      </c>
    </row>
    <row r="14" spans="1:12" x14ac:dyDescent="0.35">
      <c r="A14" s="6" t="s">
        <v>64</v>
      </c>
      <c r="B14" s="6" t="s">
        <v>164</v>
      </c>
      <c r="C14" s="6" t="s">
        <v>169</v>
      </c>
      <c r="D14" s="6" t="s">
        <v>191</v>
      </c>
      <c r="E14" s="7">
        <v>10.394345238095239</v>
      </c>
      <c r="F14" s="7">
        <v>24.166666666666668</v>
      </c>
      <c r="G14" s="7">
        <v>12.410714285714286</v>
      </c>
      <c r="H14" s="7">
        <v>4.166666666666667</v>
      </c>
      <c r="I14" s="7">
        <v>0.83333333333333337</v>
      </c>
      <c r="J14" s="14">
        <v>12</v>
      </c>
      <c r="K14" s="14">
        <f>VLOOKUP(A14,[1]BAs!$A:$C,3,FALSE)</f>
        <v>25</v>
      </c>
      <c r="L14" s="8">
        <f>VLOOKUP(A14,[1]BVs!$A:$C,3,FALSE)</f>
        <v>-17.620433370396785</v>
      </c>
    </row>
    <row r="15" spans="1:12" x14ac:dyDescent="0.35">
      <c r="A15" s="6" t="s">
        <v>147</v>
      </c>
      <c r="B15" s="6" t="s">
        <v>206</v>
      </c>
      <c r="C15" s="6" t="s">
        <v>166</v>
      </c>
      <c r="D15" s="6" t="s">
        <v>191</v>
      </c>
      <c r="E15" s="7">
        <v>10.267857142857142</v>
      </c>
      <c r="F15" s="7">
        <v>18.333333333333332</v>
      </c>
      <c r="G15" s="7">
        <v>10.238095238095239</v>
      </c>
      <c r="H15" s="7">
        <v>8.3333333333333339</v>
      </c>
      <c r="I15" s="7">
        <v>4.166666666666667</v>
      </c>
      <c r="J15" s="14">
        <v>13</v>
      </c>
      <c r="K15" s="14">
        <f>VLOOKUP(A15,[1]BAs!$A:$C,3,FALSE)</f>
        <v>27</v>
      </c>
      <c r="L15" s="8">
        <f>VLOOKUP(A15,[1]BVs!$A:$C,3,FALSE)</f>
        <v>-33.563165075974645</v>
      </c>
    </row>
    <row r="16" spans="1:12" ht="21" x14ac:dyDescent="0.35">
      <c r="A16" s="6" t="s">
        <v>148</v>
      </c>
      <c r="B16" s="6" t="s">
        <v>207</v>
      </c>
      <c r="C16" s="6" t="s">
        <v>166</v>
      </c>
      <c r="D16" s="6" t="s">
        <v>192</v>
      </c>
      <c r="E16" s="7">
        <v>10.046130952380954</v>
      </c>
      <c r="F16" s="7">
        <v>15.833333333333334</v>
      </c>
      <c r="G16" s="7">
        <v>15.68452380952381</v>
      </c>
      <c r="H16" s="7">
        <v>3.3333333333333335</v>
      </c>
      <c r="I16" s="7">
        <v>5.333333333333333</v>
      </c>
      <c r="J16" s="14">
        <v>14</v>
      </c>
      <c r="K16" s="14">
        <f>VLOOKUP(A16,[1]BAs!$A:$C,3,FALSE)</f>
        <v>26</v>
      </c>
      <c r="L16" s="8">
        <f>VLOOKUP(A16,[1]BVs!$A:$C,3,FALSE)</f>
        <v>-22.013171108574717</v>
      </c>
    </row>
    <row r="17" spans="1:12" x14ac:dyDescent="0.35">
      <c r="A17" s="6" t="s">
        <v>141</v>
      </c>
      <c r="B17" s="6" t="s">
        <v>208</v>
      </c>
      <c r="C17" s="6" t="s">
        <v>166</v>
      </c>
      <c r="D17" s="6" t="s">
        <v>192</v>
      </c>
      <c r="E17" s="7">
        <v>9.446428571428573</v>
      </c>
      <c r="F17" s="7">
        <v>11.666666666666666</v>
      </c>
      <c r="G17" s="7">
        <v>10.452380952380953</v>
      </c>
      <c r="H17" s="7">
        <v>10.833333333333334</v>
      </c>
      <c r="I17" s="7">
        <v>4.833333333333333</v>
      </c>
      <c r="J17" s="14">
        <v>15</v>
      </c>
      <c r="K17" s="14">
        <f>VLOOKUP(A17,[1]BAs!$A:$C,3,FALSE)</f>
        <v>26</v>
      </c>
      <c r="L17" s="8">
        <f>VLOOKUP(A17,[1]BVs!$A:$C,3,FALSE)</f>
        <v>-23.927864362500966</v>
      </c>
    </row>
    <row r="18" spans="1:12" x14ac:dyDescent="0.35">
      <c r="A18" s="6" t="s">
        <v>100</v>
      </c>
      <c r="B18" s="6" t="s">
        <v>209</v>
      </c>
      <c r="C18" s="6" t="s">
        <v>166</v>
      </c>
      <c r="D18" s="6" t="s">
        <v>192</v>
      </c>
      <c r="E18" s="7">
        <v>9.34375</v>
      </c>
      <c r="F18" s="7">
        <v>9.1666666666666661</v>
      </c>
      <c r="G18" s="7">
        <v>16.041666666666668</v>
      </c>
      <c r="H18" s="7">
        <v>5.833333333333333</v>
      </c>
      <c r="I18" s="7">
        <v>6.333333333333333</v>
      </c>
      <c r="J18" s="14">
        <v>16</v>
      </c>
      <c r="K18" s="14">
        <f>VLOOKUP(A18,[1]BAs!$A:$C,3,FALSE)</f>
        <v>25</v>
      </c>
      <c r="L18" s="8">
        <f>VLOOKUP(A18,[1]BVs!$A:$C,3,FALSE)</f>
        <v>-9.6542221500871612</v>
      </c>
    </row>
    <row r="19" spans="1:12" x14ac:dyDescent="0.35">
      <c r="A19" s="6" t="s">
        <v>25</v>
      </c>
      <c r="B19" s="6" t="s">
        <v>210</v>
      </c>
      <c r="C19" s="6" t="s">
        <v>170</v>
      </c>
      <c r="D19" s="6" t="s">
        <v>191</v>
      </c>
      <c r="E19" s="7">
        <v>12.311507936507937</v>
      </c>
      <c r="F19" s="7">
        <v>25</v>
      </c>
      <c r="G19" s="7">
        <v>8.6011904761904763</v>
      </c>
      <c r="H19" s="7" t="s">
        <v>164</v>
      </c>
      <c r="I19" s="7">
        <v>3.3333333333333335</v>
      </c>
      <c r="J19" s="14">
        <v>17</v>
      </c>
      <c r="K19" s="14">
        <f>VLOOKUP(A19,[1]BAs!$A:$C,3,FALSE)</f>
        <v>26</v>
      </c>
      <c r="L19" s="8">
        <f>VLOOKUP(A19,[1]BVs!$A:$C,3,FALSE)</f>
        <v>-14.983026488408974</v>
      </c>
    </row>
    <row r="20" spans="1:12" x14ac:dyDescent="0.35">
      <c r="A20" s="6" t="s">
        <v>102</v>
      </c>
      <c r="B20" s="6" t="s">
        <v>211</v>
      </c>
      <c r="C20" s="6" t="s">
        <v>166</v>
      </c>
      <c r="D20" s="6" t="s">
        <v>193</v>
      </c>
      <c r="E20" s="7">
        <v>10.96577380952381</v>
      </c>
      <c r="F20" s="7">
        <v>18.333333333333332</v>
      </c>
      <c r="G20" s="7">
        <v>12.529761904761905</v>
      </c>
      <c r="H20" s="7">
        <v>6.666666666666667</v>
      </c>
      <c r="I20" s="7">
        <v>6.333333333333333</v>
      </c>
      <c r="J20" s="14">
        <v>18</v>
      </c>
      <c r="K20" s="14">
        <f>VLOOKUP(A20,[1]BAs!$A:$C,3,FALSE)</f>
        <v>26</v>
      </c>
      <c r="L20" s="8">
        <f>VLOOKUP(A20,[1]BVs!$A:$C,3,FALSE)</f>
        <v>-3.9286242798485844</v>
      </c>
    </row>
    <row r="21" spans="1:12" x14ac:dyDescent="0.35">
      <c r="A21" s="6" t="s">
        <v>101</v>
      </c>
      <c r="B21" s="6" t="s">
        <v>212</v>
      </c>
      <c r="C21" s="6" t="s">
        <v>166</v>
      </c>
      <c r="D21" s="6" t="s">
        <v>193</v>
      </c>
      <c r="E21" s="7">
        <v>9.890873015873014</v>
      </c>
      <c r="F21" s="7">
        <v>7.5</v>
      </c>
      <c r="G21" s="7">
        <v>16.339285714285712</v>
      </c>
      <c r="H21" s="7" t="s">
        <v>164</v>
      </c>
      <c r="I21" s="7">
        <v>5.833333333333333</v>
      </c>
      <c r="J21" s="14">
        <v>19</v>
      </c>
      <c r="K21" s="14">
        <f>VLOOKUP(A21,[1]BAs!$A:$C,3,FALSE)</f>
        <v>28</v>
      </c>
      <c r="L21" s="8">
        <f>VLOOKUP(A21,[1]BVs!$A:$C,3,FALSE)</f>
        <v>-19.355710823946804</v>
      </c>
    </row>
    <row r="22" spans="1:12" x14ac:dyDescent="0.35">
      <c r="A22" s="6" t="s">
        <v>78</v>
      </c>
      <c r="B22" s="6" t="s">
        <v>164</v>
      </c>
      <c r="C22" s="6" t="s">
        <v>171</v>
      </c>
      <c r="D22" s="6" t="s">
        <v>192</v>
      </c>
      <c r="E22" s="7">
        <v>12.337301587301587</v>
      </c>
      <c r="F22" s="7">
        <v>19.166666666666668</v>
      </c>
      <c r="G22" s="7">
        <v>13.845238095238095</v>
      </c>
      <c r="H22" s="7" t="s">
        <v>164</v>
      </c>
      <c r="I22" s="7">
        <v>4</v>
      </c>
      <c r="J22" s="14">
        <v>20</v>
      </c>
      <c r="K22" s="14">
        <f>VLOOKUP(A22,[1]BAs!$A:$C,3,FALSE)</f>
        <v>28</v>
      </c>
      <c r="L22" s="8">
        <f>VLOOKUP(A22,[1]BVs!$A:$C,3,FALSE)</f>
        <v>-3.9481229127553359</v>
      </c>
    </row>
    <row r="23" spans="1:12" x14ac:dyDescent="0.35">
      <c r="A23" s="6" t="s">
        <v>26</v>
      </c>
      <c r="B23" s="6" t="s">
        <v>164</v>
      </c>
      <c r="C23" s="6" t="s">
        <v>172</v>
      </c>
      <c r="D23" s="6" t="s">
        <v>193</v>
      </c>
      <c r="E23" s="7">
        <v>11.029761904761905</v>
      </c>
      <c r="F23" s="7">
        <v>17.5</v>
      </c>
      <c r="G23" s="7">
        <v>14.702380952380954</v>
      </c>
      <c r="H23" s="7">
        <v>7.916666666666667</v>
      </c>
      <c r="I23" s="7">
        <v>4</v>
      </c>
      <c r="J23" s="14">
        <v>21</v>
      </c>
      <c r="K23" s="14">
        <f>VLOOKUP(A23,[1]BAs!$A:$C,3,FALSE)</f>
        <v>29</v>
      </c>
      <c r="L23" s="8">
        <f>VLOOKUP(A23,[1]BVs!$A:$C,3,FALSE)</f>
        <v>-35.172696684546594</v>
      </c>
    </row>
    <row r="24" spans="1:12" ht="21" x14ac:dyDescent="0.35">
      <c r="A24" s="6" t="s">
        <v>69</v>
      </c>
      <c r="B24" s="6" t="s">
        <v>213</v>
      </c>
      <c r="C24" s="6" t="s">
        <v>173</v>
      </c>
      <c r="D24" s="6" t="s">
        <v>191</v>
      </c>
      <c r="E24" s="7">
        <v>12.797619047619046</v>
      </c>
      <c r="F24" s="7">
        <v>25.833333333333332</v>
      </c>
      <c r="G24" s="7">
        <v>10.892857142857144</v>
      </c>
      <c r="H24" s="7" t="s">
        <v>164</v>
      </c>
      <c r="I24" s="7">
        <v>1.6666666666666667</v>
      </c>
      <c r="J24" s="14">
        <v>22</v>
      </c>
      <c r="K24" s="14">
        <f>VLOOKUP(A24,[1]BAs!$A:$C,3,FALSE)</f>
        <v>22</v>
      </c>
      <c r="L24" s="8">
        <f>VLOOKUP(A24,[1]BVs!$A:$C,3,FALSE)</f>
        <v>-15.983846840337357</v>
      </c>
    </row>
    <row r="25" spans="1:12" x14ac:dyDescent="0.35">
      <c r="A25" s="6" t="s">
        <v>107</v>
      </c>
      <c r="B25" s="6" t="s">
        <v>214</v>
      </c>
      <c r="C25" s="6" t="s">
        <v>166</v>
      </c>
      <c r="D25" s="6" t="s">
        <v>193</v>
      </c>
      <c r="E25" s="7">
        <v>10.145833333333334</v>
      </c>
      <c r="F25" s="7">
        <v>10.833333333333334</v>
      </c>
      <c r="G25" s="7">
        <v>14.583333333333334</v>
      </c>
      <c r="H25" s="7">
        <v>6.666666666666667</v>
      </c>
      <c r="I25" s="7">
        <v>8.5</v>
      </c>
      <c r="J25" s="14">
        <v>23</v>
      </c>
      <c r="K25" s="14">
        <f>VLOOKUP(A25,[1]BAs!$A:$C,3,FALSE)</f>
        <v>25</v>
      </c>
      <c r="L25" s="8">
        <f>VLOOKUP(A25,[1]BVs!$A:$C,3,FALSE)</f>
        <v>-1.8425538628700615</v>
      </c>
    </row>
    <row r="26" spans="1:12" x14ac:dyDescent="0.35">
      <c r="A26" s="6" t="s">
        <v>76</v>
      </c>
      <c r="B26" s="6" t="s">
        <v>215</v>
      </c>
      <c r="C26" s="6" t="s">
        <v>171</v>
      </c>
      <c r="D26" s="6" t="s">
        <v>191</v>
      </c>
      <c r="E26" s="7">
        <v>11.5625</v>
      </c>
      <c r="F26" s="7">
        <v>24.166666666666668</v>
      </c>
      <c r="G26" s="7">
        <v>11.666666666666666</v>
      </c>
      <c r="H26" s="7">
        <v>7.916666666666667</v>
      </c>
      <c r="I26" s="7">
        <v>2.5</v>
      </c>
      <c r="J26" s="14">
        <v>24</v>
      </c>
      <c r="K26" s="14">
        <f>VLOOKUP(A26,[1]BAs!$A:$C,3,FALSE)</f>
        <v>21</v>
      </c>
      <c r="L26" s="8">
        <f>VLOOKUP(A26,[1]BVs!$A:$C,3,FALSE)</f>
        <v>-20.404613260843576</v>
      </c>
    </row>
    <row r="27" spans="1:12" x14ac:dyDescent="0.35">
      <c r="A27" s="6" t="s">
        <v>40</v>
      </c>
      <c r="B27" s="6" t="s">
        <v>164</v>
      </c>
      <c r="C27" s="6" t="s">
        <v>171</v>
      </c>
      <c r="D27" s="6" t="s">
        <v>192</v>
      </c>
      <c r="E27" s="7">
        <v>11.373511904761905</v>
      </c>
      <c r="F27" s="7">
        <v>19.166666666666668</v>
      </c>
      <c r="G27" s="7">
        <v>11.160714285714286</v>
      </c>
      <c r="H27" s="7">
        <v>7.5</v>
      </c>
      <c r="I27" s="7">
        <v>7.666666666666667</v>
      </c>
      <c r="J27" s="14">
        <v>25</v>
      </c>
      <c r="K27" s="14">
        <f>VLOOKUP(A27,[1]BAs!$A:$C,3,FALSE)</f>
        <v>23</v>
      </c>
      <c r="L27" s="8">
        <f>VLOOKUP(A27,[1]BVs!$A:$C,3,FALSE)</f>
        <v>-7.4078232947887903</v>
      </c>
    </row>
    <row r="28" spans="1:12" x14ac:dyDescent="0.35">
      <c r="A28" s="6" t="s">
        <v>110</v>
      </c>
      <c r="B28" s="6" t="s">
        <v>216</v>
      </c>
      <c r="C28" s="6" t="s">
        <v>166</v>
      </c>
      <c r="D28" s="6" t="s">
        <v>193</v>
      </c>
      <c r="E28" s="7">
        <v>9.9553571428571423</v>
      </c>
      <c r="F28" s="7">
        <v>9.1666666666666661</v>
      </c>
      <c r="G28" s="7">
        <v>11.488095238095239</v>
      </c>
      <c r="H28" s="7">
        <v>11.666666666666666</v>
      </c>
      <c r="I28" s="7">
        <v>7.5</v>
      </c>
      <c r="J28" s="14">
        <v>26</v>
      </c>
      <c r="K28" s="14">
        <f>VLOOKUP(A28,[1]BAs!$A:$C,3,FALSE)</f>
        <v>16</v>
      </c>
      <c r="L28" s="8">
        <f>VLOOKUP(A28,[1]BVs!$A:$C,3,FALSE)</f>
        <v>6.8321116695418684</v>
      </c>
    </row>
    <row r="29" spans="1:12" x14ac:dyDescent="0.35">
      <c r="A29" s="6" t="s">
        <v>116</v>
      </c>
      <c r="B29" s="6" t="s">
        <v>300</v>
      </c>
      <c r="C29" s="6" t="s">
        <v>166</v>
      </c>
      <c r="D29" s="6" t="s">
        <v>193</v>
      </c>
      <c r="E29" s="7">
        <v>10.023809523809524</v>
      </c>
      <c r="F29" s="7">
        <v>8.3333333333333339</v>
      </c>
      <c r="G29" s="7">
        <v>18.511904761904763</v>
      </c>
      <c r="H29" s="7">
        <v>5.833333333333333</v>
      </c>
      <c r="I29" s="7">
        <v>7.416666666666667</v>
      </c>
      <c r="J29" s="14">
        <v>27</v>
      </c>
      <c r="K29" s="14">
        <f>VLOOKUP(A29,[1]BAs!$A:$C,3,FALSE)</f>
        <v>27</v>
      </c>
      <c r="L29" s="8">
        <f>VLOOKUP(A29,[1]BVs!$A:$C,3,FALSE)</f>
        <v>-4.957321836128977</v>
      </c>
    </row>
    <row r="30" spans="1:12" x14ac:dyDescent="0.35">
      <c r="A30" s="6" t="s">
        <v>98</v>
      </c>
      <c r="B30" s="6" t="s">
        <v>217</v>
      </c>
      <c r="C30" s="6" t="s">
        <v>166</v>
      </c>
      <c r="D30" s="6" t="s">
        <v>191</v>
      </c>
      <c r="E30" s="7">
        <v>11.398809523809524</v>
      </c>
      <c r="F30" s="7">
        <v>17.5</v>
      </c>
      <c r="G30" s="7">
        <v>16.845238095238095</v>
      </c>
      <c r="H30" s="7">
        <v>7.083333333333333</v>
      </c>
      <c r="I30" s="7">
        <v>4.166666666666667</v>
      </c>
      <c r="J30" s="14">
        <v>28</v>
      </c>
      <c r="K30" s="14">
        <f>VLOOKUP(A30,[1]BAs!$A:$C,3,FALSE)</f>
        <v>27</v>
      </c>
      <c r="L30" s="8">
        <f>VLOOKUP(A30,[1]BVs!$A:$C,3,FALSE)</f>
        <v>-15.63458157360961</v>
      </c>
    </row>
    <row r="31" spans="1:12" x14ac:dyDescent="0.35">
      <c r="A31" s="6" t="s">
        <v>106</v>
      </c>
      <c r="B31" s="6" t="s">
        <v>218</v>
      </c>
      <c r="C31" s="6" t="s">
        <v>166</v>
      </c>
      <c r="D31" s="6" t="s">
        <v>193</v>
      </c>
      <c r="E31" s="7">
        <v>9.855654761904761</v>
      </c>
      <c r="F31" s="7">
        <v>9.1666666666666661</v>
      </c>
      <c r="G31" s="7">
        <v>14.25595238095238</v>
      </c>
      <c r="H31" s="7">
        <v>9.1666666666666661</v>
      </c>
      <c r="I31" s="7">
        <v>6.833333333333333</v>
      </c>
      <c r="J31" s="14">
        <v>29</v>
      </c>
      <c r="K31" s="14">
        <f>VLOOKUP(A31,[1]BAs!$A:$C,3,FALSE)</f>
        <v>30</v>
      </c>
      <c r="L31" s="8">
        <f>VLOOKUP(A31,[1]BVs!$A:$C,3,FALSE)</f>
        <v>-21.697581550346914</v>
      </c>
    </row>
    <row r="32" spans="1:12" x14ac:dyDescent="0.35">
      <c r="A32" s="6" t="s">
        <v>99</v>
      </c>
      <c r="B32" s="6" t="s">
        <v>219</v>
      </c>
      <c r="C32" s="6" t="s">
        <v>166</v>
      </c>
      <c r="D32" s="6" t="s">
        <v>193</v>
      </c>
      <c r="E32" s="7">
        <v>12.339285714285715</v>
      </c>
      <c r="F32" s="7">
        <v>15.833333333333334</v>
      </c>
      <c r="G32" s="7">
        <v>14.851190476190476</v>
      </c>
      <c r="H32" s="7" t="s">
        <v>164</v>
      </c>
      <c r="I32" s="7">
        <v>6.333333333333333</v>
      </c>
      <c r="J32" s="14">
        <v>30</v>
      </c>
      <c r="K32" s="14">
        <f>VLOOKUP(A32,[1]BAs!$A:$C,3,FALSE)</f>
        <v>26</v>
      </c>
      <c r="L32" s="8">
        <f>VLOOKUP(A32,[1]BVs!$A:$C,3,FALSE)</f>
        <v>17.167766448148043</v>
      </c>
    </row>
    <row r="33" spans="1:12" x14ac:dyDescent="0.35">
      <c r="A33" s="6" t="s">
        <v>137</v>
      </c>
      <c r="B33" s="6" t="s">
        <v>300</v>
      </c>
      <c r="C33" s="6" t="s">
        <v>166</v>
      </c>
      <c r="D33" s="6" t="s">
        <v>193</v>
      </c>
      <c r="E33" s="7">
        <v>11.389880952380954</v>
      </c>
      <c r="F33" s="7">
        <v>16.666666666666668</v>
      </c>
      <c r="G33" s="7">
        <v>15.05952380952381</v>
      </c>
      <c r="H33" s="7">
        <v>7.5</v>
      </c>
      <c r="I33" s="7">
        <v>6.333333333333333</v>
      </c>
      <c r="J33" s="14">
        <v>31</v>
      </c>
      <c r="K33" s="14">
        <f>VLOOKUP(A33,[1]BAs!$A:$C,3,FALSE)</f>
        <v>28</v>
      </c>
      <c r="L33" s="8">
        <f>VLOOKUP(A33,[1]BVs!$A:$C,3,FALSE)</f>
        <v>-10.580499510229348</v>
      </c>
    </row>
    <row r="34" spans="1:12" x14ac:dyDescent="0.35">
      <c r="A34" s="6" t="s">
        <v>121</v>
      </c>
      <c r="B34" s="6" t="s">
        <v>220</v>
      </c>
      <c r="C34" s="6" t="s">
        <v>166</v>
      </c>
      <c r="D34" s="6" t="s">
        <v>193</v>
      </c>
      <c r="E34" s="7">
        <v>9.886904761904761</v>
      </c>
      <c r="F34" s="7">
        <v>5.833333333333333</v>
      </c>
      <c r="G34" s="7">
        <v>13.660714285714286</v>
      </c>
      <c r="H34" s="7" t="s">
        <v>164</v>
      </c>
      <c r="I34" s="7">
        <v>10.166666666666666</v>
      </c>
      <c r="J34" s="14">
        <v>32</v>
      </c>
      <c r="K34" s="14">
        <f>VLOOKUP(A34,[1]BAs!$A:$C,3,FALSE)</f>
        <v>26</v>
      </c>
      <c r="L34" s="8">
        <f>VLOOKUP(A34,[1]BVs!$A:$C,3,FALSE)</f>
        <v>-9.6299579262397454</v>
      </c>
    </row>
    <row r="35" spans="1:12" x14ac:dyDescent="0.35">
      <c r="A35" s="6" t="s">
        <v>132</v>
      </c>
      <c r="B35" s="6" t="s">
        <v>221</v>
      </c>
      <c r="C35" s="6" t="s">
        <v>166</v>
      </c>
      <c r="D35" s="6" t="s">
        <v>193</v>
      </c>
      <c r="E35" s="7">
        <v>11.797619047619047</v>
      </c>
      <c r="F35" s="7">
        <v>16.666666666666668</v>
      </c>
      <c r="G35" s="7">
        <v>17.44047619047619</v>
      </c>
      <c r="H35" s="7">
        <v>5.416666666666667</v>
      </c>
      <c r="I35" s="7">
        <v>7.666666666666667</v>
      </c>
      <c r="J35" s="14">
        <v>33</v>
      </c>
      <c r="K35" s="14">
        <f>VLOOKUP(A35,[1]BAs!$A:$C,3,FALSE)</f>
        <v>17</v>
      </c>
      <c r="L35" s="8">
        <f>VLOOKUP(A35,[1]BVs!$A:$C,3,FALSE)</f>
        <v>-11.368361581009026</v>
      </c>
    </row>
    <row r="36" spans="1:12" x14ac:dyDescent="0.35">
      <c r="A36" s="6" t="s">
        <v>8</v>
      </c>
      <c r="B36" s="6" t="s">
        <v>164</v>
      </c>
      <c r="C36" s="6" t="s">
        <v>174</v>
      </c>
      <c r="D36" s="6" t="s">
        <v>193</v>
      </c>
      <c r="E36" s="7">
        <v>12.331845238095239</v>
      </c>
      <c r="F36" s="7">
        <v>21.666666666666668</v>
      </c>
      <c r="G36" s="7">
        <v>9.9107142857142865</v>
      </c>
      <c r="H36" s="7">
        <v>7.083333333333333</v>
      </c>
      <c r="I36" s="7">
        <v>10.666666666666666</v>
      </c>
      <c r="J36" s="14">
        <v>34</v>
      </c>
      <c r="K36" s="14">
        <f>VLOOKUP(A36,[1]BAs!$A:$C,3,FALSE)</f>
        <v>24</v>
      </c>
      <c r="L36" s="8">
        <f>VLOOKUP(A36,[1]BVs!$A:$C,3,FALSE)</f>
        <v>-21.095600732056401</v>
      </c>
    </row>
    <row r="37" spans="1:12" x14ac:dyDescent="0.35">
      <c r="A37" s="6" t="s">
        <v>151</v>
      </c>
      <c r="B37" s="6" t="s">
        <v>198</v>
      </c>
      <c r="C37" s="6" t="s">
        <v>166</v>
      </c>
      <c r="D37" s="6" t="s">
        <v>192</v>
      </c>
      <c r="E37" s="7">
        <v>11.65327380952381</v>
      </c>
      <c r="F37" s="7">
        <v>15.833333333333334</v>
      </c>
      <c r="G37" s="7">
        <v>15.029761904761905</v>
      </c>
      <c r="H37" s="7">
        <v>7.916666666666667</v>
      </c>
      <c r="I37" s="7">
        <v>7.833333333333333</v>
      </c>
      <c r="J37" s="14">
        <v>35</v>
      </c>
      <c r="K37" s="14">
        <f>VLOOKUP(A37,[1]BAs!$A:$C,3,FALSE)</f>
        <v>27</v>
      </c>
      <c r="L37" s="8">
        <f>VLOOKUP(A37,[1]BVs!$A:$C,3,FALSE)</f>
        <v>-8.755582199567975</v>
      </c>
    </row>
    <row r="38" spans="1:12" x14ac:dyDescent="0.35">
      <c r="A38" s="6" t="s">
        <v>47</v>
      </c>
      <c r="B38" s="6" t="s">
        <v>164</v>
      </c>
      <c r="C38" s="6" t="s">
        <v>171</v>
      </c>
      <c r="D38" s="6" t="s">
        <v>191</v>
      </c>
      <c r="E38" s="7">
        <v>12.738095238095241</v>
      </c>
      <c r="F38" s="7">
        <v>24.166666666666668</v>
      </c>
      <c r="G38" s="7">
        <v>11.36904761904762</v>
      </c>
      <c r="H38" s="7">
        <v>4.583333333333333</v>
      </c>
      <c r="I38" s="7">
        <v>10.833333333333334</v>
      </c>
      <c r="J38" s="14">
        <v>36</v>
      </c>
      <c r="K38" s="14">
        <f>VLOOKUP(A38,[1]BAs!$A:$C,3,FALSE)</f>
        <v>19</v>
      </c>
      <c r="L38" s="8">
        <f>VLOOKUP(A38,[1]BVs!$A:$C,3,FALSE)</f>
        <v>-19.116816191772536</v>
      </c>
    </row>
    <row r="39" spans="1:12" x14ac:dyDescent="0.35">
      <c r="A39" s="6" t="s">
        <v>75</v>
      </c>
      <c r="B39" s="6" t="s">
        <v>300</v>
      </c>
      <c r="C39" s="6" t="s">
        <v>171</v>
      </c>
      <c r="D39" s="6" t="s">
        <v>191</v>
      </c>
      <c r="E39" s="7">
        <v>12.678571428571429</v>
      </c>
      <c r="F39" s="7">
        <v>24.166666666666668</v>
      </c>
      <c r="G39" s="7">
        <v>9.8809523809523814</v>
      </c>
      <c r="H39" s="7">
        <v>9.1666666666666661</v>
      </c>
      <c r="I39" s="7">
        <v>7.5</v>
      </c>
      <c r="J39" s="14">
        <v>37</v>
      </c>
      <c r="K39" s="14">
        <f>VLOOKUP(A39,[1]BAs!$A:$C,3,FALSE)</f>
        <v>26</v>
      </c>
      <c r="L39" s="8">
        <f>VLOOKUP(A39,[1]BVs!$A:$C,3,FALSE)</f>
        <v>-14.030243254826914</v>
      </c>
    </row>
    <row r="40" spans="1:12" x14ac:dyDescent="0.35">
      <c r="A40" s="6" t="s">
        <v>136</v>
      </c>
      <c r="B40" s="6" t="s">
        <v>222</v>
      </c>
      <c r="C40" s="6" t="s">
        <v>166</v>
      </c>
      <c r="D40" s="6" t="s">
        <v>193</v>
      </c>
      <c r="E40" s="7">
        <v>12.651785714285715</v>
      </c>
      <c r="F40" s="7">
        <v>20</v>
      </c>
      <c r="G40" s="7">
        <v>18.69047619047619</v>
      </c>
      <c r="H40" s="7">
        <v>7.083333333333333</v>
      </c>
      <c r="I40" s="7">
        <v>4.833333333333333</v>
      </c>
      <c r="J40" s="14">
        <v>38</v>
      </c>
      <c r="K40" s="14">
        <f>VLOOKUP(A40,[1]BAs!$A:$C,3,FALSE)</f>
        <v>26</v>
      </c>
      <c r="L40" s="8">
        <f>VLOOKUP(A40,[1]BVs!$A:$C,3,FALSE)</f>
        <v>-15.441729795300876</v>
      </c>
    </row>
    <row r="41" spans="1:12" x14ac:dyDescent="0.35">
      <c r="A41" s="6" t="s">
        <v>58</v>
      </c>
      <c r="B41" s="6" t="s">
        <v>164</v>
      </c>
      <c r="C41" s="6" t="s">
        <v>166</v>
      </c>
      <c r="D41" s="6" t="s">
        <v>193</v>
      </c>
      <c r="E41" s="7">
        <v>11.983630952380954</v>
      </c>
      <c r="F41" s="7">
        <v>15</v>
      </c>
      <c r="G41" s="7">
        <v>19.226190476190478</v>
      </c>
      <c r="H41" s="7">
        <v>6.875</v>
      </c>
      <c r="I41" s="7">
        <v>6.833333333333333</v>
      </c>
      <c r="J41" s="14">
        <v>39</v>
      </c>
      <c r="K41" s="14">
        <f>VLOOKUP(A41,[1]BAs!$A:$C,3,FALSE)</f>
        <v>24</v>
      </c>
      <c r="L41" s="8">
        <f>VLOOKUP(A41,[1]BVs!$A:$C,3,FALSE)</f>
        <v>16.441736443745473</v>
      </c>
    </row>
    <row r="42" spans="1:12" x14ac:dyDescent="0.35">
      <c r="A42" s="6" t="s">
        <v>74</v>
      </c>
      <c r="B42" s="6" t="s">
        <v>223</v>
      </c>
      <c r="C42" s="6" t="s">
        <v>171</v>
      </c>
      <c r="D42" s="6" t="s">
        <v>191</v>
      </c>
      <c r="E42" s="7">
        <v>12.924107142857142</v>
      </c>
      <c r="F42" s="7">
        <v>25</v>
      </c>
      <c r="G42" s="7">
        <v>9.1964285714285712</v>
      </c>
      <c r="H42" s="7">
        <v>5.833333333333333</v>
      </c>
      <c r="I42" s="7">
        <v>11.666666666666666</v>
      </c>
      <c r="J42" s="14">
        <v>40</v>
      </c>
      <c r="K42" s="14">
        <f>VLOOKUP(A42,[1]BAs!$A:$C,3,FALSE)</f>
        <v>20</v>
      </c>
      <c r="L42" s="8">
        <f>VLOOKUP(A42,[1]BVs!$A:$C,3,FALSE)</f>
        <v>-22.142886150216789</v>
      </c>
    </row>
    <row r="43" spans="1:12" x14ac:dyDescent="0.35">
      <c r="A43" s="6" t="s">
        <v>43</v>
      </c>
      <c r="B43" s="6" t="s">
        <v>164</v>
      </c>
      <c r="C43" s="6" t="s">
        <v>175</v>
      </c>
      <c r="D43" s="6" t="s">
        <v>192</v>
      </c>
      <c r="E43" s="7">
        <v>12.613095238095239</v>
      </c>
      <c r="F43" s="7">
        <v>21.666666666666668</v>
      </c>
      <c r="G43" s="7">
        <v>13.035714285714286</v>
      </c>
      <c r="H43" s="7">
        <v>8.75</v>
      </c>
      <c r="I43" s="7">
        <v>7</v>
      </c>
      <c r="J43" s="14">
        <v>41</v>
      </c>
      <c r="K43" s="14">
        <f>VLOOKUP(A43,[1]BAs!$A:$C,3,FALSE)</f>
        <v>19</v>
      </c>
      <c r="L43" s="8">
        <f>VLOOKUP(A43,[1]BVs!$A:$C,3,FALSE)</f>
        <v>-30.686028966398158</v>
      </c>
    </row>
    <row r="44" spans="1:12" x14ac:dyDescent="0.35">
      <c r="A44" s="6" t="s">
        <v>131</v>
      </c>
      <c r="B44" s="6" t="s">
        <v>204</v>
      </c>
      <c r="C44" s="6" t="s">
        <v>166</v>
      </c>
      <c r="D44" s="6" t="s">
        <v>191</v>
      </c>
      <c r="E44" s="7">
        <v>13.00595238095238</v>
      </c>
      <c r="F44" s="7">
        <v>28.333333333333332</v>
      </c>
      <c r="G44" s="7">
        <v>11.607142857142856</v>
      </c>
      <c r="H44" s="7">
        <v>10.416666666666666</v>
      </c>
      <c r="I44" s="7">
        <v>1.6666666666666667</v>
      </c>
      <c r="J44" s="14">
        <v>42</v>
      </c>
      <c r="K44" s="14">
        <f>VLOOKUP(A44,[1]BAs!$A:$C,3,FALSE)</f>
        <v>26</v>
      </c>
      <c r="L44" s="8">
        <f>VLOOKUP(A44,[1]BVs!$A:$C,3,FALSE)</f>
        <v>-9.6201677946993769</v>
      </c>
    </row>
    <row r="45" spans="1:12" x14ac:dyDescent="0.35">
      <c r="A45" s="6" t="s">
        <v>53</v>
      </c>
      <c r="B45" s="6" t="s">
        <v>224</v>
      </c>
      <c r="C45" s="6" t="s">
        <v>176</v>
      </c>
      <c r="D45" s="6" t="s">
        <v>191</v>
      </c>
      <c r="E45" s="7">
        <v>13.988095238095239</v>
      </c>
      <c r="F45" s="7">
        <v>33.333333333333336</v>
      </c>
      <c r="G45" s="7">
        <v>15.11904761904762</v>
      </c>
      <c r="H45" s="7">
        <v>5</v>
      </c>
      <c r="I45" s="7">
        <v>2.5</v>
      </c>
      <c r="J45" s="14">
        <v>43</v>
      </c>
      <c r="K45" s="14">
        <f>VLOOKUP(A45,[1]BAs!$A:$C,3,FALSE)</f>
        <v>21</v>
      </c>
      <c r="L45" s="8">
        <f>VLOOKUP(A45,[1]BVs!$A:$C,3,FALSE)</f>
        <v>-7.5141450165077783</v>
      </c>
    </row>
    <row r="46" spans="1:12" x14ac:dyDescent="0.35">
      <c r="A46" s="6" t="s">
        <v>112</v>
      </c>
      <c r="B46" s="6" t="s">
        <v>225</v>
      </c>
      <c r="C46" s="6" t="s">
        <v>166</v>
      </c>
      <c r="D46" s="6" t="s">
        <v>193</v>
      </c>
      <c r="E46" s="7">
        <v>11.822916666666666</v>
      </c>
      <c r="F46" s="7">
        <v>10</v>
      </c>
      <c r="G46" s="7">
        <v>16.875</v>
      </c>
      <c r="H46" s="7">
        <v>5.416666666666667</v>
      </c>
      <c r="I46" s="7">
        <v>15</v>
      </c>
      <c r="J46" s="14">
        <v>44</v>
      </c>
      <c r="K46" s="14">
        <f>VLOOKUP(A46,[1]BAs!$A:$C,3,FALSE)</f>
        <v>26</v>
      </c>
      <c r="L46" s="8">
        <f>VLOOKUP(A46,[1]BVs!$A:$C,3,FALSE)</f>
        <v>-5.0800455916824525</v>
      </c>
    </row>
    <row r="47" spans="1:12" x14ac:dyDescent="0.35">
      <c r="A47" s="6" t="s">
        <v>21</v>
      </c>
      <c r="B47" s="6" t="s">
        <v>226</v>
      </c>
      <c r="C47" s="6" t="s">
        <v>166</v>
      </c>
      <c r="D47" s="6" t="s">
        <v>193</v>
      </c>
      <c r="E47" s="7">
        <v>14.371031746031747</v>
      </c>
      <c r="F47" s="7">
        <v>19.166666666666668</v>
      </c>
      <c r="G47" s="7">
        <v>17.113095238095237</v>
      </c>
      <c r="H47" s="7" t="s">
        <v>164</v>
      </c>
      <c r="I47" s="7">
        <v>6.833333333333333</v>
      </c>
      <c r="J47" s="14">
        <v>45</v>
      </c>
      <c r="K47" s="14">
        <f>VLOOKUP(A47,[1]BAs!$A:$C,3,FALSE)</f>
        <v>28</v>
      </c>
      <c r="L47" s="8">
        <f>VLOOKUP(A47,[1]BVs!$A:$C,3,FALSE)</f>
        <v>-7.5315527455580371</v>
      </c>
    </row>
    <row r="48" spans="1:12" x14ac:dyDescent="0.35">
      <c r="A48" s="6" t="s">
        <v>56</v>
      </c>
      <c r="B48" s="6" t="s">
        <v>227</v>
      </c>
      <c r="C48" s="6" t="s">
        <v>176</v>
      </c>
      <c r="D48" s="6" t="s">
        <v>192</v>
      </c>
      <c r="E48" s="7">
        <v>13.995535714285714</v>
      </c>
      <c r="F48" s="7">
        <v>25</v>
      </c>
      <c r="G48" s="7">
        <v>10.982142857142856</v>
      </c>
      <c r="H48" s="7">
        <v>11.666666666666666</v>
      </c>
      <c r="I48" s="7">
        <v>8.3333333333333339</v>
      </c>
      <c r="J48" s="14">
        <v>46</v>
      </c>
      <c r="K48" s="14">
        <f>VLOOKUP(A48,[1]BAs!$A:$C,3,FALSE)</f>
        <v>22</v>
      </c>
      <c r="L48" s="8">
        <f>VLOOKUP(A48,[1]BVs!$A:$C,3,FALSE)</f>
        <v>-23.975767642842563</v>
      </c>
    </row>
    <row r="49" spans="1:12" x14ac:dyDescent="0.35">
      <c r="A49" s="6" t="s">
        <v>4</v>
      </c>
      <c r="B49" s="6" t="s">
        <v>164</v>
      </c>
      <c r="C49" s="6" t="s">
        <v>174</v>
      </c>
      <c r="D49" s="6" t="s">
        <v>191</v>
      </c>
      <c r="E49" s="7">
        <v>14.09970238095238</v>
      </c>
      <c r="F49" s="7">
        <v>22.5</v>
      </c>
      <c r="G49" s="7">
        <v>17.648809523809522</v>
      </c>
      <c r="H49" s="7">
        <v>9.5833333333333339</v>
      </c>
      <c r="I49" s="7">
        <v>6.666666666666667</v>
      </c>
      <c r="J49" s="14">
        <v>47</v>
      </c>
      <c r="K49" s="14">
        <f>VLOOKUP(A49,[1]BAs!$A:$C,3,FALSE)</f>
        <v>22</v>
      </c>
      <c r="L49" s="8">
        <f>VLOOKUP(A49,[1]BVs!$A:$C,3,FALSE)</f>
        <v>-18.622493380458412</v>
      </c>
    </row>
    <row r="50" spans="1:12" x14ac:dyDescent="0.35">
      <c r="A50" s="6" t="s">
        <v>115</v>
      </c>
      <c r="B50" s="6" t="s">
        <v>228</v>
      </c>
      <c r="C50" s="6" t="s">
        <v>166</v>
      </c>
      <c r="D50" s="6" t="s">
        <v>193</v>
      </c>
      <c r="E50" s="7">
        <v>14.912698412698413</v>
      </c>
      <c r="F50" s="7">
        <v>17.5</v>
      </c>
      <c r="G50" s="7">
        <v>19.404761904761905</v>
      </c>
      <c r="H50" s="7" t="s">
        <v>164</v>
      </c>
      <c r="I50" s="7">
        <v>7.833333333333333</v>
      </c>
      <c r="J50" s="14">
        <v>48</v>
      </c>
      <c r="K50" s="14">
        <f>VLOOKUP(A50,[1]BAs!$A:$C,3,FALSE)</f>
        <v>24</v>
      </c>
      <c r="L50" s="8">
        <f>VLOOKUP(A50,[1]BVs!$A:$C,3,FALSE)</f>
        <v>-22.638126496320812</v>
      </c>
    </row>
    <row r="51" spans="1:12" x14ac:dyDescent="0.35">
      <c r="A51" s="6" t="s">
        <v>5</v>
      </c>
      <c r="B51" s="6" t="s">
        <v>164</v>
      </c>
      <c r="C51" s="6" t="s">
        <v>174</v>
      </c>
      <c r="D51" s="6" t="s">
        <v>191</v>
      </c>
      <c r="E51" s="7">
        <v>14.15922619047619</v>
      </c>
      <c r="F51" s="7">
        <v>23.333333333333332</v>
      </c>
      <c r="G51" s="7">
        <v>15.386904761904761</v>
      </c>
      <c r="H51" s="7">
        <v>8.75</v>
      </c>
      <c r="I51" s="7">
        <v>9.1666666666666661</v>
      </c>
      <c r="J51" s="14">
        <v>49</v>
      </c>
      <c r="K51" s="14">
        <f>VLOOKUP(A51,[1]BAs!$A:$C,3,FALSE)</f>
        <v>22</v>
      </c>
      <c r="L51" s="8">
        <f>VLOOKUP(A51,[1]BVs!$A:$C,3,FALSE)</f>
        <v>-17.54001807502593</v>
      </c>
    </row>
    <row r="52" spans="1:12" x14ac:dyDescent="0.35">
      <c r="A52" s="6" t="s">
        <v>139</v>
      </c>
      <c r="B52" s="6" t="s">
        <v>204</v>
      </c>
      <c r="C52" s="6" t="s">
        <v>166</v>
      </c>
      <c r="D52" s="6" t="s">
        <v>193</v>
      </c>
      <c r="E52" s="7">
        <v>14.589285714285714</v>
      </c>
      <c r="F52" s="7">
        <v>25.833333333333332</v>
      </c>
      <c r="G52" s="7">
        <v>12.44047619047619</v>
      </c>
      <c r="H52" s="7">
        <v>14.583333333333334</v>
      </c>
      <c r="I52" s="7">
        <v>5.5</v>
      </c>
      <c r="J52" s="14">
        <v>50</v>
      </c>
      <c r="K52" s="14">
        <f>VLOOKUP(A52,[1]BAs!$A:$C,3,FALSE)</f>
        <v>25</v>
      </c>
      <c r="L52" s="8">
        <f>VLOOKUP(A52,[1]BVs!$A:$C,3,FALSE)</f>
        <v>-25.602335138409476</v>
      </c>
    </row>
    <row r="53" spans="1:12" x14ac:dyDescent="0.35">
      <c r="A53" s="6" t="s">
        <v>105</v>
      </c>
      <c r="B53" s="6" t="s">
        <v>229</v>
      </c>
      <c r="C53" s="6" t="s">
        <v>166</v>
      </c>
      <c r="D53" s="6" t="s">
        <v>193</v>
      </c>
      <c r="E53" s="7">
        <v>14.242559523809522</v>
      </c>
      <c r="F53" s="7">
        <v>20</v>
      </c>
      <c r="G53" s="7">
        <v>20.386904761904763</v>
      </c>
      <c r="H53" s="7">
        <v>5.416666666666667</v>
      </c>
      <c r="I53" s="7">
        <v>11.166666666666666</v>
      </c>
      <c r="J53" s="14">
        <v>51</v>
      </c>
      <c r="K53" s="14">
        <f>VLOOKUP(A53,[1]BAs!$A:$C,3,FALSE)</f>
        <v>25</v>
      </c>
      <c r="L53" s="8">
        <f>VLOOKUP(A53,[1]BVs!$A:$C,3,FALSE)</f>
        <v>-12.117661759700789</v>
      </c>
    </row>
    <row r="54" spans="1:12" x14ac:dyDescent="0.35">
      <c r="A54" s="6" t="s">
        <v>114</v>
      </c>
      <c r="B54" s="6" t="s">
        <v>228</v>
      </c>
      <c r="C54" s="6" t="s">
        <v>166</v>
      </c>
      <c r="D54" s="6" t="s">
        <v>192</v>
      </c>
      <c r="E54" s="7">
        <v>14.922619047619047</v>
      </c>
      <c r="F54" s="7">
        <v>21.666666666666668</v>
      </c>
      <c r="G54" s="7">
        <v>23.273809523809522</v>
      </c>
      <c r="H54" s="7">
        <v>5.416666666666667</v>
      </c>
      <c r="I54" s="7">
        <v>9.3333333333333339</v>
      </c>
      <c r="J54" s="14">
        <v>52</v>
      </c>
      <c r="K54" s="14">
        <f>VLOOKUP(A54,[1]BAs!$A:$C,3,FALSE)</f>
        <v>25</v>
      </c>
      <c r="L54" s="8">
        <f>VLOOKUP(A54,[1]BVs!$A:$C,3,FALSE)</f>
        <v>-9.7315860322473871</v>
      </c>
    </row>
    <row r="55" spans="1:12" x14ac:dyDescent="0.35">
      <c r="A55" s="6" t="s">
        <v>3</v>
      </c>
      <c r="B55" s="6" t="s">
        <v>164</v>
      </c>
      <c r="C55" s="6" t="s">
        <v>174</v>
      </c>
      <c r="D55" s="6" t="s">
        <v>192</v>
      </c>
      <c r="E55" s="7">
        <v>14.671130952380953</v>
      </c>
      <c r="F55" s="7">
        <v>28.333333333333332</v>
      </c>
      <c r="G55" s="7">
        <v>10.68452380952381</v>
      </c>
      <c r="H55" s="7">
        <v>16.666666666666668</v>
      </c>
      <c r="I55" s="7">
        <v>3</v>
      </c>
      <c r="J55" s="14">
        <v>53</v>
      </c>
      <c r="K55" s="14">
        <f>VLOOKUP(A55,[1]BAs!$A:$C,3,FALSE)</f>
        <v>23</v>
      </c>
      <c r="L55" s="8">
        <f>VLOOKUP(A55,[1]BVs!$A:$C,3,FALSE)</f>
        <v>-15.699882104758771</v>
      </c>
    </row>
    <row r="56" spans="1:12" x14ac:dyDescent="0.35">
      <c r="A56" s="6" t="s">
        <v>138</v>
      </c>
      <c r="B56" s="6" t="s">
        <v>230</v>
      </c>
      <c r="C56" s="6" t="s">
        <v>166</v>
      </c>
      <c r="D56" s="6" t="s">
        <v>193</v>
      </c>
      <c r="E56" s="7">
        <v>13.313988095238095</v>
      </c>
      <c r="F56" s="7">
        <v>14.166666666666666</v>
      </c>
      <c r="G56" s="7">
        <v>15.089285714285714</v>
      </c>
      <c r="H56" s="7">
        <v>17.5</v>
      </c>
      <c r="I56" s="7">
        <v>6.5</v>
      </c>
      <c r="J56" s="14">
        <v>54</v>
      </c>
      <c r="K56" s="14">
        <f>VLOOKUP(A56,[1]BAs!$A:$C,3,FALSE)</f>
        <v>27</v>
      </c>
      <c r="L56" s="8">
        <f>VLOOKUP(A56,[1]BVs!$A:$C,3,FALSE)</f>
        <v>-12.328185368287983</v>
      </c>
    </row>
    <row r="57" spans="1:12" ht="21" x14ac:dyDescent="0.35">
      <c r="A57" s="6" t="s">
        <v>130</v>
      </c>
      <c r="B57" s="6" t="s">
        <v>231</v>
      </c>
      <c r="C57" s="6" t="s">
        <v>166</v>
      </c>
      <c r="D57" s="6" t="s">
        <v>193</v>
      </c>
      <c r="E57" s="7">
        <v>14.654761904761905</v>
      </c>
      <c r="F57" s="7">
        <v>22.5</v>
      </c>
      <c r="G57" s="7">
        <v>20.11904761904762</v>
      </c>
      <c r="H57" s="7">
        <v>7.5</v>
      </c>
      <c r="I57" s="7">
        <v>8.5</v>
      </c>
      <c r="J57" s="14">
        <v>55</v>
      </c>
      <c r="K57" s="14">
        <f>VLOOKUP(A57,[1]BAs!$A:$C,3,FALSE)</f>
        <v>23</v>
      </c>
      <c r="L57" s="8">
        <f>VLOOKUP(A57,[1]BVs!$A:$C,3,FALSE)</f>
        <v>3.8118120865786453</v>
      </c>
    </row>
    <row r="58" spans="1:12" x14ac:dyDescent="0.35">
      <c r="A58" s="6" t="s">
        <v>46</v>
      </c>
      <c r="B58" s="6" t="s">
        <v>164</v>
      </c>
      <c r="C58" s="6" t="s">
        <v>171</v>
      </c>
      <c r="D58" s="6" t="s">
        <v>192</v>
      </c>
      <c r="E58" s="7">
        <v>15.227678571428571</v>
      </c>
      <c r="F58" s="7">
        <v>30</v>
      </c>
      <c r="G58" s="7">
        <v>10.327380952380953</v>
      </c>
      <c r="H58" s="7">
        <v>14.583333333333334</v>
      </c>
      <c r="I58" s="7">
        <v>6</v>
      </c>
      <c r="J58" s="14">
        <v>56</v>
      </c>
      <c r="K58" s="14">
        <f>VLOOKUP(A58,[1]BAs!$A:$C,3,FALSE)</f>
        <v>22</v>
      </c>
      <c r="L58" s="8">
        <f>VLOOKUP(A58,[1]BVs!$A:$C,3,FALSE)</f>
        <v>-19.659263802526684</v>
      </c>
    </row>
    <row r="59" spans="1:12" x14ac:dyDescent="0.35">
      <c r="A59" s="6" t="s">
        <v>109</v>
      </c>
      <c r="B59" s="6" t="s">
        <v>214</v>
      </c>
      <c r="C59" s="6" t="s">
        <v>166</v>
      </c>
      <c r="D59" s="6" t="s">
        <v>193</v>
      </c>
      <c r="E59" s="7">
        <v>14.505952380952381</v>
      </c>
      <c r="F59" s="7">
        <v>20</v>
      </c>
      <c r="G59" s="7">
        <v>19.107142857142858</v>
      </c>
      <c r="H59" s="7">
        <v>6.25</v>
      </c>
      <c r="I59" s="7">
        <v>12.666666666666666</v>
      </c>
      <c r="J59" s="14">
        <v>57</v>
      </c>
      <c r="K59" s="14">
        <f>VLOOKUP(A59,[1]BAs!$A:$C,3,FALSE)</f>
        <v>20</v>
      </c>
      <c r="L59" s="8">
        <f>VLOOKUP(A59,[1]BVs!$A:$C,3,FALSE)</f>
        <v>13.077670960088211</v>
      </c>
    </row>
    <row r="60" spans="1:12" x14ac:dyDescent="0.35">
      <c r="A60" s="6" t="s">
        <v>66</v>
      </c>
      <c r="B60" s="6" t="s">
        <v>164</v>
      </c>
      <c r="C60" s="6" t="s">
        <v>169</v>
      </c>
      <c r="D60" s="6" t="s">
        <v>191</v>
      </c>
      <c r="E60" s="7">
        <v>15.952380952380951</v>
      </c>
      <c r="F60" s="7">
        <v>25</v>
      </c>
      <c r="G60" s="7">
        <v>12.857142857142856</v>
      </c>
      <c r="H60" s="7" t="s">
        <v>164</v>
      </c>
      <c r="I60" s="7">
        <v>10</v>
      </c>
      <c r="J60" s="14">
        <v>58</v>
      </c>
      <c r="K60" s="14">
        <f>VLOOKUP(A60,[1]BAs!$A:$C,3,FALSE)</f>
        <v>25</v>
      </c>
      <c r="L60" s="8">
        <f>VLOOKUP(A60,[1]BVs!$A:$C,3,FALSE)</f>
        <v>-22.066317597643913</v>
      </c>
    </row>
    <row r="61" spans="1:12" x14ac:dyDescent="0.35">
      <c r="A61" s="6" t="s">
        <v>89</v>
      </c>
      <c r="B61" s="6" t="s">
        <v>232</v>
      </c>
      <c r="C61" s="6" t="s">
        <v>174</v>
      </c>
      <c r="D61" s="6" t="s">
        <v>193</v>
      </c>
      <c r="E61" s="7">
        <v>14.529761904761905</v>
      </c>
      <c r="F61" s="7">
        <v>17.5</v>
      </c>
      <c r="G61" s="7">
        <v>18.86904761904762</v>
      </c>
      <c r="H61" s="7">
        <v>12.083333333333334</v>
      </c>
      <c r="I61" s="7">
        <v>9.6666666666666661</v>
      </c>
      <c r="J61" s="14">
        <v>59</v>
      </c>
      <c r="K61" s="14">
        <f>VLOOKUP(A61,[1]BAs!$A:$C,3,FALSE)</f>
        <v>25</v>
      </c>
      <c r="L61" s="8">
        <f>VLOOKUP(A61,[1]BVs!$A:$C,3,FALSE)</f>
        <v>-12.322095873060512</v>
      </c>
    </row>
    <row r="62" spans="1:12" x14ac:dyDescent="0.35">
      <c r="A62" s="6" t="s">
        <v>155</v>
      </c>
      <c r="B62" s="6" t="s">
        <v>164</v>
      </c>
      <c r="C62" s="6" t="s">
        <v>177</v>
      </c>
      <c r="D62" s="6" t="s">
        <v>191</v>
      </c>
      <c r="E62" s="7">
        <v>14.227083333333333</v>
      </c>
      <c r="F62" s="7">
        <v>15.833333333333334</v>
      </c>
      <c r="G62" s="7">
        <v>10.666666666666666</v>
      </c>
      <c r="H62" s="7">
        <v>12.908333333333333</v>
      </c>
      <c r="I62" s="7">
        <v>17.5</v>
      </c>
      <c r="J62" s="14">
        <v>60</v>
      </c>
      <c r="K62" s="14">
        <f>VLOOKUP(A62,[1]BAs!$A:$C,3,FALSE)</f>
        <v>30</v>
      </c>
      <c r="L62" s="8">
        <f>VLOOKUP(A62,[1]BVs!$A:$C,3,FALSE)</f>
        <v>-33.473784874554582</v>
      </c>
    </row>
    <row r="63" spans="1:12" x14ac:dyDescent="0.35">
      <c r="A63" s="6" t="s">
        <v>73</v>
      </c>
      <c r="B63" s="6" t="s">
        <v>233</v>
      </c>
      <c r="C63" s="6" t="s">
        <v>171</v>
      </c>
      <c r="D63" s="6" t="s">
        <v>191</v>
      </c>
      <c r="E63" s="7">
        <v>15.46875</v>
      </c>
      <c r="F63" s="7">
        <v>25.833333333333332</v>
      </c>
      <c r="G63" s="7">
        <v>12.708333333333334</v>
      </c>
      <c r="H63" s="7">
        <v>6.666666666666667</v>
      </c>
      <c r="I63" s="7">
        <v>16.666666666666668</v>
      </c>
      <c r="J63" s="14">
        <v>61</v>
      </c>
      <c r="K63" s="14">
        <f>VLOOKUP(A63,[1]BAs!$A:$C,3,FALSE)</f>
        <v>28</v>
      </c>
      <c r="L63" s="8">
        <f>VLOOKUP(A63,[1]BVs!$A:$C,3,FALSE)</f>
        <v>-29.116900338756711</v>
      </c>
    </row>
    <row r="64" spans="1:12" x14ac:dyDescent="0.35">
      <c r="A64" s="6" t="s">
        <v>63</v>
      </c>
      <c r="B64" s="6" t="s">
        <v>164</v>
      </c>
      <c r="C64" s="6" t="s">
        <v>171</v>
      </c>
      <c r="D64" s="6" t="s">
        <v>191</v>
      </c>
      <c r="E64" s="7">
        <v>15.625</v>
      </c>
      <c r="F64" s="7">
        <v>23.333333333333332</v>
      </c>
      <c r="G64" s="7">
        <v>11.25</v>
      </c>
      <c r="H64" s="7">
        <v>11.25</v>
      </c>
      <c r="I64" s="7">
        <v>16.666666666666668</v>
      </c>
      <c r="J64" s="14">
        <v>62</v>
      </c>
      <c r="K64" s="14">
        <f>VLOOKUP(A64,[1]BAs!$A:$C,3,FALSE)</f>
        <v>28</v>
      </c>
      <c r="L64" s="8">
        <f>VLOOKUP(A64,[1]BVs!$A:$C,3,FALSE)</f>
        <v>-37.101226983350735</v>
      </c>
    </row>
    <row r="65" spans="1:12" x14ac:dyDescent="0.35">
      <c r="A65" s="6" t="s">
        <v>159</v>
      </c>
      <c r="B65" s="6" t="s">
        <v>164</v>
      </c>
      <c r="C65" s="6" t="s">
        <v>178</v>
      </c>
      <c r="D65" s="6" t="s">
        <v>191</v>
      </c>
      <c r="E65" s="7">
        <v>15.629960317460318</v>
      </c>
      <c r="F65" s="7">
        <v>27.5</v>
      </c>
      <c r="G65" s="7">
        <v>14.186507936507937</v>
      </c>
      <c r="H65" s="7">
        <v>10</v>
      </c>
      <c r="I65" s="7">
        <v>10.833333333333334</v>
      </c>
      <c r="J65" s="14">
        <v>63</v>
      </c>
      <c r="K65" s="14">
        <f>VLOOKUP(A65,[1]BAs!$A:$C,3,FALSE)</f>
        <v>27</v>
      </c>
      <c r="L65" s="8">
        <f>VLOOKUP(A65,[1]BVs!$A:$C,3,FALSE)</f>
        <v>-9.7404575049173321</v>
      </c>
    </row>
    <row r="66" spans="1:12" x14ac:dyDescent="0.35">
      <c r="A66" s="6" t="s">
        <v>119</v>
      </c>
      <c r="B66" s="6" t="s">
        <v>234</v>
      </c>
      <c r="C66" s="6" t="s">
        <v>166</v>
      </c>
      <c r="D66" s="6" t="s">
        <v>193</v>
      </c>
      <c r="E66" s="7">
        <v>16.918650793650794</v>
      </c>
      <c r="F66" s="7">
        <v>19.166666666666668</v>
      </c>
      <c r="G66" s="7">
        <v>24.25595238095238</v>
      </c>
      <c r="H66" s="7" t="s">
        <v>164</v>
      </c>
      <c r="I66" s="7">
        <v>7.333333333333333</v>
      </c>
      <c r="J66" s="14">
        <v>64</v>
      </c>
      <c r="K66" s="14">
        <f>VLOOKUP(A66,[1]BAs!$A:$C,3,FALSE)</f>
        <v>29</v>
      </c>
      <c r="L66" s="8">
        <f>VLOOKUP(A66,[1]BVs!$A:$C,3,FALSE)</f>
        <v>1.9259390427734415</v>
      </c>
    </row>
    <row r="67" spans="1:12" ht="21" x14ac:dyDescent="0.35">
      <c r="A67" s="6" t="s">
        <v>125</v>
      </c>
      <c r="B67" s="6" t="s">
        <v>235</v>
      </c>
      <c r="C67" s="6" t="s">
        <v>166</v>
      </c>
      <c r="D67" s="6" t="s">
        <v>193</v>
      </c>
      <c r="E67" s="7">
        <v>16.5625</v>
      </c>
      <c r="F67" s="7">
        <v>27.5</v>
      </c>
      <c r="G67" s="7">
        <v>22.916666666666668</v>
      </c>
      <c r="H67" s="7">
        <v>6.666666666666667</v>
      </c>
      <c r="I67" s="7">
        <v>9.1666666666666661</v>
      </c>
      <c r="J67" s="14">
        <v>65</v>
      </c>
      <c r="K67" s="14">
        <f>VLOOKUP(A67,[1]BAs!$A:$C,3,FALSE)</f>
        <v>26</v>
      </c>
      <c r="L67" s="8">
        <f>VLOOKUP(A67,[1]BVs!$A:$C,3,FALSE)</f>
        <v>5.7561072192090297</v>
      </c>
    </row>
    <row r="68" spans="1:12" x14ac:dyDescent="0.35">
      <c r="A68" s="6" t="s">
        <v>32</v>
      </c>
      <c r="B68" s="6" t="s">
        <v>236</v>
      </c>
      <c r="C68" s="6" t="s">
        <v>179</v>
      </c>
      <c r="D68" s="6" t="s">
        <v>191</v>
      </c>
      <c r="E68" s="7">
        <v>16.272321428571427</v>
      </c>
      <c r="F68" s="7">
        <v>30.833333333333332</v>
      </c>
      <c r="G68" s="7">
        <v>13.422619047619046</v>
      </c>
      <c r="H68" s="7">
        <v>9.1666666666666661</v>
      </c>
      <c r="I68" s="7">
        <v>11.666666666666666</v>
      </c>
      <c r="J68" s="14">
        <v>66</v>
      </c>
      <c r="K68" s="14">
        <f>VLOOKUP(A68,[1]BAs!$A:$C,3,FALSE)</f>
        <v>25</v>
      </c>
      <c r="L68" s="8">
        <f>VLOOKUP(A68,[1]BVs!$A:$C,3,FALSE)</f>
        <v>-12.905654072131952</v>
      </c>
    </row>
    <row r="69" spans="1:12" x14ac:dyDescent="0.35">
      <c r="A69" s="6" t="s">
        <v>9</v>
      </c>
      <c r="B69" s="6" t="s">
        <v>164</v>
      </c>
      <c r="C69" s="6" t="s">
        <v>166</v>
      </c>
      <c r="D69" s="6" t="s">
        <v>193</v>
      </c>
      <c r="E69" s="7">
        <v>16.31746031746032</v>
      </c>
      <c r="F69" s="7">
        <v>15</v>
      </c>
      <c r="G69" s="7">
        <v>19.285714285714288</v>
      </c>
      <c r="H69" s="7" t="s">
        <v>164</v>
      </c>
      <c r="I69" s="7">
        <v>14.666666666666666</v>
      </c>
      <c r="J69" s="14">
        <v>67</v>
      </c>
      <c r="K69" s="14">
        <f>VLOOKUP(A69,[1]BAs!$A:$C,3,FALSE)</f>
        <v>25</v>
      </c>
      <c r="L69" s="8">
        <f>VLOOKUP(A69,[1]BVs!$A:$C,3,FALSE)</f>
        <v>-0.29131808285965222</v>
      </c>
    </row>
    <row r="70" spans="1:12" x14ac:dyDescent="0.35">
      <c r="A70" s="6" t="s">
        <v>124</v>
      </c>
      <c r="B70" s="6" t="s">
        <v>237</v>
      </c>
      <c r="C70" s="6" t="s">
        <v>166</v>
      </c>
      <c r="D70" s="6" t="s">
        <v>193</v>
      </c>
      <c r="E70" s="7">
        <v>17.488095238095237</v>
      </c>
      <c r="F70" s="7">
        <v>20</v>
      </c>
      <c r="G70" s="7">
        <v>24.464285714285712</v>
      </c>
      <c r="H70" s="7" t="s">
        <v>164</v>
      </c>
      <c r="I70" s="7">
        <v>8</v>
      </c>
      <c r="J70" s="14">
        <v>68</v>
      </c>
      <c r="K70" s="14">
        <f>VLOOKUP(A70,[1]BAs!$A:$C,3,FALSE)</f>
        <v>29</v>
      </c>
      <c r="L70" s="8">
        <f>VLOOKUP(A70,[1]BVs!$A:$C,3,FALSE)</f>
        <v>-10.733443991296072</v>
      </c>
    </row>
    <row r="71" spans="1:12" x14ac:dyDescent="0.35">
      <c r="A71" s="6" t="s">
        <v>90</v>
      </c>
      <c r="B71" s="6" t="s">
        <v>238</v>
      </c>
      <c r="C71" s="6" t="s">
        <v>174</v>
      </c>
      <c r="D71" s="6" t="s">
        <v>192</v>
      </c>
      <c r="E71" s="7">
        <v>16.102678571428569</v>
      </c>
      <c r="F71" s="7">
        <v>25.833333333333332</v>
      </c>
      <c r="G71" s="7">
        <v>12.827380952380954</v>
      </c>
      <c r="H71" s="7">
        <v>12.916666666666666</v>
      </c>
      <c r="I71" s="7">
        <v>12.833333333333334</v>
      </c>
      <c r="J71" s="14">
        <v>69</v>
      </c>
      <c r="K71" s="14">
        <f>VLOOKUP(A71,[1]BAs!$A:$C,3,FALSE)</f>
        <v>19</v>
      </c>
      <c r="L71" s="8">
        <f>VLOOKUP(A71,[1]BVs!$A:$C,3,FALSE)</f>
        <v>-22.175876355681517</v>
      </c>
    </row>
    <row r="72" spans="1:12" x14ac:dyDescent="0.35">
      <c r="A72" s="6" t="s">
        <v>39</v>
      </c>
      <c r="B72" s="6" t="s">
        <v>300</v>
      </c>
      <c r="C72" s="6" t="s">
        <v>171</v>
      </c>
      <c r="D72" s="6" t="s">
        <v>192</v>
      </c>
      <c r="E72" s="7">
        <v>19.593253968253965</v>
      </c>
      <c r="F72" s="7">
        <v>39.166666666666664</v>
      </c>
      <c r="G72" s="7">
        <v>12.946428571428571</v>
      </c>
      <c r="H72" s="7" t="s">
        <v>164</v>
      </c>
      <c r="I72" s="7">
        <v>6.666666666666667</v>
      </c>
      <c r="J72" s="14">
        <v>70</v>
      </c>
      <c r="K72" s="14">
        <f>VLOOKUP(A72,[1]BAs!$A:$C,3,FALSE)</f>
        <v>27</v>
      </c>
      <c r="L72" s="8">
        <f>VLOOKUP(A72,[1]BVs!$A:$C,3,FALSE)</f>
        <v>-15.898408212449393</v>
      </c>
    </row>
    <row r="73" spans="1:12" x14ac:dyDescent="0.35">
      <c r="A73" s="6" t="s">
        <v>23</v>
      </c>
      <c r="B73" s="6" t="s">
        <v>164</v>
      </c>
      <c r="C73" s="6" t="s">
        <v>175</v>
      </c>
      <c r="D73" s="6" t="s">
        <v>191</v>
      </c>
      <c r="E73" s="7">
        <v>17.886904761904759</v>
      </c>
      <c r="F73" s="7">
        <v>25.833333333333332</v>
      </c>
      <c r="G73" s="7">
        <v>13.63095238095238</v>
      </c>
      <c r="H73" s="7">
        <v>5.416666666666667</v>
      </c>
      <c r="I73" s="7">
        <v>26.666666666666668</v>
      </c>
      <c r="J73" s="14">
        <v>71</v>
      </c>
      <c r="K73" s="14">
        <f>VLOOKUP(A73,[1]BAs!$A:$C,3,FALSE)</f>
        <v>22</v>
      </c>
      <c r="L73" s="8">
        <f>VLOOKUP(A73,[1]BVs!$A:$C,3,FALSE)</f>
        <v>-16.377602916394633</v>
      </c>
    </row>
    <row r="74" spans="1:12" x14ac:dyDescent="0.35">
      <c r="A74" s="6" t="s">
        <v>22</v>
      </c>
      <c r="B74" s="6" t="s">
        <v>239</v>
      </c>
      <c r="C74" s="6" t="s">
        <v>166</v>
      </c>
      <c r="D74" s="6" t="s">
        <v>193</v>
      </c>
      <c r="E74" s="7">
        <v>16.529761904761905</v>
      </c>
      <c r="F74" s="7">
        <v>20.833333333333332</v>
      </c>
      <c r="G74" s="7">
        <v>23.86904761904762</v>
      </c>
      <c r="H74" s="7">
        <v>14.583333333333334</v>
      </c>
      <c r="I74" s="7">
        <v>6.833333333333333</v>
      </c>
      <c r="J74" s="14">
        <v>72</v>
      </c>
      <c r="K74" s="14">
        <f>VLOOKUP(A74,[1]BAs!$A:$C,3,FALSE)</f>
        <v>22</v>
      </c>
      <c r="L74" s="8">
        <f>VLOOKUP(A74,[1]BVs!$A:$C,3,FALSE)</f>
        <v>-8.7105444932625531</v>
      </c>
    </row>
    <row r="75" spans="1:12" x14ac:dyDescent="0.35">
      <c r="A75" s="6" t="s">
        <v>103</v>
      </c>
      <c r="B75" s="6" t="s">
        <v>240</v>
      </c>
      <c r="C75" s="6" t="s">
        <v>166</v>
      </c>
      <c r="D75" s="6" t="s">
        <v>193</v>
      </c>
      <c r="E75" s="7">
        <v>17.34672619047619</v>
      </c>
      <c r="F75" s="7">
        <v>28.333333333333332</v>
      </c>
      <c r="G75" s="7">
        <v>17.053571428571427</v>
      </c>
      <c r="H75" s="7">
        <v>5.833333333333333</v>
      </c>
      <c r="I75" s="7">
        <v>18.166666666666668</v>
      </c>
      <c r="J75" s="14">
        <v>73</v>
      </c>
      <c r="K75" s="14">
        <f>VLOOKUP(A75,[1]BAs!$A:$C,3,FALSE)</f>
        <v>27</v>
      </c>
      <c r="L75" s="8">
        <f>VLOOKUP(A75,[1]BVs!$A:$C,3,FALSE)</f>
        <v>-5.0001818719499349</v>
      </c>
    </row>
    <row r="76" spans="1:12" x14ac:dyDescent="0.35">
      <c r="A76" s="6" t="s">
        <v>88</v>
      </c>
      <c r="B76" s="6" t="s">
        <v>241</v>
      </c>
      <c r="C76" s="6" t="s">
        <v>174</v>
      </c>
      <c r="D76" s="6" t="s">
        <v>193</v>
      </c>
      <c r="E76" s="7">
        <v>16.979166666666664</v>
      </c>
      <c r="F76" s="7">
        <v>22.5</v>
      </c>
      <c r="G76" s="7">
        <v>24.583333333333332</v>
      </c>
      <c r="H76" s="7">
        <v>10</v>
      </c>
      <c r="I76" s="7">
        <v>10.833333333333334</v>
      </c>
      <c r="J76" s="14">
        <v>74</v>
      </c>
      <c r="K76" s="14">
        <f>VLOOKUP(A76,[1]BAs!$A:$C,3,FALSE)</f>
        <v>21</v>
      </c>
      <c r="L76" s="8">
        <f>VLOOKUP(A76,[1]BVs!$A:$C,3,FALSE)</f>
        <v>-23.625856280884463</v>
      </c>
    </row>
    <row r="77" spans="1:12" x14ac:dyDescent="0.35">
      <c r="A77" s="6" t="s">
        <v>135</v>
      </c>
      <c r="B77" s="6" t="s">
        <v>242</v>
      </c>
      <c r="C77" s="6" t="s">
        <v>166</v>
      </c>
      <c r="D77" s="6" t="s">
        <v>193</v>
      </c>
      <c r="E77" s="7">
        <v>16.825892857142858</v>
      </c>
      <c r="F77" s="7">
        <v>25.833333333333332</v>
      </c>
      <c r="G77" s="7">
        <v>19.970238095238095</v>
      </c>
      <c r="H77" s="7">
        <v>15</v>
      </c>
      <c r="I77" s="7">
        <v>6.5</v>
      </c>
      <c r="J77" s="14">
        <v>75</v>
      </c>
      <c r="K77" s="14">
        <f>VLOOKUP(A77,[1]BAs!$A:$C,3,FALSE)</f>
        <v>19</v>
      </c>
      <c r="L77" s="8">
        <f>VLOOKUP(A77,[1]BVs!$A:$C,3,FALSE)</f>
        <v>-10.037896361207689</v>
      </c>
    </row>
    <row r="78" spans="1:12" x14ac:dyDescent="0.35">
      <c r="A78" s="6" t="s">
        <v>33</v>
      </c>
      <c r="B78" s="6" t="s">
        <v>164</v>
      </c>
      <c r="C78" s="6" t="s">
        <v>179</v>
      </c>
      <c r="D78" s="6" t="s">
        <v>191</v>
      </c>
      <c r="E78" s="7">
        <v>18.660714285714288</v>
      </c>
      <c r="F78" s="7">
        <v>35.833333333333336</v>
      </c>
      <c r="G78" s="7">
        <v>9.6428571428571441</v>
      </c>
      <c r="H78" s="7">
        <v>7.5</v>
      </c>
      <c r="I78" s="7">
        <v>21.666666666666668</v>
      </c>
      <c r="J78" s="14">
        <v>76</v>
      </c>
      <c r="K78" s="14">
        <f>VLOOKUP(A78,[1]BAs!$A:$C,3,FALSE)</f>
        <v>21</v>
      </c>
      <c r="L78" s="8">
        <f>VLOOKUP(A78,[1]BVs!$A:$C,3,FALSE)</f>
        <v>-15.141406860892499</v>
      </c>
    </row>
    <row r="79" spans="1:12" x14ac:dyDescent="0.35">
      <c r="A79" s="6" t="s">
        <v>83</v>
      </c>
      <c r="B79" s="6" t="s">
        <v>243</v>
      </c>
      <c r="C79" s="6" t="s">
        <v>174</v>
      </c>
      <c r="D79" s="6" t="s">
        <v>193</v>
      </c>
      <c r="E79" s="7">
        <v>16.738095238095237</v>
      </c>
      <c r="F79" s="7">
        <v>23.333333333333332</v>
      </c>
      <c r="G79" s="7">
        <v>12.61904761904762</v>
      </c>
      <c r="H79" s="7">
        <v>15.833333333333334</v>
      </c>
      <c r="I79" s="7">
        <v>15.166666666666666</v>
      </c>
      <c r="J79" s="14">
        <v>77</v>
      </c>
      <c r="K79" s="14">
        <f>VLOOKUP(A79,[1]BAs!$A:$C,3,FALSE)</f>
        <v>21</v>
      </c>
      <c r="L79" s="8">
        <f>VLOOKUP(A79,[1]BVs!$A:$C,3,FALSE)</f>
        <v>-17.067067881937263</v>
      </c>
    </row>
    <row r="80" spans="1:12" x14ac:dyDescent="0.35">
      <c r="A80" s="6" t="s">
        <v>95</v>
      </c>
      <c r="B80" s="6" t="s">
        <v>244</v>
      </c>
      <c r="C80" s="6" t="s">
        <v>181</v>
      </c>
      <c r="D80" s="6" t="s">
        <v>193</v>
      </c>
      <c r="E80" s="7">
        <v>16.980654761904759</v>
      </c>
      <c r="F80" s="7">
        <v>23.333333333333332</v>
      </c>
      <c r="G80" s="7">
        <v>21.75595238095238</v>
      </c>
      <c r="H80" s="7">
        <v>15</v>
      </c>
      <c r="I80" s="7">
        <v>7.833333333333333</v>
      </c>
      <c r="J80" s="14">
        <v>78</v>
      </c>
      <c r="K80" s="14">
        <f>VLOOKUP(A80,[1]BAs!$A:$C,3,FALSE)</f>
        <v>27</v>
      </c>
      <c r="L80" s="8">
        <f>VLOOKUP(A80,[1]BVs!$A:$C,3,FALSE)</f>
        <v>2.2306835234347702</v>
      </c>
    </row>
    <row r="81" spans="1:12" x14ac:dyDescent="0.35">
      <c r="A81" s="6" t="s">
        <v>59</v>
      </c>
      <c r="B81" s="6" t="s">
        <v>245</v>
      </c>
      <c r="C81" s="6" t="s">
        <v>180</v>
      </c>
      <c r="D81" s="6" t="s">
        <v>193</v>
      </c>
      <c r="E81" s="7">
        <v>18.449404761904763</v>
      </c>
      <c r="F81" s="7">
        <v>39.166666666666664</v>
      </c>
      <c r="G81" s="7">
        <v>15.714285714285714</v>
      </c>
      <c r="H81" s="7">
        <v>8.3333333333333339</v>
      </c>
      <c r="I81" s="7">
        <v>10.583333333333334</v>
      </c>
      <c r="J81" s="14">
        <v>79</v>
      </c>
      <c r="K81" s="14">
        <f>VLOOKUP(A81,[1]BAs!$A:$C,3,FALSE)</f>
        <v>23</v>
      </c>
      <c r="L81" s="8">
        <f>VLOOKUP(A81,[1]BVs!$A:$C,3,FALSE)</f>
        <v>-34.097212922294553</v>
      </c>
    </row>
    <row r="82" spans="1:12" x14ac:dyDescent="0.35">
      <c r="A82" s="6" t="s">
        <v>10</v>
      </c>
      <c r="B82" s="6" t="s">
        <v>164</v>
      </c>
      <c r="C82" s="6" t="s">
        <v>166</v>
      </c>
      <c r="D82" s="6" t="s">
        <v>193</v>
      </c>
      <c r="E82" s="7">
        <v>17.71875</v>
      </c>
      <c r="F82" s="7">
        <v>22.5</v>
      </c>
      <c r="G82" s="7">
        <v>26.041666666666668</v>
      </c>
      <c r="H82" s="7">
        <v>11.666666666666666</v>
      </c>
      <c r="I82" s="7">
        <v>10.666666666666666</v>
      </c>
      <c r="J82" s="14">
        <v>80</v>
      </c>
      <c r="K82" s="14">
        <f>VLOOKUP(A82,[1]BAs!$A:$C,3,FALSE)</f>
        <v>24</v>
      </c>
      <c r="L82" s="8">
        <f>VLOOKUP(A82,[1]BVs!$A:$C,3,FALSE)</f>
        <v>-14.156198762780322</v>
      </c>
    </row>
    <row r="83" spans="1:12" x14ac:dyDescent="0.35">
      <c r="A83" s="6" t="s">
        <v>92</v>
      </c>
      <c r="B83" s="6" t="s">
        <v>246</v>
      </c>
      <c r="C83" s="6" t="s">
        <v>174</v>
      </c>
      <c r="D83" s="6" t="s">
        <v>191</v>
      </c>
      <c r="E83" s="7">
        <v>17.71577380952381</v>
      </c>
      <c r="F83" s="7">
        <v>24.166666666666668</v>
      </c>
      <c r="G83" s="7">
        <v>12.113095238095239</v>
      </c>
      <c r="H83" s="7">
        <v>12.916666666666666</v>
      </c>
      <c r="I83" s="7">
        <v>21.666666666666668</v>
      </c>
      <c r="J83" s="14">
        <v>81</v>
      </c>
      <c r="K83" s="14">
        <f>VLOOKUP(A83,[1]BAs!$A:$C,3,FALSE)</f>
        <v>23</v>
      </c>
      <c r="L83" s="8">
        <f>VLOOKUP(A83,[1]BVs!$A:$C,3,FALSE)</f>
        <v>-22.393757213003688</v>
      </c>
    </row>
    <row r="84" spans="1:12" x14ac:dyDescent="0.35">
      <c r="A84" s="6" t="s">
        <v>29</v>
      </c>
      <c r="B84" s="6" t="s">
        <v>164</v>
      </c>
      <c r="C84" s="6" t="s">
        <v>175</v>
      </c>
      <c r="D84" s="6" t="s">
        <v>192</v>
      </c>
      <c r="E84" s="7">
        <v>17.049107142857142</v>
      </c>
      <c r="F84" s="7">
        <v>23.333333333333332</v>
      </c>
      <c r="G84" s="7">
        <v>16.696428571428573</v>
      </c>
      <c r="H84" s="7">
        <v>15.833333333333334</v>
      </c>
      <c r="I84" s="7">
        <v>12.333333333333334</v>
      </c>
      <c r="J84" s="14">
        <v>82</v>
      </c>
      <c r="K84" s="14">
        <f>VLOOKUP(A84,[1]BAs!$A:$C,3,FALSE)</f>
        <v>23</v>
      </c>
      <c r="L84" s="8">
        <f>VLOOKUP(A84,[1]BVs!$A:$C,3,FALSE)</f>
        <v>-23.289252294453654</v>
      </c>
    </row>
    <row r="85" spans="1:12" x14ac:dyDescent="0.35">
      <c r="A85" s="6" t="s">
        <v>65</v>
      </c>
      <c r="B85" s="6" t="s">
        <v>164</v>
      </c>
      <c r="C85" s="6" t="s">
        <v>169</v>
      </c>
      <c r="D85" s="6" t="s">
        <v>192</v>
      </c>
      <c r="E85" s="7">
        <v>18.819940476190478</v>
      </c>
      <c r="F85" s="7">
        <v>37.5</v>
      </c>
      <c r="G85" s="7">
        <v>18.279761904761905</v>
      </c>
      <c r="H85" s="7">
        <v>4.583333333333333</v>
      </c>
      <c r="I85" s="7">
        <v>14.916666666666666</v>
      </c>
      <c r="J85" s="14">
        <v>83</v>
      </c>
      <c r="K85" s="14">
        <f>VLOOKUP(A85,[1]BAs!$A:$C,3,FALSE)</f>
        <v>27</v>
      </c>
      <c r="L85" s="8">
        <f>VLOOKUP(A85,[1]BVs!$A:$C,3,FALSE)</f>
        <v>-18.42939297634739</v>
      </c>
    </row>
    <row r="86" spans="1:12" x14ac:dyDescent="0.35">
      <c r="A86" s="6" t="s">
        <v>123</v>
      </c>
      <c r="B86" s="6" t="s">
        <v>300</v>
      </c>
      <c r="C86" s="6" t="s">
        <v>166</v>
      </c>
      <c r="D86" s="6" t="s">
        <v>192</v>
      </c>
      <c r="E86" s="7">
        <v>18.38095238095238</v>
      </c>
      <c r="F86" s="7">
        <v>32.5</v>
      </c>
      <c r="G86" s="7">
        <v>23.69047619047619</v>
      </c>
      <c r="H86" s="7">
        <v>7.083333333333333</v>
      </c>
      <c r="I86" s="7">
        <v>10.25</v>
      </c>
      <c r="J86" s="14">
        <v>84</v>
      </c>
      <c r="K86" s="14">
        <f>VLOOKUP(A86,[1]BAs!$A:$C,3,FALSE)</f>
        <v>28</v>
      </c>
      <c r="L86" s="8">
        <f>VLOOKUP(A86,[1]BVs!$A:$C,3,FALSE)</f>
        <v>16.445672699754038</v>
      </c>
    </row>
    <row r="87" spans="1:12" x14ac:dyDescent="0.35">
      <c r="A87" s="6" t="s">
        <v>113</v>
      </c>
      <c r="B87" s="6" t="s">
        <v>247</v>
      </c>
      <c r="C87" s="6" t="s">
        <v>166</v>
      </c>
      <c r="D87" s="6" t="s">
        <v>193</v>
      </c>
      <c r="E87" s="7">
        <v>18.577380952380953</v>
      </c>
      <c r="F87" s="7">
        <v>30.833333333333332</v>
      </c>
      <c r="G87" s="7">
        <v>27.142857142857142</v>
      </c>
      <c r="H87" s="7">
        <v>7.5</v>
      </c>
      <c r="I87" s="7">
        <v>8.8333333333333339</v>
      </c>
      <c r="J87" s="14">
        <v>85</v>
      </c>
      <c r="K87" s="14">
        <f>VLOOKUP(A87,[1]BAs!$A:$C,3,FALSE)</f>
        <v>31</v>
      </c>
      <c r="L87" s="8">
        <f>VLOOKUP(A87,[1]BVs!$A:$C,3,FALSE)</f>
        <v>11.655134887456803</v>
      </c>
    </row>
    <row r="88" spans="1:12" x14ac:dyDescent="0.35">
      <c r="A88" s="6" t="s">
        <v>153</v>
      </c>
      <c r="B88" s="6" t="s">
        <v>248</v>
      </c>
      <c r="C88" s="6" t="s">
        <v>174</v>
      </c>
      <c r="D88" s="6" t="s">
        <v>192</v>
      </c>
      <c r="E88" s="7">
        <v>17.391369047619047</v>
      </c>
      <c r="F88" s="7">
        <v>19.166666666666668</v>
      </c>
      <c r="G88" s="7">
        <v>24.31547619047619</v>
      </c>
      <c r="H88" s="7">
        <v>12.916666666666666</v>
      </c>
      <c r="I88" s="7">
        <v>13.166666666666666</v>
      </c>
      <c r="J88" s="14">
        <v>86</v>
      </c>
      <c r="K88" s="14">
        <f>VLOOKUP(A88,[1]BAs!$A:$C,3,FALSE)</f>
        <v>26</v>
      </c>
      <c r="L88" s="8">
        <f>VLOOKUP(A88,[1]BVs!$A:$C,3,FALSE)</f>
        <v>-26.708884205115137</v>
      </c>
    </row>
    <row r="89" spans="1:12" x14ac:dyDescent="0.35">
      <c r="A89" s="6" t="s">
        <v>14</v>
      </c>
      <c r="B89" s="6" t="s">
        <v>249</v>
      </c>
      <c r="C89" s="6" t="s">
        <v>182</v>
      </c>
      <c r="D89" s="6" t="s">
        <v>192</v>
      </c>
      <c r="E89" s="7">
        <v>17.918154761904759</v>
      </c>
      <c r="F89" s="7">
        <v>22.5</v>
      </c>
      <c r="G89" s="7">
        <v>19.464285714285712</v>
      </c>
      <c r="H89" s="7">
        <v>19.375</v>
      </c>
      <c r="I89" s="7">
        <v>10.333333333333334</v>
      </c>
      <c r="J89" s="14">
        <v>87</v>
      </c>
      <c r="K89" s="14">
        <f>VLOOKUP(A89,[1]BAs!$A:$C,3,FALSE)</f>
        <v>23</v>
      </c>
      <c r="L89" s="8">
        <f>VLOOKUP(A89,[1]BVs!$A:$C,3,FALSE)</f>
        <v>-42.323829246181475</v>
      </c>
    </row>
    <row r="90" spans="1:12" x14ac:dyDescent="0.35">
      <c r="A90" s="9" t="s">
        <v>162</v>
      </c>
      <c r="B90" s="6" t="s">
        <v>164</v>
      </c>
      <c r="C90" s="9" t="s">
        <v>174</v>
      </c>
      <c r="D90" s="9" t="s">
        <v>192</v>
      </c>
      <c r="E90" s="10">
        <v>17.735119047619047</v>
      </c>
      <c r="F90" s="10">
        <v>21.875</v>
      </c>
      <c r="G90" s="10">
        <v>20.56547619047619</v>
      </c>
      <c r="H90" s="10">
        <v>12.5</v>
      </c>
      <c r="I90" s="10">
        <v>16</v>
      </c>
      <c r="J90" s="14">
        <v>88</v>
      </c>
      <c r="K90" s="14">
        <f>VLOOKUP(A90,[1]BAs!$A:$C,3,FALSE)</f>
        <v>22</v>
      </c>
      <c r="L90" s="8">
        <f>VLOOKUP(A90,[1]BVs!$A:$C,3,FALSE)</f>
        <v>-15.97653083481719</v>
      </c>
    </row>
    <row r="91" spans="1:12" x14ac:dyDescent="0.35">
      <c r="A91" s="6" t="s">
        <v>2</v>
      </c>
      <c r="B91" s="6" t="s">
        <v>164</v>
      </c>
      <c r="C91" s="6" t="s">
        <v>174</v>
      </c>
      <c r="D91" s="6" t="s">
        <v>192</v>
      </c>
      <c r="E91" s="7">
        <v>17.669642857142858</v>
      </c>
      <c r="F91" s="7">
        <v>24.166666666666668</v>
      </c>
      <c r="G91" s="7">
        <v>18.928571428571427</v>
      </c>
      <c r="H91" s="7">
        <v>14.583333333333334</v>
      </c>
      <c r="I91" s="7">
        <v>13</v>
      </c>
      <c r="J91" s="14">
        <v>89</v>
      </c>
      <c r="K91" s="14">
        <f>VLOOKUP(A91,[1]BAs!$A:$C,3,FALSE)</f>
        <v>23</v>
      </c>
      <c r="L91" s="8">
        <f>VLOOKUP(A91,[1]BVs!$A:$C,3,FALSE)</f>
        <v>-17.599184986052137</v>
      </c>
    </row>
    <row r="92" spans="1:12" x14ac:dyDescent="0.35">
      <c r="A92" s="6" t="s">
        <v>117</v>
      </c>
      <c r="B92" s="6" t="s">
        <v>250</v>
      </c>
      <c r="C92" s="6" t="s">
        <v>166</v>
      </c>
      <c r="D92" s="6" t="s">
        <v>192</v>
      </c>
      <c r="E92" s="7">
        <v>18.452380952380953</v>
      </c>
      <c r="F92" s="7">
        <v>31.666666666666668</v>
      </c>
      <c r="G92" s="7">
        <v>20.05952380952381</v>
      </c>
      <c r="H92" s="7">
        <v>16.25</v>
      </c>
      <c r="I92" s="7">
        <v>5.833333333333333</v>
      </c>
      <c r="J92" s="14">
        <v>90</v>
      </c>
      <c r="K92" s="14">
        <f>VLOOKUP(A92,[1]BAs!$A:$C,3,FALSE)</f>
        <v>26</v>
      </c>
      <c r="L92" s="8">
        <f>VLOOKUP(A92,[1]BVs!$A:$C,3,FALSE)</f>
        <v>11.27334623967894</v>
      </c>
    </row>
    <row r="93" spans="1:12" x14ac:dyDescent="0.35">
      <c r="A93" s="6" t="s">
        <v>11</v>
      </c>
      <c r="B93" s="6" t="s">
        <v>300</v>
      </c>
      <c r="C93" s="6" t="s">
        <v>166</v>
      </c>
      <c r="D93" s="6" t="s">
        <v>193</v>
      </c>
      <c r="E93" s="7">
        <v>18.486607142857142</v>
      </c>
      <c r="F93" s="7">
        <v>28.333333333333332</v>
      </c>
      <c r="G93" s="7">
        <v>25.029761904761909</v>
      </c>
      <c r="H93" s="7">
        <v>8.75</v>
      </c>
      <c r="I93" s="7">
        <v>11.833333333333334</v>
      </c>
      <c r="J93" s="14">
        <v>91</v>
      </c>
      <c r="K93" s="14">
        <f>VLOOKUP(A93,[1]BAs!$A:$C,3,FALSE)</f>
        <v>22</v>
      </c>
      <c r="L93" s="8">
        <f>VLOOKUP(A93,[1]BVs!$A:$C,3,FALSE)</f>
        <v>-35.607305316319952</v>
      </c>
    </row>
    <row r="94" spans="1:12" x14ac:dyDescent="0.35">
      <c r="A94" s="6" t="s">
        <v>104</v>
      </c>
      <c r="B94" s="6" t="s">
        <v>251</v>
      </c>
      <c r="C94" s="6" t="s">
        <v>166</v>
      </c>
      <c r="D94" s="6" t="s">
        <v>193</v>
      </c>
      <c r="E94" s="7">
        <v>19.061011904761905</v>
      </c>
      <c r="F94" s="7">
        <v>32.5</v>
      </c>
      <c r="G94" s="7">
        <v>21.577380952380953</v>
      </c>
      <c r="H94" s="7">
        <v>12.5</v>
      </c>
      <c r="I94" s="7">
        <v>9.6666666666666661</v>
      </c>
      <c r="J94" s="14">
        <v>92</v>
      </c>
      <c r="K94" s="14">
        <f>VLOOKUP(A94,[1]BAs!$A:$C,3,FALSE)</f>
        <v>27</v>
      </c>
      <c r="L94" s="8">
        <f>VLOOKUP(A94,[1]BVs!$A:$C,3,FALSE)</f>
        <v>-6.5842506964868699</v>
      </c>
    </row>
    <row r="95" spans="1:12" x14ac:dyDescent="0.35">
      <c r="A95" s="6" t="s">
        <v>143</v>
      </c>
      <c r="B95" s="6" t="s">
        <v>252</v>
      </c>
      <c r="C95" s="6" t="s">
        <v>166</v>
      </c>
      <c r="D95" s="6" t="s">
        <v>193</v>
      </c>
      <c r="E95" s="7">
        <v>18.705357142857142</v>
      </c>
      <c r="F95" s="7">
        <v>29.166666666666668</v>
      </c>
      <c r="G95" s="7">
        <v>22.321428571428573</v>
      </c>
      <c r="H95" s="7">
        <v>12.5</v>
      </c>
      <c r="I95" s="7">
        <v>10.833333333333334</v>
      </c>
      <c r="J95" s="14">
        <v>93</v>
      </c>
      <c r="K95" s="14">
        <f>VLOOKUP(A95,[1]BAs!$A:$C,3,FALSE)</f>
        <v>27</v>
      </c>
      <c r="L95" s="8">
        <f>VLOOKUP(A95,[1]BVs!$A:$C,3,FALSE)</f>
        <v>-13.195660395122497</v>
      </c>
    </row>
    <row r="96" spans="1:12" x14ac:dyDescent="0.35">
      <c r="A96" s="6" t="s">
        <v>37</v>
      </c>
      <c r="B96" s="6" t="s">
        <v>253</v>
      </c>
      <c r="C96" s="6" t="s">
        <v>182</v>
      </c>
      <c r="D96" s="6" t="s">
        <v>193</v>
      </c>
      <c r="E96" s="7">
        <v>19.175595238095241</v>
      </c>
      <c r="F96" s="7">
        <v>34.166666666666664</v>
      </c>
      <c r="G96" s="7">
        <v>19.702380952380953</v>
      </c>
      <c r="H96" s="7">
        <v>14.166666666666666</v>
      </c>
      <c r="I96" s="7">
        <v>8.6666666666666661</v>
      </c>
      <c r="J96" s="14">
        <v>94</v>
      </c>
      <c r="K96" s="14">
        <f>VLOOKUP(A96,[1]BAs!$A:$C,3,FALSE)</f>
        <v>24</v>
      </c>
      <c r="L96" s="8">
        <f>VLOOKUP(A96,[1]BVs!$A:$C,3,FALSE)</f>
        <v>-6.4635099188094953</v>
      </c>
    </row>
    <row r="97" spans="1:12" x14ac:dyDescent="0.35">
      <c r="A97" s="6" t="s">
        <v>1</v>
      </c>
      <c r="B97" s="6" t="s">
        <v>254</v>
      </c>
      <c r="C97" s="6" t="s">
        <v>166</v>
      </c>
      <c r="D97" s="6" t="s">
        <v>193</v>
      </c>
      <c r="E97" s="7">
        <v>18.916666666666664</v>
      </c>
      <c r="F97" s="7">
        <v>22.5</v>
      </c>
      <c r="G97" s="7">
        <v>27.083333333333332</v>
      </c>
      <c r="H97" s="7">
        <v>11.25</v>
      </c>
      <c r="I97" s="7">
        <v>14.833333333333334</v>
      </c>
      <c r="J97" s="14">
        <v>95</v>
      </c>
      <c r="K97" s="14">
        <f>VLOOKUP(A97,[1]BAs!$A:$C,3,FALSE)</f>
        <v>22</v>
      </c>
      <c r="L97" s="8">
        <f>VLOOKUP(A97,[1]BVs!$A:$C,3,FALSE)</f>
        <v>-16.198485563827536</v>
      </c>
    </row>
    <row r="98" spans="1:12" x14ac:dyDescent="0.35">
      <c r="A98" s="6" t="s">
        <v>70</v>
      </c>
      <c r="B98" s="6" t="s">
        <v>300</v>
      </c>
      <c r="C98" s="6" t="s">
        <v>181</v>
      </c>
      <c r="D98" s="6" t="s">
        <v>193</v>
      </c>
      <c r="E98" s="7">
        <v>18.864583333333332</v>
      </c>
      <c r="F98" s="7">
        <v>28.333333333333332</v>
      </c>
      <c r="G98" s="7">
        <v>21.458333333333332</v>
      </c>
      <c r="H98" s="7">
        <v>10.833333333333334</v>
      </c>
      <c r="I98" s="7">
        <v>14.833333333333334</v>
      </c>
      <c r="J98" s="14">
        <v>96</v>
      </c>
      <c r="K98" s="14">
        <f>VLOOKUP(A98,[1]BAs!$A:$C,3,FALSE)</f>
        <v>22</v>
      </c>
      <c r="L98" s="8">
        <f>VLOOKUP(A98,[1]BVs!$A:$C,3,FALSE)</f>
        <v>-20.09477537713023</v>
      </c>
    </row>
    <row r="99" spans="1:12" x14ac:dyDescent="0.35">
      <c r="A99" s="6" t="s">
        <v>12</v>
      </c>
      <c r="B99" s="6" t="s">
        <v>255</v>
      </c>
      <c r="C99" s="6" t="s">
        <v>166</v>
      </c>
      <c r="D99" s="6" t="s">
        <v>193</v>
      </c>
      <c r="E99" s="7">
        <v>18.767857142857146</v>
      </c>
      <c r="F99" s="7">
        <v>24.166666666666668</v>
      </c>
      <c r="G99" s="7">
        <v>23.154761904761909</v>
      </c>
      <c r="H99" s="7">
        <v>8.75</v>
      </c>
      <c r="I99" s="7">
        <v>19</v>
      </c>
      <c r="J99" s="14">
        <v>97</v>
      </c>
      <c r="K99" s="14">
        <f>VLOOKUP(A99,[1]BAs!$A:$C,3,FALSE)</f>
        <v>25</v>
      </c>
      <c r="L99" s="8">
        <f>VLOOKUP(A99,[1]BVs!$A:$C,3,FALSE)</f>
        <v>-26.66077747001885</v>
      </c>
    </row>
    <row r="100" spans="1:12" x14ac:dyDescent="0.35">
      <c r="A100" s="6" t="s">
        <v>93</v>
      </c>
      <c r="B100" s="6" t="s">
        <v>256</v>
      </c>
      <c r="C100" s="6" t="s">
        <v>174</v>
      </c>
      <c r="D100" s="6" t="s">
        <v>192</v>
      </c>
      <c r="E100" s="7">
        <v>19.949404761904763</v>
      </c>
      <c r="F100" s="7">
        <v>38.333333333333336</v>
      </c>
      <c r="G100" s="7">
        <v>12.797619047619046</v>
      </c>
      <c r="H100" s="7">
        <v>12.5</v>
      </c>
      <c r="I100" s="7">
        <v>16.166666666666668</v>
      </c>
      <c r="J100" s="14">
        <v>98</v>
      </c>
      <c r="K100" s="14">
        <f>VLOOKUP(A100,[1]BAs!$A:$C,3,FALSE)</f>
        <v>21</v>
      </c>
      <c r="L100" s="8">
        <f>VLOOKUP(A100,[1]BVs!$A:$C,3,FALSE)</f>
        <v>-16.373501341025193</v>
      </c>
    </row>
    <row r="101" spans="1:12" x14ac:dyDescent="0.35">
      <c r="A101" s="6" t="s">
        <v>20</v>
      </c>
      <c r="B101" s="6" t="s">
        <v>164</v>
      </c>
      <c r="C101" s="6" t="s">
        <v>175</v>
      </c>
      <c r="D101" s="6" t="s">
        <v>193</v>
      </c>
      <c r="E101" s="7">
        <v>19.023809523809522</v>
      </c>
      <c r="F101" s="7">
        <v>28.333333333333332</v>
      </c>
      <c r="G101" s="7">
        <v>23.095238095238091</v>
      </c>
      <c r="H101" s="7">
        <v>12.5</v>
      </c>
      <c r="I101" s="7">
        <v>12.166666666666666</v>
      </c>
      <c r="J101" s="14">
        <v>99</v>
      </c>
      <c r="K101" s="14">
        <f>VLOOKUP(A101,[1]BAs!$A:$C,3,FALSE)</f>
        <v>20</v>
      </c>
      <c r="L101" s="8">
        <f>VLOOKUP(A101,[1]BVs!$A:$C,3,FALSE)</f>
        <v>-12.591315974014499</v>
      </c>
    </row>
    <row r="102" spans="1:12" x14ac:dyDescent="0.35">
      <c r="A102" s="6" t="s">
        <v>149</v>
      </c>
      <c r="B102" s="6" t="s">
        <v>257</v>
      </c>
      <c r="C102" s="6" t="s">
        <v>166</v>
      </c>
      <c r="D102" s="6" t="s">
        <v>191</v>
      </c>
      <c r="E102" s="7">
        <v>18.883928571428573</v>
      </c>
      <c r="F102" s="7">
        <v>21.666666666666668</v>
      </c>
      <c r="G102" s="7">
        <v>23.035714285714288</v>
      </c>
      <c r="H102" s="7">
        <v>12.5</v>
      </c>
      <c r="I102" s="7">
        <v>18.333333333333332</v>
      </c>
      <c r="J102" s="14">
        <v>100</v>
      </c>
      <c r="K102" s="14">
        <f>VLOOKUP(A102,[1]BAs!$A:$C,3,FALSE)</f>
        <v>21</v>
      </c>
      <c r="L102" s="8">
        <f>VLOOKUP(A102,[1]BVs!$A:$C,3,FALSE)</f>
        <v>-8.726883503765162</v>
      </c>
    </row>
    <row r="103" spans="1:12" ht="21" x14ac:dyDescent="0.35">
      <c r="A103" s="6" t="s">
        <v>60</v>
      </c>
      <c r="B103" s="6" t="s">
        <v>258</v>
      </c>
      <c r="C103" s="6" t="s">
        <v>175</v>
      </c>
      <c r="D103" s="6" t="s">
        <v>193</v>
      </c>
      <c r="E103" s="7">
        <v>20.061011904761905</v>
      </c>
      <c r="F103" s="7">
        <v>18.333333333333332</v>
      </c>
      <c r="G103" s="7">
        <v>24.910714285714288</v>
      </c>
      <c r="H103" s="7">
        <v>27.5</v>
      </c>
      <c r="I103" s="7">
        <v>9.5</v>
      </c>
      <c r="J103" s="14">
        <v>101</v>
      </c>
      <c r="K103" s="14">
        <f>VLOOKUP(A103,[1]BAs!$A:$C,3,FALSE)</f>
        <v>13</v>
      </c>
      <c r="L103" s="8">
        <f>VLOOKUP(A103,[1]BVs!$A:$C,3,FALSE)</f>
        <v>-7.1125394345317225</v>
      </c>
    </row>
    <row r="104" spans="1:12" x14ac:dyDescent="0.35">
      <c r="A104" s="6" t="s">
        <v>24</v>
      </c>
      <c r="B104" s="6" t="s">
        <v>164</v>
      </c>
      <c r="C104" s="6" t="s">
        <v>167</v>
      </c>
      <c r="D104" s="6" t="s">
        <v>193</v>
      </c>
      <c r="E104" s="7">
        <v>19.011904761904763</v>
      </c>
      <c r="F104" s="7">
        <v>31.666666666666668</v>
      </c>
      <c r="G104" s="7">
        <v>15.297619047619046</v>
      </c>
      <c r="H104" s="7">
        <v>14.583333333333334</v>
      </c>
      <c r="I104" s="7">
        <v>14.5</v>
      </c>
      <c r="J104" s="14">
        <v>102</v>
      </c>
      <c r="K104" s="14">
        <f>VLOOKUP(A104,[1]BAs!$A:$C,3,FALSE)</f>
        <v>23</v>
      </c>
      <c r="L104" s="8">
        <f>VLOOKUP(A104,[1]BVs!$A:$C,3,FALSE)</f>
        <v>-23.206666093637569</v>
      </c>
    </row>
    <row r="105" spans="1:12" x14ac:dyDescent="0.35">
      <c r="A105" s="6" t="s">
        <v>80</v>
      </c>
      <c r="B105" s="6" t="s">
        <v>259</v>
      </c>
      <c r="C105" s="6" t="s">
        <v>174</v>
      </c>
      <c r="D105" s="6" t="s">
        <v>192</v>
      </c>
      <c r="E105" s="7">
        <v>21.50595238095238</v>
      </c>
      <c r="F105" s="7">
        <v>46.666666666666664</v>
      </c>
      <c r="G105" s="7">
        <v>10.357142857142856</v>
      </c>
      <c r="H105" s="7">
        <v>13.333333333333334</v>
      </c>
      <c r="I105" s="7">
        <v>15.666666666666666</v>
      </c>
      <c r="J105" s="14">
        <v>103</v>
      </c>
      <c r="K105" s="14">
        <f>VLOOKUP(A105,[1]BAs!$A:$C,3,FALSE)</f>
        <v>23</v>
      </c>
      <c r="L105" s="8">
        <f>VLOOKUP(A105,[1]BVs!$A:$C,3,FALSE)</f>
        <v>-24.595253193017523</v>
      </c>
    </row>
    <row r="106" spans="1:12" x14ac:dyDescent="0.35">
      <c r="A106" s="6" t="s">
        <v>52</v>
      </c>
      <c r="B106" s="6" t="s">
        <v>260</v>
      </c>
      <c r="C106" s="6" t="s">
        <v>176</v>
      </c>
      <c r="D106" s="6" t="s">
        <v>191</v>
      </c>
      <c r="E106" s="7">
        <v>19.211309523809522</v>
      </c>
      <c r="F106" s="7">
        <v>30.833333333333332</v>
      </c>
      <c r="G106" s="7">
        <v>21.011904761904763</v>
      </c>
      <c r="H106" s="7">
        <v>11.666666666666666</v>
      </c>
      <c r="I106" s="7">
        <v>13.333333333333334</v>
      </c>
      <c r="J106" s="14">
        <v>104</v>
      </c>
      <c r="K106" s="14">
        <f>VLOOKUP(A106,[1]BAs!$A:$C,3,FALSE)</f>
        <v>22</v>
      </c>
      <c r="L106" s="8">
        <f>VLOOKUP(A106,[1]BVs!$A:$C,3,FALSE)</f>
        <v>-20.334932683048301</v>
      </c>
    </row>
    <row r="107" spans="1:12" x14ac:dyDescent="0.35">
      <c r="A107" s="6" t="s">
        <v>71</v>
      </c>
      <c r="B107" s="6" t="s">
        <v>300</v>
      </c>
      <c r="C107" s="6" t="s">
        <v>181</v>
      </c>
      <c r="D107" s="6" t="s">
        <v>193</v>
      </c>
      <c r="E107" s="7">
        <v>19.666666666666668</v>
      </c>
      <c r="F107" s="7">
        <v>29.166666666666668</v>
      </c>
      <c r="G107" s="7">
        <v>19.166666666666668</v>
      </c>
      <c r="H107" s="7">
        <v>20.833333333333332</v>
      </c>
      <c r="I107" s="7">
        <v>9.5</v>
      </c>
      <c r="J107" s="14">
        <v>105</v>
      </c>
      <c r="K107" s="14">
        <f>VLOOKUP(A107,[1]BAs!$A:$C,3,FALSE)</f>
        <v>29</v>
      </c>
      <c r="L107" s="8">
        <f>VLOOKUP(A107,[1]BVs!$A:$C,3,FALSE)</f>
        <v>-3.0224681117458019</v>
      </c>
    </row>
    <row r="108" spans="1:12" x14ac:dyDescent="0.35">
      <c r="A108" s="6" t="s">
        <v>38</v>
      </c>
      <c r="B108" s="6" t="s">
        <v>261</v>
      </c>
      <c r="C108" s="6" t="s">
        <v>183</v>
      </c>
      <c r="D108" s="6" t="s">
        <v>193</v>
      </c>
      <c r="E108" s="7">
        <v>21.6875</v>
      </c>
      <c r="F108" s="7">
        <v>45.833333333333336</v>
      </c>
      <c r="G108" s="7">
        <v>17.916666666666668</v>
      </c>
      <c r="H108" s="7">
        <v>7.5</v>
      </c>
      <c r="I108" s="7">
        <v>15.5</v>
      </c>
      <c r="J108" s="14">
        <v>106</v>
      </c>
      <c r="K108" s="14">
        <f>VLOOKUP(A108,[1]BAs!$A:$C,3,FALSE)</f>
        <v>26</v>
      </c>
      <c r="L108" s="8">
        <f>VLOOKUP(A108,[1]BVs!$A:$C,3,FALSE)</f>
        <v>-12.831819650713815</v>
      </c>
    </row>
    <row r="109" spans="1:12" x14ac:dyDescent="0.35">
      <c r="A109" s="6" t="s">
        <v>161</v>
      </c>
      <c r="B109" s="6" t="s">
        <v>262</v>
      </c>
      <c r="C109" s="6" t="s">
        <v>174</v>
      </c>
      <c r="D109" s="6" t="s">
        <v>192</v>
      </c>
      <c r="E109" s="7">
        <v>19.577380952380953</v>
      </c>
      <c r="F109" s="7">
        <v>30</v>
      </c>
      <c r="G109" s="7">
        <v>20.476190476190478</v>
      </c>
      <c r="H109" s="7">
        <v>11.25</v>
      </c>
      <c r="I109" s="7">
        <v>16.583333333333332</v>
      </c>
      <c r="J109" s="14">
        <v>107</v>
      </c>
      <c r="K109" s="14">
        <f>VLOOKUP(A109,[1]BAs!$A:$C,3,FALSE)</f>
        <v>26</v>
      </c>
      <c r="L109" s="8">
        <f>VLOOKUP(A109,[1]BVs!$A:$C,3,FALSE)</f>
        <v>-30.110053042544696</v>
      </c>
    </row>
    <row r="110" spans="1:12" x14ac:dyDescent="0.35">
      <c r="A110" s="6" t="s">
        <v>150</v>
      </c>
      <c r="B110" s="6" t="s">
        <v>204</v>
      </c>
      <c r="C110" s="6" t="s">
        <v>166</v>
      </c>
      <c r="D110" s="6" t="s">
        <v>193</v>
      </c>
      <c r="E110" s="7">
        <v>19.273809523809526</v>
      </c>
      <c r="F110" s="7">
        <v>28.333333333333332</v>
      </c>
      <c r="G110" s="7">
        <v>20.011904761904763</v>
      </c>
      <c r="H110" s="7">
        <v>17.083333333333332</v>
      </c>
      <c r="I110" s="7">
        <v>11.666666666666666</v>
      </c>
      <c r="J110" s="14">
        <v>108</v>
      </c>
      <c r="K110" s="14">
        <f>VLOOKUP(A110,[1]BAs!$A:$C,3,FALSE)</f>
        <v>24</v>
      </c>
      <c r="L110" s="8">
        <f>VLOOKUP(A110,[1]BVs!$A:$C,3,FALSE)</f>
        <v>-22.989785667143238</v>
      </c>
    </row>
    <row r="111" spans="1:12" x14ac:dyDescent="0.35">
      <c r="A111" s="6" t="s">
        <v>15</v>
      </c>
      <c r="B111" s="6" t="s">
        <v>263</v>
      </c>
      <c r="C111" s="6" t="s">
        <v>175</v>
      </c>
      <c r="D111" s="6" t="s">
        <v>192</v>
      </c>
      <c r="E111" s="7">
        <v>19.288690476190474</v>
      </c>
      <c r="F111" s="7">
        <v>30</v>
      </c>
      <c r="G111" s="7">
        <v>17.321428571428573</v>
      </c>
      <c r="H111" s="7">
        <v>15.833333333333334</v>
      </c>
      <c r="I111" s="7">
        <v>14</v>
      </c>
      <c r="J111" s="14">
        <v>109</v>
      </c>
      <c r="K111" s="14">
        <f>VLOOKUP(A111,[1]BAs!$A:$C,3,FALSE)</f>
        <v>20</v>
      </c>
      <c r="L111" s="8">
        <f>VLOOKUP(A111,[1]BVs!$A:$C,3,FALSE)</f>
        <v>-29.01962437790435</v>
      </c>
    </row>
    <row r="112" spans="1:12" x14ac:dyDescent="0.35">
      <c r="A112" s="6" t="s">
        <v>17</v>
      </c>
      <c r="B112" s="6" t="s">
        <v>264</v>
      </c>
      <c r="C112" s="6" t="s">
        <v>175</v>
      </c>
      <c r="D112" s="6" t="s">
        <v>192</v>
      </c>
      <c r="E112" s="7">
        <v>20.436011904761905</v>
      </c>
      <c r="F112" s="7">
        <v>38.333333333333336</v>
      </c>
      <c r="G112" s="7">
        <v>20.327380952380953</v>
      </c>
      <c r="H112" s="7">
        <v>11.25</v>
      </c>
      <c r="I112" s="7">
        <v>11.833333333333334</v>
      </c>
      <c r="J112" s="14">
        <v>110</v>
      </c>
      <c r="K112" s="14">
        <f>VLOOKUP(A112,[1]BAs!$A:$C,3,FALSE)</f>
        <v>22</v>
      </c>
      <c r="L112" s="8">
        <f>VLOOKUP(A112,[1]BVs!$A:$C,3,FALSE)</f>
        <v>-22.00934487606818</v>
      </c>
    </row>
    <row r="113" spans="1:12" x14ac:dyDescent="0.35">
      <c r="A113" s="6" t="s">
        <v>79</v>
      </c>
      <c r="B113" s="6" t="s">
        <v>265</v>
      </c>
      <c r="C113" s="6" t="s">
        <v>174</v>
      </c>
      <c r="D113" s="6" t="s">
        <v>193</v>
      </c>
      <c r="E113" s="7">
        <v>19.674107142857142</v>
      </c>
      <c r="F113" s="7">
        <v>30</v>
      </c>
      <c r="G113" s="7">
        <v>20.863095238095237</v>
      </c>
      <c r="H113" s="7">
        <v>12.5</v>
      </c>
      <c r="I113" s="7">
        <v>15.333333333333334</v>
      </c>
      <c r="J113" s="14">
        <v>111</v>
      </c>
      <c r="K113" s="14">
        <f>VLOOKUP(A113,[1]BAs!$A:$C,3,FALSE)</f>
        <v>25</v>
      </c>
      <c r="L113" s="8">
        <f>VLOOKUP(A113,[1]BVs!$A:$C,3,FALSE)</f>
        <v>-18.15112514533752</v>
      </c>
    </row>
    <row r="114" spans="1:12" x14ac:dyDescent="0.35">
      <c r="A114" s="6" t="s">
        <v>51</v>
      </c>
      <c r="B114" s="6" t="s">
        <v>266</v>
      </c>
      <c r="C114" s="6" t="s">
        <v>184</v>
      </c>
      <c r="D114" s="6" t="s">
        <v>191</v>
      </c>
      <c r="E114" s="7">
        <v>21.949404761904763</v>
      </c>
      <c r="F114" s="7">
        <v>37.5</v>
      </c>
      <c r="G114" s="7">
        <v>11.13095238095238</v>
      </c>
      <c r="H114" s="7">
        <v>12.5</v>
      </c>
      <c r="I114" s="7">
        <v>26.666666666666668</v>
      </c>
      <c r="J114" s="14">
        <v>112</v>
      </c>
      <c r="K114" s="14">
        <f>VLOOKUP(A114,[1]BAs!$A:$C,3,FALSE)</f>
        <v>26</v>
      </c>
      <c r="L114" s="8">
        <f>VLOOKUP(A114,[1]BVs!$A:$C,3,FALSE)</f>
        <v>-30.261122116890089</v>
      </c>
    </row>
    <row r="115" spans="1:12" x14ac:dyDescent="0.35">
      <c r="A115" s="6" t="s">
        <v>97</v>
      </c>
      <c r="B115" s="6" t="s">
        <v>164</v>
      </c>
      <c r="C115" s="6" t="s">
        <v>181</v>
      </c>
      <c r="D115" s="6" t="s">
        <v>193</v>
      </c>
      <c r="E115" s="7">
        <v>19.895833333333332</v>
      </c>
      <c r="F115" s="7">
        <v>28.333333333333332</v>
      </c>
      <c r="G115" s="7">
        <v>24.583333333333332</v>
      </c>
      <c r="H115" s="7">
        <v>11.666666666666666</v>
      </c>
      <c r="I115" s="7">
        <v>15</v>
      </c>
      <c r="J115" s="14">
        <v>113</v>
      </c>
      <c r="K115" s="14">
        <f>VLOOKUP(A115,[1]BAs!$A:$C,3,FALSE)</f>
        <v>24</v>
      </c>
      <c r="L115" s="8">
        <f>VLOOKUP(A115,[1]BVs!$A:$C,3,FALSE)</f>
        <v>-10.898261173723025</v>
      </c>
    </row>
    <row r="116" spans="1:12" x14ac:dyDescent="0.35">
      <c r="A116" s="6" t="s">
        <v>30</v>
      </c>
      <c r="B116" s="6" t="s">
        <v>164</v>
      </c>
      <c r="C116" s="6" t="s">
        <v>175</v>
      </c>
      <c r="D116" s="6" t="s">
        <v>192</v>
      </c>
      <c r="E116" s="7">
        <v>19.875000000000004</v>
      </c>
      <c r="F116" s="7">
        <v>30</v>
      </c>
      <c r="G116" s="7">
        <v>19.166666666666668</v>
      </c>
      <c r="H116" s="7">
        <v>19.166666666666668</v>
      </c>
      <c r="I116" s="7">
        <v>11.166666666666666</v>
      </c>
      <c r="J116" s="14">
        <v>114</v>
      </c>
      <c r="K116" s="14">
        <f>VLOOKUP(A116,[1]BAs!$A:$C,3,FALSE)</f>
        <v>26</v>
      </c>
      <c r="L116" s="8">
        <f>VLOOKUP(A116,[1]BVs!$A:$C,3,FALSE)</f>
        <v>-31.373480589735227</v>
      </c>
    </row>
    <row r="117" spans="1:12" x14ac:dyDescent="0.35">
      <c r="A117" s="6" t="s">
        <v>81</v>
      </c>
      <c r="B117" s="6" t="s">
        <v>267</v>
      </c>
      <c r="C117" s="6" t="s">
        <v>174</v>
      </c>
      <c r="D117" s="6" t="s">
        <v>192</v>
      </c>
      <c r="E117" s="7">
        <v>22.34672619047619</v>
      </c>
      <c r="F117" s="7">
        <v>44.166666666666664</v>
      </c>
      <c r="G117" s="7">
        <v>16.220238095238095</v>
      </c>
      <c r="H117" s="7">
        <v>6.666666666666667</v>
      </c>
      <c r="I117" s="7">
        <v>22.333333333333332</v>
      </c>
      <c r="J117" s="14">
        <v>115</v>
      </c>
      <c r="K117" s="14">
        <f>VLOOKUP(A117,[1]BAs!$A:$C,3,FALSE)</f>
        <v>16</v>
      </c>
      <c r="L117" s="8">
        <f>VLOOKUP(A117,[1]BVs!$A:$C,3,FALSE)</f>
        <v>-2.8862726468584627</v>
      </c>
    </row>
    <row r="118" spans="1:12" x14ac:dyDescent="0.35">
      <c r="A118" s="6" t="s">
        <v>122</v>
      </c>
      <c r="B118" s="6" t="s">
        <v>268</v>
      </c>
      <c r="C118" s="6" t="s">
        <v>166</v>
      </c>
      <c r="D118" s="6" t="s">
        <v>192</v>
      </c>
      <c r="E118" s="7">
        <v>19.776785714285715</v>
      </c>
      <c r="F118" s="7">
        <v>20</v>
      </c>
      <c r="G118" s="7">
        <v>29.523809523809522</v>
      </c>
      <c r="H118" s="7">
        <v>16.666666666666668</v>
      </c>
      <c r="I118" s="7">
        <v>12.916666666666666</v>
      </c>
      <c r="J118" s="14">
        <v>116</v>
      </c>
      <c r="K118" s="14">
        <f>VLOOKUP(A118,[1]BAs!$A:$C,3,FALSE)</f>
        <v>28</v>
      </c>
      <c r="L118" s="8">
        <f>VLOOKUP(A118,[1]BVs!$A:$C,3,FALSE)</f>
        <v>11.639002949288631</v>
      </c>
    </row>
    <row r="119" spans="1:12" x14ac:dyDescent="0.35">
      <c r="A119" s="6" t="s">
        <v>152</v>
      </c>
      <c r="B119" s="6" t="s">
        <v>269</v>
      </c>
      <c r="C119" s="6" t="s">
        <v>174</v>
      </c>
      <c r="D119" s="6" t="s">
        <v>191</v>
      </c>
      <c r="E119" s="7">
        <v>20.558035714285715</v>
      </c>
      <c r="F119" s="7">
        <v>25</v>
      </c>
      <c r="G119" s="7">
        <v>14.31547619047619</v>
      </c>
      <c r="H119" s="7">
        <v>25.416666666666668</v>
      </c>
      <c r="I119" s="7">
        <v>17.5</v>
      </c>
      <c r="J119" s="14">
        <v>117</v>
      </c>
      <c r="K119" s="14">
        <f>VLOOKUP(A119,[1]BAs!$A:$C,3,FALSE)</f>
        <v>27</v>
      </c>
      <c r="L119" s="8">
        <f>VLOOKUP(A119,[1]BVs!$A:$C,3,FALSE)</f>
        <v>-13.451325832951254</v>
      </c>
    </row>
    <row r="120" spans="1:12" x14ac:dyDescent="0.35">
      <c r="A120" s="6" t="s">
        <v>6</v>
      </c>
      <c r="B120" s="6" t="s">
        <v>164</v>
      </c>
      <c r="C120" s="6" t="s">
        <v>174</v>
      </c>
      <c r="D120" s="6" t="s">
        <v>192</v>
      </c>
      <c r="E120" s="7">
        <v>20.13095238095238</v>
      </c>
      <c r="F120" s="7">
        <v>33.333333333333336</v>
      </c>
      <c r="G120" s="7">
        <v>22.023809523809522</v>
      </c>
      <c r="H120" s="7">
        <v>17.083333333333332</v>
      </c>
      <c r="I120" s="7">
        <v>8.0833333333333339</v>
      </c>
      <c r="J120" s="14">
        <v>118</v>
      </c>
      <c r="K120" s="14">
        <f>VLOOKUP(A120,[1]BAs!$A:$C,3,FALSE)</f>
        <v>20</v>
      </c>
      <c r="L120" s="8">
        <f>VLOOKUP(A120,[1]BVs!$A:$C,3,FALSE)</f>
        <v>-15.889561759290572</v>
      </c>
    </row>
    <row r="121" spans="1:12" x14ac:dyDescent="0.35">
      <c r="A121" s="6" t="s">
        <v>96</v>
      </c>
      <c r="B121" s="6" t="s">
        <v>270</v>
      </c>
      <c r="C121" s="6" t="s">
        <v>181</v>
      </c>
      <c r="D121" s="6" t="s">
        <v>193</v>
      </c>
      <c r="E121" s="7">
        <v>19.700892857142854</v>
      </c>
      <c r="F121" s="7">
        <v>26.666666666666668</v>
      </c>
      <c r="G121" s="7">
        <v>23.720238095238091</v>
      </c>
      <c r="H121" s="7">
        <v>14.583333333333334</v>
      </c>
      <c r="I121" s="7">
        <v>13.833333333333334</v>
      </c>
      <c r="J121" s="14">
        <v>119</v>
      </c>
      <c r="K121" s="14">
        <f>VLOOKUP(A121,[1]BAs!$A:$C,3,FALSE)</f>
        <v>28</v>
      </c>
      <c r="L121" s="8">
        <f>VLOOKUP(A121,[1]BVs!$A:$C,3,FALSE)</f>
        <v>-27.576067438773133</v>
      </c>
    </row>
    <row r="122" spans="1:12" x14ac:dyDescent="0.35">
      <c r="A122" s="6" t="s">
        <v>129</v>
      </c>
      <c r="B122" s="6" t="s">
        <v>271</v>
      </c>
      <c r="C122" s="6" t="s">
        <v>174</v>
      </c>
      <c r="D122" s="6" t="s">
        <v>193</v>
      </c>
      <c r="E122" s="7">
        <v>20.776785714285715</v>
      </c>
      <c r="F122" s="7">
        <v>37.5</v>
      </c>
      <c r="G122" s="7">
        <v>14.523809523809524</v>
      </c>
      <c r="H122" s="7">
        <v>14.583333333333334</v>
      </c>
      <c r="I122" s="7">
        <v>16.5</v>
      </c>
      <c r="J122" s="14">
        <v>120</v>
      </c>
      <c r="K122" s="14">
        <f>VLOOKUP(A122,[1]BAs!$A:$C,3,FALSE)</f>
        <v>22</v>
      </c>
      <c r="L122" s="8">
        <f>VLOOKUP(A122,[1]BVs!$A:$C,3,FALSE)</f>
        <v>-16.454378718686659</v>
      </c>
    </row>
    <row r="123" spans="1:12" x14ac:dyDescent="0.35">
      <c r="A123" s="6" t="s">
        <v>87</v>
      </c>
      <c r="B123" s="6" t="s">
        <v>272</v>
      </c>
      <c r="C123" s="6" t="s">
        <v>174</v>
      </c>
      <c r="D123" s="6" t="s">
        <v>193</v>
      </c>
      <c r="E123" s="7">
        <v>20.726190476190478</v>
      </c>
      <c r="F123" s="7">
        <v>35</v>
      </c>
      <c r="G123" s="7">
        <v>21.904761904761909</v>
      </c>
      <c r="H123" s="7">
        <v>9.1666666666666661</v>
      </c>
      <c r="I123" s="7">
        <v>16.833333333333332</v>
      </c>
      <c r="J123" s="14">
        <v>121</v>
      </c>
      <c r="K123" s="14">
        <f>VLOOKUP(A123,[1]BAs!$A:$C,3,FALSE)</f>
        <v>20</v>
      </c>
      <c r="L123" s="8">
        <f>VLOOKUP(A123,[1]BVs!$A:$C,3,FALSE)</f>
        <v>-15.058718679546235</v>
      </c>
    </row>
    <row r="124" spans="1:12" x14ac:dyDescent="0.35">
      <c r="A124" s="6" t="s">
        <v>84</v>
      </c>
      <c r="B124" s="6" t="s">
        <v>273</v>
      </c>
      <c r="C124" s="6" t="s">
        <v>174</v>
      </c>
      <c r="D124" s="6" t="s">
        <v>192</v>
      </c>
      <c r="E124" s="7">
        <v>21.218750000000004</v>
      </c>
      <c r="F124" s="7">
        <v>35.833333333333336</v>
      </c>
      <c r="G124" s="7">
        <v>21.875</v>
      </c>
      <c r="H124" s="7">
        <v>10</v>
      </c>
      <c r="I124" s="7">
        <v>17.166666666666668</v>
      </c>
      <c r="J124" s="14">
        <v>122</v>
      </c>
      <c r="K124" s="14">
        <f>VLOOKUP(A124,[1]BAs!$A:$C,3,FALSE)</f>
        <v>16</v>
      </c>
      <c r="L124" s="8">
        <f>VLOOKUP(A124,[1]BVs!$A:$C,3,FALSE)</f>
        <v>-14.38005596591241</v>
      </c>
    </row>
    <row r="125" spans="1:12" x14ac:dyDescent="0.35">
      <c r="A125" s="6" t="s">
        <v>28</v>
      </c>
      <c r="B125" s="6" t="s">
        <v>164</v>
      </c>
      <c r="C125" s="6" t="s">
        <v>175</v>
      </c>
      <c r="D125" s="6" t="s">
        <v>193</v>
      </c>
      <c r="E125" s="7">
        <v>22.028273809523814</v>
      </c>
      <c r="F125" s="7">
        <v>32.5</v>
      </c>
      <c r="G125" s="7">
        <v>31.279761904761909</v>
      </c>
      <c r="H125" s="7">
        <v>14.166666666666666</v>
      </c>
      <c r="I125" s="7">
        <v>10.166666666666666</v>
      </c>
      <c r="J125" s="14">
        <v>123</v>
      </c>
      <c r="K125" s="14">
        <f>VLOOKUP(A125,[1]BAs!$A:$C,3,FALSE)</f>
        <v>18</v>
      </c>
      <c r="L125" s="8">
        <f>VLOOKUP(A125,[1]BVs!$A:$C,3,FALSE)</f>
        <v>-24.045375183685579</v>
      </c>
    </row>
    <row r="126" spans="1:12" x14ac:dyDescent="0.35">
      <c r="A126" s="6" t="s">
        <v>158</v>
      </c>
      <c r="B126" s="6" t="s">
        <v>164</v>
      </c>
      <c r="C126" s="6" t="s">
        <v>178</v>
      </c>
      <c r="D126" s="6" t="s">
        <v>191</v>
      </c>
      <c r="E126" s="7">
        <v>21.875</v>
      </c>
      <c r="F126" s="7">
        <v>36.666666666666664</v>
      </c>
      <c r="G126" s="7">
        <v>16.666666666666668</v>
      </c>
      <c r="H126" s="7">
        <v>21.666666666666668</v>
      </c>
      <c r="I126" s="7">
        <v>12.5</v>
      </c>
      <c r="J126" s="14">
        <v>124</v>
      </c>
      <c r="K126" s="14">
        <f>VLOOKUP(A126,[1]BAs!$A:$C,3,FALSE)</f>
        <v>30</v>
      </c>
      <c r="L126" s="8">
        <f>VLOOKUP(A126,[1]BVs!$A:$C,3,FALSE)</f>
        <v>-19.100872398529827</v>
      </c>
    </row>
    <row r="127" spans="1:12" x14ac:dyDescent="0.35">
      <c r="A127" s="6" t="s">
        <v>49</v>
      </c>
      <c r="B127" s="6" t="s">
        <v>274</v>
      </c>
      <c r="C127" s="6" t="s">
        <v>175</v>
      </c>
      <c r="D127" s="6" t="s">
        <v>193</v>
      </c>
      <c r="E127" s="7">
        <v>21.458333333333332</v>
      </c>
      <c r="F127" s="7">
        <v>34.166666666666664</v>
      </c>
      <c r="G127" s="7">
        <v>22.083333333333332</v>
      </c>
      <c r="H127" s="7">
        <v>19.583333333333332</v>
      </c>
      <c r="I127" s="7">
        <v>10</v>
      </c>
      <c r="J127" s="14">
        <v>125</v>
      </c>
      <c r="K127" s="14">
        <f>VLOOKUP(A127,[1]BAs!$A:$C,3,FALSE)</f>
        <v>25</v>
      </c>
      <c r="L127" s="8">
        <f>VLOOKUP(A127,[1]BVs!$A:$C,3,FALSE)</f>
        <v>-16.278391739889365</v>
      </c>
    </row>
    <row r="128" spans="1:12" x14ac:dyDescent="0.35">
      <c r="A128" s="6" t="s">
        <v>57</v>
      </c>
      <c r="B128" s="6" t="s">
        <v>275</v>
      </c>
      <c r="C128" s="6" t="s">
        <v>176</v>
      </c>
      <c r="D128" s="6" t="s">
        <v>193</v>
      </c>
      <c r="E128" s="7">
        <v>21.230654761904763</v>
      </c>
      <c r="F128" s="7">
        <v>28.333333333333332</v>
      </c>
      <c r="G128" s="7">
        <v>25.922619047619047</v>
      </c>
      <c r="H128" s="7">
        <v>14.166666666666666</v>
      </c>
      <c r="I128" s="7">
        <v>16.5</v>
      </c>
      <c r="J128" s="14">
        <v>126</v>
      </c>
      <c r="K128" s="14">
        <f>VLOOKUP(A128,[1]BAs!$A:$C,3,FALSE)</f>
        <v>24</v>
      </c>
      <c r="L128" s="8">
        <f>VLOOKUP(A128,[1]BVs!$A:$C,3,FALSE)</f>
        <v>-13.63389218586936</v>
      </c>
    </row>
    <row r="129" spans="1:12" x14ac:dyDescent="0.35">
      <c r="A129" s="6" t="s">
        <v>85</v>
      </c>
      <c r="B129" s="6" t="s">
        <v>276</v>
      </c>
      <c r="C129" s="6" t="s">
        <v>174</v>
      </c>
      <c r="D129" s="6" t="s">
        <v>192</v>
      </c>
      <c r="E129" s="7">
        <v>20.995535714285712</v>
      </c>
      <c r="F129" s="7">
        <v>30.833333333333332</v>
      </c>
      <c r="G129" s="7">
        <v>18.898809523809522</v>
      </c>
      <c r="H129" s="7">
        <v>15.416666666666666</v>
      </c>
      <c r="I129" s="7">
        <v>18.833333333333332</v>
      </c>
      <c r="J129" s="14">
        <v>127</v>
      </c>
      <c r="K129" s="14">
        <f>VLOOKUP(A129,[1]BAs!$A:$C,3,FALSE)</f>
        <v>20</v>
      </c>
      <c r="L129" s="8">
        <f>VLOOKUP(A129,[1]BVs!$A:$C,3,FALSE)</f>
        <v>-0.23944633310883434</v>
      </c>
    </row>
    <row r="130" spans="1:12" x14ac:dyDescent="0.35">
      <c r="A130" s="6" t="s">
        <v>45</v>
      </c>
      <c r="B130" s="6" t="s">
        <v>164</v>
      </c>
      <c r="C130" s="6" t="s">
        <v>185</v>
      </c>
      <c r="D130" s="6" t="s">
        <v>193</v>
      </c>
      <c r="E130" s="7">
        <v>21.22172619047619</v>
      </c>
      <c r="F130" s="7">
        <v>25.833333333333332</v>
      </c>
      <c r="G130" s="7">
        <v>21.636904761904759</v>
      </c>
      <c r="H130" s="7">
        <v>16.666666666666668</v>
      </c>
      <c r="I130" s="7">
        <v>20.75</v>
      </c>
      <c r="J130" s="14">
        <v>128</v>
      </c>
      <c r="K130" s="14">
        <f>VLOOKUP(A130,[1]BAs!$A:$C,3,FALSE)</f>
        <v>26</v>
      </c>
      <c r="L130" s="8">
        <f>VLOOKUP(A130,[1]BVs!$A:$C,3,FALSE)</f>
        <v>-23.742070790072226</v>
      </c>
    </row>
    <row r="131" spans="1:12" x14ac:dyDescent="0.35">
      <c r="A131" s="6" t="s">
        <v>118</v>
      </c>
      <c r="B131" s="6" t="s">
        <v>300</v>
      </c>
      <c r="C131" s="6" t="s">
        <v>166</v>
      </c>
      <c r="D131" s="6" t="s">
        <v>192</v>
      </c>
      <c r="E131" s="7">
        <v>22.53720238095238</v>
      </c>
      <c r="F131" s="7">
        <v>36.666666666666664</v>
      </c>
      <c r="G131" s="7">
        <v>24.732142857142858</v>
      </c>
      <c r="H131" s="7">
        <v>12.083333333333334</v>
      </c>
      <c r="I131" s="7">
        <v>16.666666666666668</v>
      </c>
      <c r="J131" s="14">
        <v>129</v>
      </c>
      <c r="K131" s="14">
        <f>VLOOKUP(A131,[1]BAs!$A:$C,3,FALSE)</f>
        <v>26</v>
      </c>
      <c r="L131" s="8">
        <f>VLOOKUP(A131,[1]BVs!$A:$C,3,FALSE)</f>
        <v>-7.1721489592407641</v>
      </c>
    </row>
    <row r="132" spans="1:12" x14ac:dyDescent="0.35">
      <c r="A132" s="6" t="s">
        <v>36</v>
      </c>
      <c r="B132" s="6" t="s">
        <v>277</v>
      </c>
      <c r="C132" s="6" t="s">
        <v>183</v>
      </c>
      <c r="D132" s="6" t="s">
        <v>192</v>
      </c>
      <c r="E132" s="7">
        <v>22.324404761904763</v>
      </c>
      <c r="F132" s="7">
        <v>35.833333333333336</v>
      </c>
      <c r="G132" s="7">
        <v>24.464285714285712</v>
      </c>
      <c r="H132" s="7">
        <v>15</v>
      </c>
      <c r="I132" s="7">
        <v>14</v>
      </c>
      <c r="J132" s="14">
        <v>130</v>
      </c>
      <c r="K132" s="14">
        <f>VLOOKUP(A132,[1]BAs!$A:$C,3,FALSE)</f>
        <v>23</v>
      </c>
      <c r="L132" s="8">
        <f>VLOOKUP(A132,[1]BVs!$A:$C,3,FALSE)</f>
        <v>-14.081629956983472</v>
      </c>
    </row>
    <row r="133" spans="1:12" x14ac:dyDescent="0.35">
      <c r="A133" s="6" t="s">
        <v>72</v>
      </c>
      <c r="B133" s="6" t="s">
        <v>164</v>
      </c>
      <c r="C133" s="6" t="s">
        <v>168</v>
      </c>
      <c r="D133" s="6" t="s">
        <v>192</v>
      </c>
      <c r="E133" s="7">
        <v>22.038690476190478</v>
      </c>
      <c r="F133" s="7">
        <v>26.666666666666668</v>
      </c>
      <c r="G133" s="7">
        <v>28.988095238095241</v>
      </c>
      <c r="H133" s="7">
        <v>16.666666666666668</v>
      </c>
      <c r="I133" s="7">
        <v>15.833333333333334</v>
      </c>
      <c r="J133" s="14">
        <v>131</v>
      </c>
      <c r="K133" s="14">
        <f>VLOOKUP(A133,[1]BAs!$A:$C,3,FALSE)</f>
        <v>25</v>
      </c>
      <c r="L133" s="8">
        <f>VLOOKUP(A133,[1]BVs!$A:$C,3,FALSE)</f>
        <v>-29.27440520034725</v>
      </c>
    </row>
    <row r="134" spans="1:12" x14ac:dyDescent="0.35">
      <c r="A134" s="6" t="s">
        <v>127</v>
      </c>
      <c r="B134" s="6" t="s">
        <v>278</v>
      </c>
      <c r="C134" s="6" t="s">
        <v>174</v>
      </c>
      <c r="D134" s="6" t="s">
        <v>192</v>
      </c>
      <c r="E134" s="7">
        <v>23.21279761904762</v>
      </c>
      <c r="F134" s="7">
        <v>37.5</v>
      </c>
      <c r="G134" s="7">
        <v>24.43452380952381</v>
      </c>
      <c r="H134" s="7">
        <v>11.25</v>
      </c>
      <c r="I134" s="7">
        <v>19.666666666666668</v>
      </c>
      <c r="J134" s="14">
        <v>132</v>
      </c>
      <c r="K134" s="14">
        <f>VLOOKUP(A134,[1]BAs!$A:$C,3,FALSE)</f>
        <v>23</v>
      </c>
      <c r="L134" s="8">
        <f>VLOOKUP(A134,[1]BVs!$A:$C,3,FALSE)</f>
        <v>-1.8417293229391378</v>
      </c>
    </row>
    <row r="135" spans="1:12" x14ac:dyDescent="0.35">
      <c r="A135" s="6" t="s">
        <v>157</v>
      </c>
      <c r="B135" s="6" t="s">
        <v>164</v>
      </c>
      <c r="C135" s="6" t="s">
        <v>178</v>
      </c>
      <c r="D135" s="6" t="s">
        <v>191</v>
      </c>
      <c r="E135" s="7">
        <v>23.578869047619047</v>
      </c>
      <c r="F135" s="7">
        <v>36.666666666666664</v>
      </c>
      <c r="G135" s="7">
        <v>30.148809523809522</v>
      </c>
      <c r="H135" s="7">
        <v>14.166666666666666</v>
      </c>
      <c r="I135" s="7">
        <v>13.333333333333334</v>
      </c>
      <c r="J135" s="14">
        <v>133</v>
      </c>
      <c r="K135" s="14">
        <f>VLOOKUP(A135,[1]BAs!$A:$C,3,FALSE)</f>
        <v>28</v>
      </c>
      <c r="L135" s="8">
        <f>VLOOKUP(A135,[1]BVs!$A:$C,3,FALSE)</f>
        <v>-35.052042658533146</v>
      </c>
    </row>
    <row r="136" spans="1:12" x14ac:dyDescent="0.35">
      <c r="A136" s="6" t="s">
        <v>94</v>
      </c>
      <c r="B136" s="6" t="s">
        <v>279</v>
      </c>
      <c r="C136" s="6" t="s">
        <v>174</v>
      </c>
      <c r="D136" s="6" t="s">
        <v>192</v>
      </c>
      <c r="E136" s="7">
        <v>22.816964285714285</v>
      </c>
      <c r="F136" s="7">
        <v>31.666666666666668</v>
      </c>
      <c r="G136" s="7">
        <v>17.351190476190478</v>
      </c>
      <c r="H136" s="7">
        <v>21.25</v>
      </c>
      <c r="I136" s="7">
        <v>21</v>
      </c>
      <c r="J136" s="14">
        <v>134</v>
      </c>
      <c r="K136" s="14">
        <f>VLOOKUP(A136,[1]BAs!$A:$C,3,FALSE)</f>
        <v>18</v>
      </c>
      <c r="L136" s="8">
        <f>VLOOKUP(A136,[1]BVs!$A:$C,3,FALSE)</f>
        <v>-4.2693824555791693</v>
      </c>
    </row>
    <row r="137" spans="1:12" x14ac:dyDescent="0.35">
      <c r="A137" s="6" t="s">
        <v>126</v>
      </c>
      <c r="B137" s="6" t="s">
        <v>280</v>
      </c>
      <c r="C137" s="6" t="s">
        <v>174</v>
      </c>
      <c r="D137" s="6" t="s">
        <v>193</v>
      </c>
      <c r="E137" s="7">
        <v>22.273809523809522</v>
      </c>
      <c r="F137" s="7">
        <v>30</v>
      </c>
      <c r="G137" s="7">
        <v>25.595238095238091</v>
      </c>
      <c r="H137" s="7">
        <v>15.833333333333334</v>
      </c>
      <c r="I137" s="7">
        <v>17.666666666666668</v>
      </c>
      <c r="J137" s="14">
        <v>135</v>
      </c>
      <c r="K137" s="14">
        <f>VLOOKUP(A137,[1]BAs!$A:$C,3,FALSE)</f>
        <v>20</v>
      </c>
      <c r="L137" s="8">
        <f>VLOOKUP(A137,[1]BVs!$A:$C,3,FALSE)</f>
        <v>-7.9977034671428298</v>
      </c>
    </row>
    <row r="138" spans="1:12" x14ac:dyDescent="0.35">
      <c r="A138" s="6" t="s">
        <v>160</v>
      </c>
      <c r="B138" s="6" t="s">
        <v>281</v>
      </c>
      <c r="C138" s="6" t="s">
        <v>174</v>
      </c>
      <c r="D138" s="6" t="s">
        <v>192</v>
      </c>
      <c r="E138" s="7">
        <v>23.989583333333336</v>
      </c>
      <c r="F138" s="7">
        <v>43.333333333333336</v>
      </c>
      <c r="G138" s="7">
        <v>17.291666666666668</v>
      </c>
      <c r="H138" s="7">
        <v>16.666666666666668</v>
      </c>
      <c r="I138" s="7">
        <v>18.666666666666668</v>
      </c>
      <c r="J138" s="14">
        <v>136</v>
      </c>
      <c r="K138" s="14">
        <f>VLOOKUP(A138,[1]BAs!$A:$C,3,FALSE)</f>
        <v>18</v>
      </c>
      <c r="L138" s="8">
        <f>VLOOKUP(A138,[1]BVs!$A:$C,3,FALSE)</f>
        <v>-21.591805037982471</v>
      </c>
    </row>
    <row r="139" spans="1:12" x14ac:dyDescent="0.35">
      <c r="A139" s="6" t="s">
        <v>13</v>
      </c>
      <c r="B139" s="6" t="s">
        <v>164</v>
      </c>
      <c r="C139" s="6" t="s">
        <v>166</v>
      </c>
      <c r="D139" s="6" t="s">
        <v>193</v>
      </c>
      <c r="E139" s="7">
        <v>24.641369047619047</v>
      </c>
      <c r="F139" s="7">
        <v>40.833333333333336</v>
      </c>
      <c r="G139" s="7">
        <v>29.732142857142858</v>
      </c>
      <c r="H139" s="7">
        <v>14.166666666666666</v>
      </c>
      <c r="I139" s="7">
        <v>13.833333333333334</v>
      </c>
      <c r="J139" s="14">
        <v>137</v>
      </c>
      <c r="K139" s="14">
        <f>VLOOKUP(A139,[1]BAs!$A:$C,3,FALSE)</f>
        <v>20</v>
      </c>
      <c r="L139" s="8">
        <f>VLOOKUP(A139,[1]BVs!$A:$C,3,FALSE)</f>
        <v>-1.2998122699749095</v>
      </c>
    </row>
    <row r="140" spans="1:12" x14ac:dyDescent="0.35">
      <c r="A140" s="6" t="s">
        <v>67</v>
      </c>
      <c r="B140" s="6" t="s">
        <v>282</v>
      </c>
      <c r="C140" s="6" t="s">
        <v>182</v>
      </c>
      <c r="D140" s="6" t="s">
        <v>193</v>
      </c>
      <c r="E140" s="7">
        <v>24.385416666666664</v>
      </c>
      <c r="F140" s="7">
        <v>37.5</v>
      </c>
      <c r="G140" s="7">
        <v>20.208333333333332</v>
      </c>
      <c r="H140" s="7">
        <v>22.5</v>
      </c>
      <c r="I140" s="7">
        <v>17.333333333333332</v>
      </c>
      <c r="J140" s="14">
        <v>138</v>
      </c>
      <c r="K140" s="14">
        <f>VLOOKUP(A140,[1]BAs!$A:$C,3,FALSE)</f>
        <v>16</v>
      </c>
      <c r="L140" s="8">
        <f>VLOOKUP(A140,[1]BVs!$A:$C,3,FALSE)</f>
        <v>-5.1451973163724789</v>
      </c>
    </row>
    <row r="141" spans="1:12" x14ac:dyDescent="0.35">
      <c r="A141" s="6" t="s">
        <v>41</v>
      </c>
      <c r="B141" s="6" t="s">
        <v>283</v>
      </c>
      <c r="C141" s="6" t="s">
        <v>182</v>
      </c>
      <c r="D141" s="6" t="s">
        <v>192</v>
      </c>
      <c r="E141" s="7">
        <v>25.720238095238098</v>
      </c>
      <c r="F141" s="7">
        <v>43.333333333333336</v>
      </c>
      <c r="G141" s="7">
        <v>29.88095238095238</v>
      </c>
      <c r="H141" s="7">
        <v>12.5</v>
      </c>
      <c r="I141" s="7">
        <v>17.166666666666668</v>
      </c>
      <c r="J141" s="14">
        <v>139</v>
      </c>
      <c r="K141" s="14">
        <f>VLOOKUP(A141,[1]BAs!$A:$C,3,FALSE)</f>
        <v>22</v>
      </c>
      <c r="L141" s="8">
        <f>VLOOKUP(A141,[1]BVs!$A:$C,3,FALSE)</f>
        <v>-13.627328849802151</v>
      </c>
    </row>
    <row r="142" spans="1:12" x14ac:dyDescent="0.35">
      <c r="A142" s="6" t="s">
        <v>77</v>
      </c>
      <c r="B142" s="6" t="s">
        <v>164</v>
      </c>
      <c r="C142" s="6" t="s">
        <v>186</v>
      </c>
      <c r="D142" s="6" t="s">
        <v>193</v>
      </c>
      <c r="E142" s="7">
        <v>24.992559523809526</v>
      </c>
      <c r="F142" s="7">
        <v>40.833333333333336</v>
      </c>
      <c r="G142" s="7">
        <v>26.636904761904759</v>
      </c>
      <c r="H142" s="7">
        <v>12.5</v>
      </c>
      <c r="I142" s="7">
        <v>20</v>
      </c>
      <c r="J142" s="14">
        <v>140</v>
      </c>
      <c r="K142" s="14">
        <f>VLOOKUP(A142,[1]BAs!$A:$C,3,FALSE)</f>
        <v>23</v>
      </c>
      <c r="L142" s="8">
        <f>VLOOKUP(A142,[1]BVs!$A:$C,3,FALSE)</f>
        <v>-25.687013403426576</v>
      </c>
    </row>
    <row r="143" spans="1:12" x14ac:dyDescent="0.35">
      <c r="A143" s="6" t="s">
        <v>108</v>
      </c>
      <c r="B143" s="6" t="s">
        <v>284</v>
      </c>
      <c r="C143" s="6" t="s">
        <v>166</v>
      </c>
      <c r="D143" s="6" t="s">
        <v>193</v>
      </c>
      <c r="E143" s="7">
        <v>27.781249999999996</v>
      </c>
      <c r="F143" s="7">
        <v>51.666666666666664</v>
      </c>
      <c r="G143" s="7">
        <v>24.375</v>
      </c>
      <c r="H143" s="7">
        <v>9.5833333333333339</v>
      </c>
      <c r="I143" s="7">
        <v>25.5</v>
      </c>
      <c r="J143" s="14">
        <v>141</v>
      </c>
      <c r="K143" s="14">
        <f>VLOOKUP(A143,[1]BAs!$A:$C,3,FALSE)</f>
        <v>27</v>
      </c>
      <c r="L143" s="8">
        <f>VLOOKUP(A143,[1]BVs!$A:$C,3,FALSE)</f>
        <v>-6.1086485989894346</v>
      </c>
    </row>
    <row r="144" spans="1:12" x14ac:dyDescent="0.35">
      <c r="A144" s="6" t="s">
        <v>19</v>
      </c>
      <c r="B144" s="6" t="s">
        <v>164</v>
      </c>
      <c r="C144" s="6" t="s">
        <v>175</v>
      </c>
      <c r="D144" s="6" t="s">
        <v>193</v>
      </c>
      <c r="E144" s="7">
        <v>28.11706349206349</v>
      </c>
      <c r="F144" s="7">
        <v>36.666666666666664</v>
      </c>
      <c r="G144" s="7">
        <v>34.851190476190474</v>
      </c>
      <c r="H144" s="7" t="s">
        <v>164</v>
      </c>
      <c r="I144" s="7">
        <v>12.833333333333334</v>
      </c>
      <c r="J144" s="14">
        <v>142</v>
      </c>
      <c r="K144" s="14">
        <f>VLOOKUP(A144,[1]BAs!$A:$C,3,FALSE)</f>
        <v>18</v>
      </c>
      <c r="L144" s="8">
        <f>VLOOKUP(A144,[1]BVs!$A:$C,3,FALSE)</f>
        <v>-19.461141098394069</v>
      </c>
    </row>
    <row r="145" spans="1:12" x14ac:dyDescent="0.35">
      <c r="A145" s="6" t="s">
        <v>16</v>
      </c>
      <c r="B145" s="6" t="s">
        <v>285</v>
      </c>
      <c r="C145" s="6" t="s">
        <v>175</v>
      </c>
      <c r="D145" s="6" t="s">
        <v>192</v>
      </c>
      <c r="E145" s="7">
        <v>26.802083333333332</v>
      </c>
      <c r="F145" s="7">
        <v>42.5</v>
      </c>
      <c r="G145" s="7">
        <v>34.375</v>
      </c>
      <c r="H145" s="7">
        <v>9.8333333333333339</v>
      </c>
      <c r="I145" s="7">
        <v>20.5</v>
      </c>
      <c r="J145" s="14">
        <v>143</v>
      </c>
      <c r="K145" s="14">
        <f>VLOOKUP(A145,[1]BAs!$A:$C,3,FALSE)</f>
        <v>20</v>
      </c>
      <c r="L145" s="8">
        <f>VLOOKUP(A145,[1]BVs!$A:$C,3,FALSE)</f>
        <v>-11.305413311618555</v>
      </c>
    </row>
    <row r="146" spans="1:12" x14ac:dyDescent="0.35">
      <c r="A146" s="6" t="s">
        <v>31</v>
      </c>
      <c r="B146" s="6" t="s">
        <v>164</v>
      </c>
      <c r="C146" s="6" t="s">
        <v>175</v>
      </c>
      <c r="D146" s="6" t="s">
        <v>193</v>
      </c>
      <c r="E146" s="7">
        <v>25.313988095238098</v>
      </c>
      <c r="F146" s="7">
        <v>40.833333333333336</v>
      </c>
      <c r="G146" s="7">
        <v>28.839285714285712</v>
      </c>
      <c r="H146" s="7">
        <v>17.916666666666668</v>
      </c>
      <c r="I146" s="7">
        <v>13.666666666666666</v>
      </c>
      <c r="J146" s="14">
        <v>144</v>
      </c>
      <c r="K146" s="14">
        <f>VLOOKUP(A146,[1]BAs!$A:$C,3,FALSE)</f>
        <v>21</v>
      </c>
      <c r="L146" s="8">
        <f>VLOOKUP(A146,[1]BVs!$A:$C,3,FALSE)</f>
        <v>-22.08116589480553</v>
      </c>
    </row>
    <row r="147" spans="1:12" x14ac:dyDescent="0.35">
      <c r="A147" s="6" t="s">
        <v>50</v>
      </c>
      <c r="B147" s="6" t="s">
        <v>286</v>
      </c>
      <c r="C147" s="6" t="s">
        <v>175</v>
      </c>
      <c r="D147" s="6" t="s">
        <v>193</v>
      </c>
      <c r="E147" s="7">
        <v>26.671130952380953</v>
      </c>
      <c r="F147" s="7">
        <v>34.166666666666664</v>
      </c>
      <c r="G147" s="7">
        <v>29.017857142857142</v>
      </c>
      <c r="H147" s="7">
        <v>28.75</v>
      </c>
      <c r="I147" s="7">
        <v>14.75</v>
      </c>
      <c r="J147" s="14">
        <v>145</v>
      </c>
      <c r="K147" s="14">
        <f>VLOOKUP(A147,[1]BAs!$A:$C,3,FALSE)</f>
        <v>22</v>
      </c>
      <c r="L147" s="8">
        <f>VLOOKUP(A147,[1]BVs!$A:$C,3,FALSE)</f>
        <v>-24.165946558976874</v>
      </c>
    </row>
    <row r="148" spans="1:12" x14ac:dyDescent="0.35">
      <c r="A148" s="6" t="s">
        <v>91</v>
      </c>
      <c r="B148" s="6" t="s">
        <v>287</v>
      </c>
      <c r="C148" s="6" t="s">
        <v>174</v>
      </c>
      <c r="D148" s="6" t="s">
        <v>193</v>
      </c>
      <c r="E148" s="7">
        <v>25</v>
      </c>
      <c r="F148" s="7">
        <v>40</v>
      </c>
      <c r="G148" s="7">
        <v>23.75</v>
      </c>
      <c r="H148" s="7">
        <v>15.416666666666666</v>
      </c>
      <c r="I148" s="7">
        <v>20.833333333333332</v>
      </c>
      <c r="J148" s="14">
        <v>146</v>
      </c>
      <c r="K148" s="14">
        <f>VLOOKUP(A148,[1]BAs!$A:$C,3,FALSE)</f>
        <v>22</v>
      </c>
      <c r="L148" s="8">
        <f>VLOOKUP(A148,[1]BVs!$A:$C,3,FALSE)</f>
        <v>-22.743943717865356</v>
      </c>
    </row>
    <row r="149" spans="1:12" x14ac:dyDescent="0.35">
      <c r="A149" s="6" t="s">
        <v>35</v>
      </c>
      <c r="B149" s="6" t="s">
        <v>288</v>
      </c>
      <c r="C149" s="6" t="s">
        <v>175</v>
      </c>
      <c r="D149" s="6" t="s">
        <v>192</v>
      </c>
      <c r="E149" s="7">
        <v>29.959821428571427</v>
      </c>
      <c r="F149" s="7">
        <v>34.166666666666664</v>
      </c>
      <c r="G149" s="7">
        <v>46.547619047619044</v>
      </c>
      <c r="H149" s="7">
        <v>25.625</v>
      </c>
      <c r="I149" s="7">
        <v>13.5</v>
      </c>
      <c r="J149" s="14">
        <v>147</v>
      </c>
      <c r="K149" s="14">
        <f>VLOOKUP(A149,[1]BAs!$A:$C,3,FALSE)</f>
        <v>21</v>
      </c>
      <c r="L149" s="8">
        <f>VLOOKUP(A149,[1]BVs!$A:$C,3,FALSE)</f>
        <v>-23.670463186775773</v>
      </c>
    </row>
    <row r="150" spans="1:12" x14ac:dyDescent="0.35">
      <c r="A150" s="6" t="s">
        <v>48</v>
      </c>
      <c r="B150" s="6" t="s">
        <v>289</v>
      </c>
      <c r="C150" s="6" t="s">
        <v>175</v>
      </c>
      <c r="D150" s="6" t="s">
        <v>193</v>
      </c>
      <c r="E150" s="7">
        <v>28.889880952380953</v>
      </c>
      <c r="F150" s="7">
        <v>47.5</v>
      </c>
      <c r="G150" s="7">
        <v>32.976190476190474</v>
      </c>
      <c r="H150" s="7">
        <v>24.583333333333332</v>
      </c>
      <c r="I150" s="7">
        <v>10.5</v>
      </c>
      <c r="J150" s="14">
        <v>148</v>
      </c>
      <c r="K150" s="14">
        <f>VLOOKUP(A150,[1]BAs!$A:$C,3,FALSE)</f>
        <v>23</v>
      </c>
      <c r="L150" s="8">
        <f>VLOOKUP(A150,[1]BVs!$A:$C,3,FALSE)</f>
        <v>-7.4451530582401277</v>
      </c>
    </row>
    <row r="151" spans="1:12" x14ac:dyDescent="0.35">
      <c r="A151" s="6" t="s">
        <v>86</v>
      </c>
      <c r="B151" s="6" t="s">
        <v>290</v>
      </c>
      <c r="C151" s="6" t="s">
        <v>174</v>
      </c>
      <c r="D151" s="6" t="s">
        <v>192</v>
      </c>
      <c r="E151" s="7">
        <v>26.479166666666668</v>
      </c>
      <c r="F151" s="7">
        <v>44.166666666666664</v>
      </c>
      <c r="G151" s="7">
        <v>19.166666666666668</v>
      </c>
      <c r="H151" s="7">
        <v>21.666666666666668</v>
      </c>
      <c r="I151" s="7">
        <v>20.916666666666668</v>
      </c>
      <c r="J151" s="14">
        <v>149</v>
      </c>
      <c r="K151" s="14">
        <f>VLOOKUP(A151,[1]BAs!$A:$C,3,FALSE)</f>
        <v>21</v>
      </c>
      <c r="L151" s="8">
        <f>VLOOKUP(A151,[1]BVs!$A:$C,3,FALSE)</f>
        <v>-17.859542715156334</v>
      </c>
    </row>
    <row r="152" spans="1:12" x14ac:dyDescent="0.35">
      <c r="A152" s="6" t="s">
        <v>54</v>
      </c>
      <c r="B152" s="6" t="s">
        <v>291</v>
      </c>
      <c r="C152" s="6" t="s">
        <v>176</v>
      </c>
      <c r="D152" s="6" t="s">
        <v>193</v>
      </c>
      <c r="E152" s="7">
        <v>27.319940476190478</v>
      </c>
      <c r="F152" s="7">
        <v>37.5</v>
      </c>
      <c r="G152" s="7">
        <v>32.113095238095241</v>
      </c>
      <c r="H152" s="7">
        <v>14.166666666666666</v>
      </c>
      <c r="I152" s="7">
        <v>25.5</v>
      </c>
      <c r="J152" s="14">
        <v>150</v>
      </c>
      <c r="K152" s="14">
        <f>VLOOKUP(A152,[1]BAs!$A:$C,3,FALSE)</f>
        <v>17</v>
      </c>
      <c r="L152" s="8">
        <f>VLOOKUP(A152,[1]BVs!$A:$C,3,FALSE)</f>
        <v>-6.6033046237959727</v>
      </c>
    </row>
    <row r="153" spans="1:12" x14ac:dyDescent="0.35">
      <c r="A153" s="6" t="s">
        <v>154</v>
      </c>
      <c r="B153" s="6" t="s">
        <v>292</v>
      </c>
      <c r="C153" s="6" t="s">
        <v>174</v>
      </c>
      <c r="D153" s="6" t="s">
        <v>193</v>
      </c>
      <c r="E153" s="7">
        <v>26.453869047619047</v>
      </c>
      <c r="F153" s="7">
        <v>36.666666666666664</v>
      </c>
      <c r="G153" s="7">
        <v>30.982142857142858</v>
      </c>
      <c r="H153" s="7">
        <v>19.166666666666668</v>
      </c>
      <c r="I153" s="7">
        <v>19</v>
      </c>
      <c r="J153" s="14">
        <v>151</v>
      </c>
      <c r="K153" s="14">
        <f>VLOOKUP(A153,[1]BAs!$A:$C,3,FALSE)</f>
        <v>22</v>
      </c>
      <c r="L153" s="8">
        <f>VLOOKUP(A153,[1]BVs!$A:$C,3,FALSE)</f>
        <v>-21.33283036220157</v>
      </c>
    </row>
    <row r="154" spans="1:12" x14ac:dyDescent="0.35">
      <c r="A154" s="6" t="s">
        <v>42</v>
      </c>
      <c r="B154" s="6" t="s">
        <v>164</v>
      </c>
      <c r="C154" s="6" t="s">
        <v>175</v>
      </c>
      <c r="D154" s="6" t="s">
        <v>192</v>
      </c>
      <c r="E154" s="7">
        <v>25.904761904761909</v>
      </c>
      <c r="F154" s="7">
        <v>38.333333333333336</v>
      </c>
      <c r="G154" s="7">
        <v>27.61904761904762</v>
      </c>
      <c r="H154" s="7">
        <v>17.5</v>
      </c>
      <c r="I154" s="7">
        <v>20.166666666666668</v>
      </c>
      <c r="J154" s="14">
        <v>152</v>
      </c>
      <c r="K154" s="14">
        <f>VLOOKUP(A154,[1]BAs!$A:$C,3,FALSE)</f>
        <v>26</v>
      </c>
      <c r="L154" s="8">
        <f>VLOOKUP(A154,[1]BVs!$A:$C,3,FALSE)</f>
        <v>-17.004517426178484</v>
      </c>
    </row>
    <row r="155" spans="1:12" x14ac:dyDescent="0.35">
      <c r="A155" s="6" t="s">
        <v>62</v>
      </c>
      <c r="B155" s="6" t="s">
        <v>293</v>
      </c>
      <c r="C155" s="6" t="s">
        <v>182</v>
      </c>
      <c r="D155" s="6" t="s">
        <v>192</v>
      </c>
      <c r="E155" s="7">
        <v>27.373511904761905</v>
      </c>
      <c r="F155" s="7">
        <v>35.833333333333336</v>
      </c>
      <c r="G155" s="7">
        <v>26.160714285714288</v>
      </c>
      <c r="H155" s="7">
        <v>22.5</v>
      </c>
      <c r="I155" s="7">
        <v>25</v>
      </c>
      <c r="J155" s="14">
        <v>153</v>
      </c>
      <c r="K155" s="14">
        <f>VLOOKUP(A155,[1]BAs!$A:$C,3,FALSE)</f>
        <v>24</v>
      </c>
      <c r="L155" s="8">
        <f>VLOOKUP(A155,[1]BVs!$A:$C,3,FALSE)</f>
        <v>-28.202971133520386</v>
      </c>
    </row>
    <row r="156" spans="1:12" x14ac:dyDescent="0.35">
      <c r="A156" s="6" t="s">
        <v>68</v>
      </c>
      <c r="B156" s="6" t="s">
        <v>294</v>
      </c>
      <c r="C156" s="6" t="s">
        <v>182</v>
      </c>
      <c r="D156" s="6" t="s">
        <v>192</v>
      </c>
      <c r="E156" s="7">
        <v>30.843253968253965</v>
      </c>
      <c r="F156" s="7">
        <v>49.166666666666664</v>
      </c>
      <c r="G156" s="7">
        <v>27.113095238095241</v>
      </c>
      <c r="H156" s="7" t="s">
        <v>164</v>
      </c>
      <c r="I156" s="7">
        <v>16.25</v>
      </c>
      <c r="J156" s="14">
        <v>154</v>
      </c>
      <c r="K156" s="14">
        <f>VLOOKUP(A156,[1]BAs!$A:$C,3,FALSE)</f>
        <v>21</v>
      </c>
      <c r="L156" s="8">
        <f>VLOOKUP(A156,[1]BVs!$A:$C,3,FALSE)</f>
        <v>-11.265655749017601</v>
      </c>
    </row>
    <row r="157" spans="1:12" x14ac:dyDescent="0.35">
      <c r="A157" s="6" t="s">
        <v>111</v>
      </c>
      <c r="B157" s="6" t="s">
        <v>295</v>
      </c>
      <c r="C157" s="6" t="s">
        <v>166</v>
      </c>
      <c r="D157" s="6" t="s">
        <v>193</v>
      </c>
      <c r="E157" s="7">
        <v>33.69444444444445</v>
      </c>
      <c r="F157" s="7">
        <v>63.333333333333336</v>
      </c>
      <c r="G157" s="7">
        <v>32.361111111111114</v>
      </c>
      <c r="H157" s="7">
        <v>12.916666666666666</v>
      </c>
      <c r="I157" s="7">
        <v>26.166666666666668</v>
      </c>
      <c r="J157" s="14">
        <v>155</v>
      </c>
      <c r="K157" s="14">
        <f>VLOOKUP(A157,[1]BAs!$A:$C,3,FALSE)</f>
        <v>22</v>
      </c>
      <c r="L157" s="8">
        <f>VLOOKUP(A157,[1]BVs!$A:$C,3,FALSE)</f>
        <v>-17.649541836289636</v>
      </c>
    </row>
    <row r="158" spans="1:12" x14ac:dyDescent="0.35">
      <c r="A158" s="6" t="s">
        <v>18</v>
      </c>
      <c r="B158" s="6" t="s">
        <v>296</v>
      </c>
      <c r="C158" s="6" t="s">
        <v>175</v>
      </c>
      <c r="D158" s="6" t="s">
        <v>192</v>
      </c>
      <c r="E158" s="7">
        <v>30.706845238095237</v>
      </c>
      <c r="F158" s="7">
        <v>51.666666666666664</v>
      </c>
      <c r="G158" s="7">
        <v>29.49404761904762</v>
      </c>
      <c r="H158" s="7">
        <v>25</v>
      </c>
      <c r="I158" s="7">
        <v>16.666666666666668</v>
      </c>
      <c r="J158" s="14">
        <v>156</v>
      </c>
      <c r="K158" s="14">
        <f>VLOOKUP(A158,[1]BAs!$A:$C,3,FALSE)</f>
        <v>20</v>
      </c>
      <c r="L158" s="8">
        <f>VLOOKUP(A158,[1]BVs!$A:$C,3,FALSE)</f>
        <v>-33.963683465319853</v>
      </c>
    </row>
    <row r="159" spans="1:12" x14ac:dyDescent="0.35">
      <c r="A159" s="6" t="s">
        <v>55</v>
      </c>
      <c r="B159" s="6" t="s">
        <v>297</v>
      </c>
      <c r="C159" s="6" t="s">
        <v>176</v>
      </c>
      <c r="D159" s="6" t="s">
        <v>193</v>
      </c>
      <c r="E159" s="7">
        <v>34.93154761904762</v>
      </c>
      <c r="F159" s="7">
        <v>55</v>
      </c>
      <c r="G159" s="7">
        <v>45.059523809523817</v>
      </c>
      <c r="H159" s="7">
        <v>20</v>
      </c>
      <c r="I159" s="7">
        <v>19.666666666666668</v>
      </c>
      <c r="J159" s="14">
        <v>157</v>
      </c>
      <c r="K159" s="14">
        <f>VLOOKUP(A159,[1]BAs!$A:$C,3,FALSE)</f>
        <v>25</v>
      </c>
      <c r="L159" s="8">
        <f>VLOOKUP(A159,[1]BVs!$A:$C,3,FALSE)</f>
        <v>-34.388260135373073</v>
      </c>
    </row>
    <row r="160" spans="1:12" x14ac:dyDescent="0.35">
      <c r="A160" s="6" t="s">
        <v>7</v>
      </c>
      <c r="B160" s="6" t="s">
        <v>164</v>
      </c>
      <c r="C160" s="6" t="s">
        <v>174</v>
      </c>
      <c r="D160" s="6" t="s">
        <v>193</v>
      </c>
      <c r="E160" s="7">
        <v>32.41220238095238</v>
      </c>
      <c r="F160" s="7">
        <v>39.166666666666664</v>
      </c>
      <c r="G160" s="7">
        <v>38.898809523809526</v>
      </c>
      <c r="H160" s="7">
        <v>23.75</v>
      </c>
      <c r="I160" s="7">
        <v>27.833333333333332</v>
      </c>
      <c r="J160" s="14">
        <v>158</v>
      </c>
      <c r="K160" s="14">
        <f>VLOOKUP(A160,[1]BAs!$A:$C,3,FALSE)</f>
        <v>11</v>
      </c>
      <c r="L160" s="8">
        <f>VLOOKUP(A160,[1]BVs!$A:$C,3,FALSE)</f>
        <v>13.741090410002602</v>
      </c>
    </row>
    <row r="161" spans="1:12" x14ac:dyDescent="0.35">
      <c r="A161" s="6" t="s">
        <v>156</v>
      </c>
      <c r="B161" s="6" t="s">
        <v>164</v>
      </c>
      <c r="C161" s="6" t="s">
        <v>178</v>
      </c>
      <c r="D161" s="6" t="s">
        <v>191</v>
      </c>
      <c r="E161" s="7">
        <v>32.782738095238095</v>
      </c>
      <c r="F161" s="7">
        <v>39.166666666666664</v>
      </c>
      <c r="G161" s="7">
        <v>36.964285714285715</v>
      </c>
      <c r="H161" s="7">
        <v>30</v>
      </c>
      <c r="I161" s="7">
        <v>25</v>
      </c>
      <c r="J161" s="14">
        <v>159</v>
      </c>
      <c r="K161" s="14">
        <f>VLOOKUP(A161,[1]BAs!$A:$C,3,FALSE)</f>
        <v>26</v>
      </c>
      <c r="L161" s="8">
        <f>VLOOKUP(A161,[1]BVs!$A:$C,3,FALSE)</f>
        <v>-34.271656254370711</v>
      </c>
    </row>
    <row r="162" spans="1:12" x14ac:dyDescent="0.35">
      <c r="A162" s="6" t="s">
        <v>128</v>
      </c>
      <c r="B162" s="6" t="s">
        <v>298</v>
      </c>
      <c r="C162" s="6" t="s">
        <v>174</v>
      </c>
      <c r="D162" s="6" t="s">
        <v>193</v>
      </c>
      <c r="E162" s="7">
        <v>32.797619047619051</v>
      </c>
      <c r="F162" s="7">
        <v>52.5</v>
      </c>
      <c r="G162" s="7">
        <v>31.607142857142858</v>
      </c>
      <c r="H162" s="7">
        <v>20</v>
      </c>
      <c r="I162" s="7">
        <v>27.083333333333332</v>
      </c>
      <c r="J162" s="14">
        <v>160</v>
      </c>
      <c r="K162" s="14">
        <f>VLOOKUP(A162,[1]BAs!$A:$C,3,FALSE)</f>
        <v>16</v>
      </c>
      <c r="L162" s="8">
        <f>VLOOKUP(A162,[1]BVs!$A:$C,3,FALSE)</f>
        <v>7.0896510769117445</v>
      </c>
    </row>
    <row r="163" spans="1:12" x14ac:dyDescent="0.35">
      <c r="A163" s="6" t="s">
        <v>61</v>
      </c>
      <c r="B163" s="6" t="s">
        <v>299</v>
      </c>
      <c r="C163" s="6" t="s">
        <v>175</v>
      </c>
      <c r="D163" s="6" t="s">
        <v>193</v>
      </c>
      <c r="E163" s="7">
        <v>35.683035714285715</v>
      </c>
      <c r="F163" s="7">
        <v>45.833333333333336</v>
      </c>
      <c r="G163" s="7">
        <v>35.982142857142854</v>
      </c>
      <c r="H163" s="7">
        <v>36.25</v>
      </c>
      <c r="I163" s="7">
        <v>24.666666666666668</v>
      </c>
      <c r="J163" s="14">
        <v>161</v>
      </c>
      <c r="K163" s="14">
        <f>VLOOKUP(A163,[1]BAs!$A:$C,3,FALSE)</f>
        <v>17</v>
      </c>
      <c r="L163" s="8">
        <f>VLOOKUP(A163,[1]BVs!$A:$C,3,FALSE)</f>
        <v>-11.478235835315274</v>
      </c>
    </row>
    <row r="164" spans="1:12" x14ac:dyDescent="0.35">
      <c r="A164" s="3" t="s">
        <v>44</v>
      </c>
      <c r="B164" s="3" t="s">
        <v>164</v>
      </c>
      <c r="C164" s="3" t="s">
        <v>175</v>
      </c>
      <c r="D164" s="3" t="s">
        <v>192</v>
      </c>
      <c r="E164" s="11">
        <v>39.126984126984127</v>
      </c>
      <c r="F164" s="11">
        <v>52.5</v>
      </c>
      <c r="G164" s="11">
        <v>39.88095238095238</v>
      </c>
      <c r="H164" s="11" t="s">
        <v>164</v>
      </c>
      <c r="I164" s="11">
        <v>25</v>
      </c>
      <c r="J164" s="3">
        <v>162</v>
      </c>
      <c r="K164" s="3">
        <f>VLOOKUP(A164,[1]BAs!$A:$C,3,FALSE)</f>
        <v>23</v>
      </c>
      <c r="L164" s="12">
        <f>VLOOKUP(A164,[1]BVs!$A:$C,3,FALSE)</f>
        <v>-20.699593764725112</v>
      </c>
    </row>
    <row r="166" spans="1:12" ht="12.5" x14ac:dyDescent="0.35">
      <c r="A166" s="17" t="s">
        <v>313</v>
      </c>
    </row>
    <row r="167" spans="1:12" ht="12.5" x14ac:dyDescent="0.35">
      <c r="A167" s="17" t="s">
        <v>314</v>
      </c>
    </row>
    <row r="168" spans="1:12" ht="12.5" x14ac:dyDescent="0.35">
      <c r="A168" s="17" t="s">
        <v>315</v>
      </c>
    </row>
    <row r="169" spans="1:12" ht="12.5" x14ac:dyDescent="0.25">
      <c r="A169" s="18" t="s">
        <v>316</v>
      </c>
    </row>
  </sheetData>
  <autoFilter ref="A2:L2" xr:uid="{3F1773D1-ECA9-4726-858B-8A2F86E48F40}"/>
  <sortState xmlns:xlrd2="http://schemas.microsoft.com/office/spreadsheetml/2017/richdata2" ref="A3:R164">
    <sortCondition ref="J3:J164"/>
  </sortState>
  <mergeCells count="1">
    <mergeCell ref="E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opLeftCell="A19" workbookViewId="0">
      <selection activeCell="C39" sqref="C39"/>
    </sheetView>
  </sheetViews>
  <sheetFormatPr defaultColWidth="9.1796875" defaultRowHeight="10.5" x14ac:dyDescent="0.35"/>
  <cols>
    <col min="1" max="1" width="12" style="6" bestFit="1" customWidth="1"/>
    <col min="2" max="2" width="9" style="6" customWidth="1"/>
    <col min="3" max="3" width="10.26953125" style="6" customWidth="1"/>
    <col min="4" max="4" width="3.7265625" style="6" bestFit="1" customWidth="1"/>
    <col min="5" max="5" width="6.81640625" style="6" customWidth="1"/>
    <col min="6" max="6" width="6.54296875" style="6" customWidth="1"/>
    <col min="7" max="7" width="6.26953125" style="6" customWidth="1"/>
    <col min="8" max="8" width="6.81640625" style="6" customWidth="1"/>
    <col min="9" max="9" width="6" style="6" customWidth="1"/>
    <col min="10" max="10" width="4.453125" style="6" bestFit="1" customWidth="1"/>
    <col min="11" max="11" width="7.54296875" style="6" customWidth="1"/>
    <col min="12" max="12" width="7.1796875" style="13" customWidth="1"/>
    <col min="13" max="16384" width="9.1796875" style="13"/>
  </cols>
  <sheetData>
    <row r="1" spans="1:12" x14ac:dyDescent="0.35">
      <c r="A1" s="1"/>
      <c r="B1" s="1"/>
      <c r="C1" s="1"/>
      <c r="D1" s="1"/>
      <c r="E1" s="15" t="s">
        <v>0</v>
      </c>
      <c r="F1" s="15"/>
      <c r="G1" s="15"/>
      <c r="H1" s="15"/>
      <c r="I1" s="15"/>
      <c r="J1" s="1"/>
      <c r="K1" s="1"/>
      <c r="L1" s="1"/>
    </row>
    <row r="2" spans="1:12" ht="24.75" customHeight="1" x14ac:dyDescent="0.35">
      <c r="A2" s="3" t="s">
        <v>165</v>
      </c>
      <c r="B2" s="3" t="s">
        <v>195</v>
      </c>
      <c r="C2" s="3" t="s">
        <v>301</v>
      </c>
      <c r="D2" s="4" t="s">
        <v>302</v>
      </c>
      <c r="E2" s="5" t="s">
        <v>194</v>
      </c>
      <c r="F2" s="5" t="s">
        <v>187</v>
      </c>
      <c r="G2" s="5" t="s">
        <v>188</v>
      </c>
      <c r="H2" s="5" t="s">
        <v>189</v>
      </c>
      <c r="I2" s="5" t="s">
        <v>190</v>
      </c>
      <c r="J2" s="3" t="s">
        <v>163</v>
      </c>
      <c r="K2" s="3" t="s">
        <v>303</v>
      </c>
      <c r="L2" s="4" t="s">
        <v>304</v>
      </c>
    </row>
    <row r="3" spans="1:12" x14ac:dyDescent="0.35">
      <c r="A3" s="15" t="s">
        <v>305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1" x14ac:dyDescent="0.35">
      <c r="A4" s="14" t="s">
        <v>146</v>
      </c>
      <c r="B4" s="14" t="s">
        <v>196</v>
      </c>
      <c r="C4" s="14" t="s">
        <v>166</v>
      </c>
      <c r="D4" s="14" t="s">
        <v>191</v>
      </c>
      <c r="E4" s="7">
        <v>5.6175595238095228</v>
      </c>
      <c r="F4" s="7">
        <v>10</v>
      </c>
      <c r="G4" s="7">
        <v>5.8035714285714279</v>
      </c>
      <c r="H4" s="7">
        <v>5.833333333333333</v>
      </c>
      <c r="I4" s="7">
        <v>0.83333333333333337</v>
      </c>
      <c r="J4" s="14">
        <v>1</v>
      </c>
      <c r="K4" s="14">
        <f>VLOOKUP(A4,[1]BAs!$A:$C,3,FALSE)</f>
        <v>18</v>
      </c>
      <c r="L4" s="8">
        <f>VLOOKUP(A4,[1]BVs!$A:$C,3,FALSE)</f>
        <v>-31.802974159463727</v>
      </c>
    </row>
    <row r="5" spans="1:12" ht="21" x14ac:dyDescent="0.35">
      <c r="A5" s="14" t="s">
        <v>133</v>
      </c>
      <c r="B5" s="14" t="s">
        <v>197</v>
      </c>
      <c r="C5" s="14" t="s">
        <v>166</v>
      </c>
      <c r="D5" s="14" t="s">
        <v>191</v>
      </c>
      <c r="E5" s="7">
        <v>6.9568452380952381</v>
      </c>
      <c r="F5" s="7">
        <v>9.1666666666666661</v>
      </c>
      <c r="G5" s="7">
        <v>7.4107142857142856</v>
      </c>
      <c r="H5" s="7">
        <v>6.25</v>
      </c>
      <c r="I5" s="7">
        <v>5</v>
      </c>
      <c r="J5" s="14">
        <v>2</v>
      </c>
      <c r="K5" s="14">
        <f>VLOOKUP(A5,[1]BAs!$A:$C,3,FALSE)</f>
        <v>23</v>
      </c>
      <c r="L5" s="8">
        <f>VLOOKUP(A5,[1]BVs!$A:$C,3,FALSE)</f>
        <v>-19.117824109959148</v>
      </c>
    </row>
    <row r="6" spans="1:12" x14ac:dyDescent="0.35">
      <c r="A6" s="14" t="s">
        <v>142</v>
      </c>
      <c r="B6" s="14" t="s">
        <v>198</v>
      </c>
      <c r="C6" s="14" t="s">
        <v>166</v>
      </c>
      <c r="D6" s="14" t="s">
        <v>191</v>
      </c>
      <c r="E6" s="7">
        <v>7.8968253968253963</v>
      </c>
      <c r="F6" s="7">
        <v>11.666666666666666</v>
      </c>
      <c r="G6" s="7">
        <v>10.357142857142856</v>
      </c>
      <c r="H6" s="7" t="s">
        <v>164</v>
      </c>
      <c r="I6" s="7">
        <v>1.6666666666666667</v>
      </c>
      <c r="J6" s="14">
        <v>3</v>
      </c>
      <c r="K6" s="14">
        <f>VLOOKUP(A6,[1]BAs!$A:$C,3,FALSE)</f>
        <v>15</v>
      </c>
      <c r="L6" s="8">
        <f>VLOOKUP(A6,[1]BVs!$A:$C,3,FALSE)</f>
        <v>15.552626345188191</v>
      </c>
    </row>
    <row r="7" spans="1:12" x14ac:dyDescent="0.35">
      <c r="A7" s="14" t="s">
        <v>134</v>
      </c>
      <c r="B7" s="14" t="s">
        <v>300</v>
      </c>
      <c r="C7" s="14" t="s">
        <v>166</v>
      </c>
      <c r="D7" s="14" t="s">
        <v>191</v>
      </c>
      <c r="E7" s="7">
        <v>8.4523809523809526</v>
      </c>
      <c r="F7" s="7">
        <v>12.5</v>
      </c>
      <c r="G7" s="7">
        <v>9.5238095238095237</v>
      </c>
      <c r="H7" s="7" t="s">
        <v>164</v>
      </c>
      <c r="I7" s="7">
        <v>3.3333333333333335</v>
      </c>
      <c r="J7" s="14">
        <v>4</v>
      </c>
      <c r="K7" s="14">
        <f>VLOOKUP(A7,[1]BAs!$A:$C,3,FALSE)</f>
        <v>28</v>
      </c>
      <c r="L7" s="8">
        <f>VLOOKUP(A7,[1]BVs!$A:$C,3,FALSE)</f>
        <v>-17.329480633589078</v>
      </c>
    </row>
    <row r="8" spans="1:12" ht="21" x14ac:dyDescent="0.35">
      <c r="A8" s="14" t="s">
        <v>144</v>
      </c>
      <c r="B8" s="14" t="s">
        <v>199</v>
      </c>
      <c r="C8" s="14" t="s">
        <v>166</v>
      </c>
      <c r="D8" s="14" t="s">
        <v>192</v>
      </c>
      <c r="E8" s="7">
        <v>7.5684523809523805</v>
      </c>
      <c r="F8" s="7">
        <v>6.666666666666667</v>
      </c>
      <c r="G8" s="7">
        <v>11.607142857142856</v>
      </c>
      <c r="H8" s="7">
        <v>7.5</v>
      </c>
      <c r="I8" s="7">
        <v>4.5</v>
      </c>
      <c r="J8" s="14">
        <v>5</v>
      </c>
      <c r="K8" s="14">
        <f>VLOOKUP(A8,[1]BAs!$A:$C,3,FALSE)</f>
        <v>26</v>
      </c>
      <c r="L8" s="8">
        <f>VLOOKUP(A8,[1]BVs!$A:$C,3,FALSE)</f>
        <v>-15.621881726385759</v>
      </c>
    </row>
    <row r="9" spans="1:12" x14ac:dyDescent="0.35">
      <c r="A9" s="14" t="s">
        <v>27</v>
      </c>
      <c r="B9" s="14" t="s">
        <v>200</v>
      </c>
      <c r="C9" s="14" t="s">
        <v>167</v>
      </c>
      <c r="D9" s="14" t="s">
        <v>193</v>
      </c>
      <c r="E9" s="7">
        <v>10.486111111111111</v>
      </c>
      <c r="F9" s="7">
        <v>17.5</v>
      </c>
      <c r="G9" s="7">
        <v>10.625</v>
      </c>
      <c r="H9" s="7" t="s">
        <v>164</v>
      </c>
      <c r="I9" s="7">
        <v>3.3333333333333335</v>
      </c>
      <c r="J9" s="14">
        <v>6</v>
      </c>
      <c r="K9" s="14">
        <f>VLOOKUP(A9,[1]BAs!$A:$C,3,FALSE)</f>
        <v>25</v>
      </c>
      <c r="L9" s="8">
        <f>VLOOKUP(A9,[1]BVs!$A:$C,3,FALSE)</f>
        <v>-32.456540259949215</v>
      </c>
    </row>
    <row r="10" spans="1:12" x14ac:dyDescent="0.35">
      <c r="A10" s="14" t="s">
        <v>82</v>
      </c>
      <c r="B10" s="14" t="s">
        <v>201</v>
      </c>
      <c r="C10" s="14" t="s">
        <v>166</v>
      </c>
      <c r="D10" s="14" t="s">
        <v>191</v>
      </c>
      <c r="E10" s="7">
        <v>9.8363095238095237</v>
      </c>
      <c r="F10" s="7">
        <v>23.333333333333332</v>
      </c>
      <c r="G10" s="7">
        <v>10.178571428571429</v>
      </c>
      <c r="H10" s="7">
        <v>3.3333333333333335</v>
      </c>
      <c r="I10" s="7">
        <v>2.5</v>
      </c>
      <c r="J10" s="14">
        <v>7</v>
      </c>
      <c r="K10" s="14">
        <f>VLOOKUP(A10,[1]BAs!$A:$C,3,FALSE)</f>
        <v>22</v>
      </c>
      <c r="L10" s="8">
        <f>VLOOKUP(A10,[1]BVs!$A:$C,3,FALSE)</f>
        <v>-25.005644083085521</v>
      </c>
    </row>
    <row r="11" spans="1:12" x14ac:dyDescent="0.35">
      <c r="A11" s="14" t="s">
        <v>34</v>
      </c>
      <c r="B11" s="14" t="s">
        <v>202</v>
      </c>
      <c r="C11" s="14" t="s">
        <v>167</v>
      </c>
      <c r="D11" s="14" t="s">
        <v>193</v>
      </c>
      <c r="E11" s="7">
        <v>10.81547619047619</v>
      </c>
      <c r="F11" s="7">
        <v>20.833333333333332</v>
      </c>
      <c r="G11" s="7">
        <v>8.7797619047619051</v>
      </c>
      <c r="H11" s="7" t="s">
        <v>164</v>
      </c>
      <c r="I11" s="7">
        <v>2.8333333333333335</v>
      </c>
      <c r="J11" s="14">
        <v>8</v>
      </c>
      <c r="K11" s="14">
        <f>VLOOKUP(A11,[1]BAs!$A:$C,3,FALSE)</f>
        <v>22</v>
      </c>
      <c r="L11" s="8">
        <f>VLOOKUP(A11,[1]BVs!$A:$C,3,FALSE)</f>
        <v>-25.162115330312673</v>
      </c>
    </row>
    <row r="12" spans="1:12" x14ac:dyDescent="0.35">
      <c r="A12" s="14" t="s">
        <v>120</v>
      </c>
      <c r="B12" s="14" t="s">
        <v>203</v>
      </c>
      <c r="C12" s="14" t="s">
        <v>166</v>
      </c>
      <c r="D12" s="14" t="s">
        <v>193</v>
      </c>
      <c r="E12" s="7">
        <v>8.6279761904761898</v>
      </c>
      <c r="F12" s="7">
        <v>10</v>
      </c>
      <c r="G12" s="7">
        <v>11.845238095238095</v>
      </c>
      <c r="H12" s="7">
        <v>6.666666666666667</v>
      </c>
      <c r="I12" s="7">
        <v>6</v>
      </c>
      <c r="J12" s="14">
        <v>9</v>
      </c>
      <c r="K12" s="14">
        <f>VLOOKUP(A12,[1]BAs!$A:$C,3,FALSE)</f>
        <v>27</v>
      </c>
      <c r="L12" s="8">
        <f>VLOOKUP(A12,[1]BVs!$A:$C,3,FALSE)</f>
        <v>5.9338826767992199</v>
      </c>
    </row>
    <row r="13" spans="1:12" x14ac:dyDescent="0.35">
      <c r="A13" s="14" t="s">
        <v>140</v>
      </c>
      <c r="B13" s="14" t="s">
        <v>204</v>
      </c>
      <c r="C13" s="14" t="s">
        <v>166</v>
      </c>
      <c r="D13" s="14" t="s">
        <v>191</v>
      </c>
      <c r="E13" s="7">
        <v>9.9181547619047628</v>
      </c>
      <c r="F13" s="7">
        <v>17.5</v>
      </c>
      <c r="G13" s="7">
        <v>8.4226190476190474</v>
      </c>
      <c r="H13" s="7">
        <v>8.75</v>
      </c>
      <c r="I13" s="7">
        <v>5</v>
      </c>
      <c r="J13" s="14">
        <v>10</v>
      </c>
      <c r="K13" s="14">
        <f>VLOOKUP(A13,[1]BAs!$A:$C,3,FALSE)</f>
        <v>16</v>
      </c>
      <c r="L13" s="8">
        <f>VLOOKUP(A13,[1]BVs!$A:$C,3,FALSE)</f>
        <v>-14.860189814495737</v>
      </c>
    </row>
    <row r="14" spans="1:12" x14ac:dyDescent="0.35">
      <c r="A14" s="16" t="s">
        <v>306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1" x14ac:dyDescent="0.35">
      <c r="A15" s="14" t="s">
        <v>59</v>
      </c>
      <c r="B15" s="14" t="s">
        <v>245</v>
      </c>
      <c r="C15" s="14" t="s">
        <v>180</v>
      </c>
      <c r="D15" s="14" t="s">
        <v>193</v>
      </c>
      <c r="E15" s="7">
        <v>18.449404761904763</v>
      </c>
      <c r="F15" s="7">
        <v>39.166666666666664</v>
      </c>
      <c r="G15" s="7">
        <v>15.714285714285714</v>
      </c>
      <c r="H15" s="7">
        <v>8.3333333333333339</v>
      </c>
      <c r="I15" s="7">
        <v>10.583333333333334</v>
      </c>
      <c r="J15" s="14">
        <v>79</v>
      </c>
      <c r="K15" s="14">
        <f>VLOOKUP(A15,[1]BAs!$A:$C,3,FALSE)</f>
        <v>23</v>
      </c>
      <c r="L15" s="8">
        <f>VLOOKUP(A15,[1]BVs!$A:$C,3,FALSE)</f>
        <v>-34.097212922294553</v>
      </c>
    </row>
    <row r="16" spans="1:12" x14ac:dyDescent="0.35">
      <c r="A16" s="14" t="s">
        <v>127</v>
      </c>
      <c r="B16" s="14" t="s">
        <v>278</v>
      </c>
      <c r="C16" s="14" t="s">
        <v>174</v>
      </c>
      <c r="D16" s="14" t="s">
        <v>192</v>
      </c>
      <c r="E16" s="7">
        <v>23.21279761904762</v>
      </c>
      <c r="F16" s="7">
        <v>37.5</v>
      </c>
      <c r="G16" s="7">
        <v>24.43452380952381</v>
      </c>
      <c r="H16" s="7">
        <v>11.25</v>
      </c>
      <c r="I16" s="7">
        <v>19.666666666666668</v>
      </c>
      <c r="J16" s="14">
        <v>132</v>
      </c>
      <c r="K16" s="14">
        <f>VLOOKUP(A16,[1]BAs!$A:$C,3,FALSE)</f>
        <v>23</v>
      </c>
      <c r="L16" s="8">
        <f>VLOOKUP(A16,[1]BVs!$A:$C,3,FALSE)</f>
        <v>-1.8417293229391378</v>
      </c>
    </row>
    <row r="17" spans="1:12" x14ac:dyDescent="0.35">
      <c r="A17" s="16" t="s">
        <v>307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35">
      <c r="A18" s="14" t="s">
        <v>62</v>
      </c>
      <c r="B18" s="14" t="s">
        <v>293</v>
      </c>
      <c r="C18" s="14" t="s">
        <v>182</v>
      </c>
      <c r="D18" s="14" t="s">
        <v>192</v>
      </c>
      <c r="E18" s="7">
        <v>27.373511904761905</v>
      </c>
      <c r="F18" s="7">
        <v>35.833333333333336</v>
      </c>
      <c r="G18" s="7">
        <v>26.160714285714288</v>
      </c>
      <c r="H18" s="7">
        <v>22.5</v>
      </c>
      <c r="I18" s="7">
        <v>25</v>
      </c>
      <c r="J18" s="14">
        <v>153</v>
      </c>
      <c r="K18" s="14">
        <f>VLOOKUP(A18,[1]BAs!$A:$C,3,FALSE)</f>
        <v>24</v>
      </c>
      <c r="L18" s="8">
        <f>VLOOKUP(A18,[1]BVs!$A:$C,3,FALSE)</f>
        <v>-28.202971133520386</v>
      </c>
    </row>
    <row r="19" spans="1:12" x14ac:dyDescent="0.35">
      <c r="A19" s="14" t="s">
        <v>68</v>
      </c>
      <c r="B19" s="14" t="s">
        <v>294</v>
      </c>
      <c r="C19" s="14" t="s">
        <v>182</v>
      </c>
      <c r="D19" s="14" t="s">
        <v>192</v>
      </c>
      <c r="E19" s="7">
        <v>30.843253968253965</v>
      </c>
      <c r="F19" s="7">
        <v>49.166666666666664</v>
      </c>
      <c r="G19" s="7">
        <v>27.113095238095241</v>
      </c>
      <c r="H19" s="7" t="s">
        <v>164</v>
      </c>
      <c r="I19" s="7">
        <v>16.25</v>
      </c>
      <c r="J19" s="14">
        <v>154</v>
      </c>
      <c r="K19" s="14">
        <f>VLOOKUP(A19,[1]BAs!$A:$C,3,FALSE)</f>
        <v>21</v>
      </c>
      <c r="L19" s="8">
        <f>VLOOKUP(A19,[1]BVs!$A:$C,3,FALSE)</f>
        <v>-11.265655749017601</v>
      </c>
    </row>
    <row r="20" spans="1:12" x14ac:dyDescent="0.35">
      <c r="A20" s="14" t="s">
        <v>111</v>
      </c>
      <c r="B20" s="14" t="s">
        <v>295</v>
      </c>
      <c r="C20" s="14" t="s">
        <v>166</v>
      </c>
      <c r="D20" s="14" t="s">
        <v>193</v>
      </c>
      <c r="E20" s="7">
        <v>33.69444444444445</v>
      </c>
      <c r="F20" s="7">
        <v>63.333333333333336</v>
      </c>
      <c r="G20" s="7">
        <v>32.361111111111114</v>
      </c>
      <c r="H20" s="7">
        <v>12.916666666666666</v>
      </c>
      <c r="I20" s="7">
        <v>26.166666666666668</v>
      </c>
      <c r="J20" s="14">
        <v>155</v>
      </c>
      <c r="K20" s="14">
        <f>VLOOKUP(A20,[1]BAs!$A:$C,3,FALSE)</f>
        <v>22</v>
      </c>
      <c r="L20" s="8">
        <f>VLOOKUP(A20,[1]BVs!$A:$C,3,FALSE)</f>
        <v>-17.649541836289636</v>
      </c>
    </row>
    <row r="21" spans="1:12" x14ac:dyDescent="0.35">
      <c r="A21" s="14" t="s">
        <v>18</v>
      </c>
      <c r="B21" s="14" t="s">
        <v>296</v>
      </c>
      <c r="C21" s="14" t="s">
        <v>175</v>
      </c>
      <c r="D21" s="14" t="s">
        <v>192</v>
      </c>
      <c r="E21" s="7">
        <v>30.706845238095237</v>
      </c>
      <c r="F21" s="7">
        <v>51.666666666666664</v>
      </c>
      <c r="G21" s="7">
        <v>29.49404761904762</v>
      </c>
      <c r="H21" s="7">
        <v>25</v>
      </c>
      <c r="I21" s="7">
        <v>16.666666666666668</v>
      </c>
      <c r="J21" s="14">
        <v>156</v>
      </c>
      <c r="K21" s="14">
        <f>VLOOKUP(A21,[1]BAs!$A:$C,3,FALSE)</f>
        <v>20</v>
      </c>
      <c r="L21" s="8">
        <f>VLOOKUP(A21,[1]BVs!$A:$C,3,FALSE)</f>
        <v>-33.963683465319853</v>
      </c>
    </row>
    <row r="22" spans="1:12" x14ac:dyDescent="0.35">
      <c r="A22" s="14" t="s">
        <v>55</v>
      </c>
      <c r="B22" s="14" t="s">
        <v>297</v>
      </c>
      <c r="C22" s="14" t="s">
        <v>176</v>
      </c>
      <c r="D22" s="14" t="s">
        <v>193</v>
      </c>
      <c r="E22" s="7">
        <v>34.93154761904762</v>
      </c>
      <c r="F22" s="7">
        <v>55</v>
      </c>
      <c r="G22" s="7">
        <v>45.059523809523817</v>
      </c>
      <c r="H22" s="7">
        <v>20</v>
      </c>
      <c r="I22" s="7">
        <v>19.666666666666668</v>
      </c>
      <c r="J22" s="14">
        <v>157</v>
      </c>
      <c r="K22" s="14">
        <f>VLOOKUP(A22,[1]BAs!$A:$C,3,FALSE)</f>
        <v>25</v>
      </c>
      <c r="L22" s="8">
        <f>VLOOKUP(A22,[1]BVs!$A:$C,3,FALSE)</f>
        <v>-34.388260135373073</v>
      </c>
    </row>
    <row r="23" spans="1:12" x14ac:dyDescent="0.35">
      <c r="A23" s="14" t="s">
        <v>7</v>
      </c>
      <c r="B23" s="14" t="s">
        <v>164</v>
      </c>
      <c r="C23" s="14" t="s">
        <v>174</v>
      </c>
      <c r="D23" s="14" t="s">
        <v>193</v>
      </c>
      <c r="E23" s="7">
        <v>32.41220238095238</v>
      </c>
      <c r="F23" s="7">
        <v>39.166666666666664</v>
      </c>
      <c r="G23" s="7">
        <v>38.898809523809526</v>
      </c>
      <c r="H23" s="7">
        <v>23.75</v>
      </c>
      <c r="I23" s="7">
        <v>27.833333333333332</v>
      </c>
      <c r="J23" s="14">
        <v>158</v>
      </c>
      <c r="K23" s="14">
        <f>VLOOKUP(A23,[1]BAs!$A:$C,3,FALSE)</f>
        <v>11</v>
      </c>
      <c r="L23" s="8">
        <f>VLOOKUP(A23,[1]BVs!$A:$C,3,FALSE)</f>
        <v>13.741090410002602</v>
      </c>
    </row>
    <row r="24" spans="1:12" x14ac:dyDescent="0.35">
      <c r="A24" s="14" t="s">
        <v>156</v>
      </c>
      <c r="B24" s="14" t="s">
        <v>164</v>
      </c>
      <c r="C24" s="14" t="s">
        <v>178</v>
      </c>
      <c r="D24" s="14" t="s">
        <v>191</v>
      </c>
      <c r="E24" s="7">
        <v>32.782738095238095</v>
      </c>
      <c r="F24" s="7">
        <v>39.166666666666664</v>
      </c>
      <c r="G24" s="7">
        <v>36.964285714285715</v>
      </c>
      <c r="H24" s="7">
        <v>30</v>
      </c>
      <c r="I24" s="7">
        <v>25</v>
      </c>
      <c r="J24" s="14">
        <v>159</v>
      </c>
      <c r="K24" s="14">
        <f>VLOOKUP(A24,[1]BAs!$A:$C,3,FALSE)</f>
        <v>26</v>
      </c>
      <c r="L24" s="8">
        <f>VLOOKUP(A24,[1]BVs!$A:$C,3,FALSE)</f>
        <v>-34.271656254370711</v>
      </c>
    </row>
    <row r="25" spans="1:12" x14ac:dyDescent="0.35">
      <c r="A25" s="14" t="s">
        <v>128</v>
      </c>
      <c r="B25" s="14" t="s">
        <v>298</v>
      </c>
      <c r="C25" s="14" t="s">
        <v>174</v>
      </c>
      <c r="D25" s="14" t="s">
        <v>193</v>
      </c>
      <c r="E25" s="7">
        <v>32.797619047619051</v>
      </c>
      <c r="F25" s="7">
        <v>52.5</v>
      </c>
      <c r="G25" s="7">
        <v>31.607142857142858</v>
      </c>
      <c r="H25" s="7">
        <v>20</v>
      </c>
      <c r="I25" s="7">
        <v>27.083333333333332</v>
      </c>
      <c r="J25" s="14">
        <v>160</v>
      </c>
      <c r="K25" s="14">
        <f>VLOOKUP(A25,[1]BAs!$A:$C,3,FALSE)</f>
        <v>16</v>
      </c>
      <c r="L25" s="8">
        <f>VLOOKUP(A25,[1]BVs!$A:$C,3,FALSE)</f>
        <v>7.0896510769117445</v>
      </c>
    </row>
    <row r="26" spans="1:12" ht="21" x14ac:dyDescent="0.35">
      <c r="A26" s="14" t="s">
        <v>61</v>
      </c>
      <c r="B26" s="14" t="s">
        <v>299</v>
      </c>
      <c r="C26" s="14" t="s">
        <v>175</v>
      </c>
      <c r="D26" s="14" t="s">
        <v>193</v>
      </c>
      <c r="E26" s="7">
        <v>35.683035714285715</v>
      </c>
      <c r="F26" s="7">
        <v>45.833333333333336</v>
      </c>
      <c r="G26" s="7">
        <v>35.982142857142854</v>
      </c>
      <c r="H26" s="7">
        <v>36.25</v>
      </c>
      <c r="I26" s="7">
        <v>24.666666666666668</v>
      </c>
      <c r="J26" s="14">
        <v>161</v>
      </c>
      <c r="K26" s="14">
        <f>VLOOKUP(A26,[1]BAs!$A:$C,3,FALSE)</f>
        <v>17</v>
      </c>
      <c r="L26" s="8">
        <f>VLOOKUP(A26,[1]BVs!$A:$C,3,FALSE)</f>
        <v>-11.478235835315274</v>
      </c>
    </row>
    <row r="27" spans="1:12" x14ac:dyDescent="0.35">
      <c r="A27" s="3" t="s">
        <v>44</v>
      </c>
      <c r="B27" s="3" t="s">
        <v>164</v>
      </c>
      <c r="C27" s="3" t="s">
        <v>175</v>
      </c>
      <c r="D27" s="3" t="s">
        <v>192</v>
      </c>
      <c r="E27" s="11">
        <v>39.126984126984127</v>
      </c>
      <c r="F27" s="11">
        <v>52.5</v>
      </c>
      <c r="G27" s="11">
        <v>39.88095238095238</v>
      </c>
      <c r="H27" s="11" t="s">
        <v>164</v>
      </c>
      <c r="I27" s="11">
        <v>25</v>
      </c>
      <c r="J27" s="3">
        <v>162</v>
      </c>
      <c r="K27" s="3">
        <f>VLOOKUP(A27,[1]BAs!$A:$C,3,FALSE)</f>
        <v>23</v>
      </c>
      <c r="L27" s="12">
        <f>VLOOKUP(A27,[1]BVs!$A:$C,3,FALSE)</f>
        <v>-20.699593764725112</v>
      </c>
    </row>
    <row r="29" spans="1:12" ht="12.5" x14ac:dyDescent="0.35">
      <c r="A29" s="17" t="s">
        <v>313</v>
      </c>
    </row>
    <row r="30" spans="1:12" ht="12.5" x14ac:dyDescent="0.35">
      <c r="A30" s="17" t="s">
        <v>314</v>
      </c>
    </row>
    <row r="31" spans="1:12" ht="12.5" x14ac:dyDescent="0.35">
      <c r="A31" s="17" t="s">
        <v>315</v>
      </c>
    </row>
    <row r="32" spans="1:12" ht="12.5" x14ac:dyDescent="0.25">
      <c r="A32" s="18" t="s">
        <v>316</v>
      </c>
    </row>
  </sheetData>
  <mergeCells count="4">
    <mergeCell ref="E1:I1"/>
    <mergeCell ref="A3:L3"/>
    <mergeCell ref="A14:L14"/>
    <mergeCell ref="A17:L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Top, Bottom, and Checks</vt:lpstr>
    </vt:vector>
  </TitlesOfParts>
  <Company>EITS/UGA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Clinton Steketee</cp:lastModifiedBy>
  <dcterms:created xsi:type="dcterms:W3CDTF">2017-08-08T18:25:06Z</dcterms:created>
  <dcterms:modified xsi:type="dcterms:W3CDTF">2019-12-23T17:17:00Z</dcterms:modified>
</cp:coreProperties>
</file>