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ThisWorkbook" autoCompressPictures="0"/>
  <bookViews>
    <workbookView xWindow="0" yWindow="0" windowWidth="30700" windowHeight="16520" tabRatio="806"/>
  </bookViews>
  <sheets>
    <sheet name="Table S1" sheetId="8" r:id="rId1"/>
    <sheet name="Table S2" sheetId="9" r:id="rId2"/>
    <sheet name="Table S3" sheetId="11" r:id="rId3"/>
    <sheet name="Table S4" sheetId="13" r:id="rId4"/>
    <sheet name="Table S5" sheetId="14" r:id="rId5"/>
    <sheet name="Table S6" sheetId="12" r:id="rId6"/>
    <sheet name="Table S7" sheetId="15" r:id="rId7"/>
    <sheet name="Table S8" sheetId="17" r:id="rId8"/>
    <sheet name="Table S8a" sheetId="21" r:id="rId9"/>
    <sheet name="Table S8b" sheetId="22" r:id="rId10"/>
    <sheet name="Table S9" sheetId="19" r:id="rId11"/>
    <sheet name="Table S10" sheetId="18" r:id="rId12"/>
  </sheets>
  <definedNames>
    <definedName name="_Toc532304535" localSheetId="3">'Table S4'!#REF!</definedName>
    <definedName name="_Toc532304731" localSheetId="4">'Table S5'!$A$1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9" l="1"/>
  <c r="C32" i="19"/>
  <c r="C31" i="19"/>
  <c r="B33" i="19"/>
  <c r="B32" i="19"/>
  <c r="B31" i="19"/>
</calcChain>
</file>

<file path=xl/sharedStrings.xml><?xml version="1.0" encoding="utf-8"?>
<sst xmlns="http://schemas.openxmlformats.org/spreadsheetml/2006/main" count="2791" uniqueCount="1220">
  <si>
    <t>051-14</t>
  </si>
  <si>
    <t>11CS0262</t>
  </si>
  <si>
    <t>17Cs1132</t>
  </si>
  <si>
    <t>17Cs1133</t>
  </si>
  <si>
    <t>17Cs1134</t>
  </si>
  <si>
    <t>TMP23962</t>
  </si>
  <si>
    <t>TMP23963</t>
  </si>
  <si>
    <t>TMP23964</t>
  </si>
  <si>
    <t>TMP23965</t>
  </si>
  <si>
    <t>TMP23966</t>
  </si>
  <si>
    <t>TMP23967</t>
  </si>
  <si>
    <t>TMP23969</t>
  </si>
  <si>
    <t>TMP23970</t>
  </si>
  <si>
    <t>TMP23971</t>
  </si>
  <si>
    <t>TMP23973</t>
  </si>
  <si>
    <t>TMP23974</t>
  </si>
  <si>
    <t>TMP23975</t>
  </si>
  <si>
    <t>TMP23976</t>
  </si>
  <si>
    <t>TMP23978</t>
  </si>
  <si>
    <t>TMP23979</t>
  </si>
  <si>
    <t>TMP23980</t>
  </si>
  <si>
    <t>TMP23982</t>
  </si>
  <si>
    <t>TMP23984</t>
  </si>
  <si>
    <t>TMP23986</t>
  </si>
  <si>
    <t>TMP23987</t>
  </si>
  <si>
    <t>TMP23988</t>
  </si>
  <si>
    <t>TMP23989</t>
  </si>
  <si>
    <t>TMP23990</t>
  </si>
  <si>
    <t>TMP23991</t>
  </si>
  <si>
    <t>TMP23992</t>
  </si>
  <si>
    <t>TMP23993</t>
  </si>
  <si>
    <t>TMP23994</t>
  </si>
  <si>
    <t>TMP23995</t>
  </si>
  <si>
    <t>TMP23998</t>
  </si>
  <si>
    <t>TMP24001</t>
  </si>
  <si>
    <t>TMP24002</t>
  </si>
  <si>
    <t>TMP24003</t>
  </si>
  <si>
    <t>TMP24005</t>
  </si>
  <si>
    <t>CAM105</t>
  </si>
  <si>
    <t>CAM106</t>
  </si>
  <si>
    <t>CAM135</t>
  </si>
  <si>
    <t>CAM138</t>
  </si>
  <si>
    <t>CAM139</t>
  </si>
  <si>
    <t>CAM140</t>
  </si>
  <si>
    <t>CAM141</t>
  </si>
  <si>
    <t>CAM142</t>
  </si>
  <si>
    <t>CAM143</t>
  </si>
  <si>
    <t>CAM144</t>
  </si>
  <si>
    <t>CAM145</t>
  </si>
  <si>
    <t>CAM168</t>
  </si>
  <si>
    <t>CAM176</t>
  </si>
  <si>
    <t>CAM189</t>
  </si>
  <si>
    <t>CAM190</t>
  </si>
  <si>
    <t>CAM192</t>
  </si>
  <si>
    <t>CAM194</t>
  </si>
  <si>
    <t>CAM195</t>
  </si>
  <si>
    <t>CAM196</t>
  </si>
  <si>
    <t>CAM197</t>
  </si>
  <si>
    <t>CAM198</t>
  </si>
  <si>
    <t>CAM199</t>
  </si>
  <si>
    <t>CAM200</t>
  </si>
  <si>
    <t>CAM201</t>
  </si>
  <si>
    <t>CAM202</t>
  </si>
  <si>
    <t>CAM203</t>
  </si>
  <si>
    <t>CAM204</t>
  </si>
  <si>
    <t>CAM205</t>
  </si>
  <si>
    <t>CAM206</t>
  </si>
  <si>
    <t>CAM207</t>
  </si>
  <si>
    <t>CAM208</t>
  </si>
  <si>
    <t>CAM209</t>
  </si>
  <si>
    <t>CAM210</t>
  </si>
  <si>
    <t>CAM211</t>
  </si>
  <si>
    <t>CAM212</t>
  </si>
  <si>
    <t>CAM214</t>
  </si>
  <si>
    <t>CAM216</t>
  </si>
  <si>
    <t>CAM218</t>
  </si>
  <si>
    <t>CAM234</t>
  </si>
  <si>
    <t>CAM235</t>
  </si>
  <si>
    <t>CAM236</t>
  </si>
  <si>
    <t>CAM239</t>
  </si>
  <si>
    <t>CAM240</t>
  </si>
  <si>
    <t>CAM241</t>
  </si>
  <si>
    <t>CAM245</t>
  </si>
  <si>
    <t>CAM246</t>
  </si>
  <si>
    <t>CAM247</t>
  </si>
  <si>
    <t>CAM248</t>
  </si>
  <si>
    <t>CAM249</t>
  </si>
  <si>
    <t>CAM250</t>
  </si>
  <si>
    <t>CAM252</t>
  </si>
  <si>
    <t>CAM256</t>
  </si>
  <si>
    <t>CAM257</t>
  </si>
  <si>
    <t>CAM258</t>
  </si>
  <si>
    <t>CAM271</t>
  </si>
  <si>
    <t>CAM278</t>
  </si>
  <si>
    <t>CAM279</t>
  </si>
  <si>
    <t>CAM44</t>
  </si>
  <si>
    <t>CAM58</t>
  </si>
  <si>
    <t>CAM59</t>
  </si>
  <si>
    <t>CAM70</t>
  </si>
  <si>
    <t>CAM72</t>
  </si>
  <si>
    <t>CAM73</t>
  </si>
  <si>
    <t>CN101985</t>
  </si>
  <si>
    <t>CN101986</t>
  </si>
  <si>
    <t>CN101990</t>
  </si>
  <si>
    <t>CN111331</t>
  </si>
  <si>
    <t>CN113656</t>
  </si>
  <si>
    <t>CN113660</t>
  </si>
  <si>
    <t>CN113662</t>
  </si>
  <si>
    <t>CN113669</t>
  </si>
  <si>
    <t>CN113672</t>
  </si>
  <si>
    <t>CN113682</t>
  </si>
  <si>
    <t>CN113683</t>
  </si>
  <si>
    <t>CN113685</t>
  </si>
  <si>
    <t>CN113691</t>
  </si>
  <si>
    <t>CN113692</t>
  </si>
  <si>
    <t>CN113694</t>
  </si>
  <si>
    <t>CN113695</t>
  </si>
  <si>
    <t>CN113698</t>
  </si>
  <si>
    <t>CN113699</t>
  </si>
  <si>
    <t>CN113702</t>
  </si>
  <si>
    <t>CN113704</t>
  </si>
  <si>
    <t>CN113706</t>
  </si>
  <si>
    <t>CN113716</t>
  </si>
  <si>
    <t>CN113717</t>
  </si>
  <si>
    <t>CN113721</t>
  </si>
  <si>
    <t>CN113723</t>
  </si>
  <si>
    <t>CN113724</t>
  </si>
  <si>
    <t>CN113726</t>
  </si>
  <si>
    <t>CN113731</t>
  </si>
  <si>
    <t>CN113736</t>
  </si>
  <si>
    <t>CN113742</t>
  </si>
  <si>
    <t>CN113746</t>
  </si>
  <si>
    <t>CN113750</t>
  </si>
  <si>
    <t>CN113754</t>
  </si>
  <si>
    <t>CN113757</t>
  </si>
  <si>
    <t>CN113760</t>
  </si>
  <si>
    <t>CN114262</t>
  </si>
  <si>
    <t>CN114270</t>
  </si>
  <si>
    <t>CN30475</t>
  </si>
  <si>
    <t>CN30478</t>
  </si>
  <si>
    <t>Calena</t>
  </si>
  <si>
    <t>CAM219</t>
  </si>
  <si>
    <t>CAM223</t>
  </si>
  <si>
    <t>CAM224</t>
  </si>
  <si>
    <t>CAM229</t>
  </si>
  <si>
    <t>CAM260</t>
  </si>
  <si>
    <t>CAM262</t>
  </si>
  <si>
    <t>CAM275</t>
  </si>
  <si>
    <t>CAM276</t>
  </si>
  <si>
    <t>Creston</t>
  </si>
  <si>
    <t>Glacier</t>
  </si>
  <si>
    <t>Hoga</t>
  </si>
  <si>
    <t>Jasper</t>
  </si>
  <si>
    <t>Joelle</t>
  </si>
  <si>
    <t>MIDAS</t>
  </si>
  <si>
    <t>Omega</t>
  </si>
  <si>
    <t>Orovata</t>
  </si>
  <si>
    <t>PI650132</t>
  </si>
  <si>
    <t>Robinson</t>
  </si>
  <si>
    <t>Suneson</t>
  </si>
  <si>
    <t>TMP24026</t>
  </si>
  <si>
    <t>TMP26169</t>
  </si>
  <si>
    <t>TMP26170</t>
  </si>
  <si>
    <t>TMP26171</t>
  </si>
  <si>
    <t>TMP26172</t>
  </si>
  <si>
    <t>TMP26173</t>
  </si>
  <si>
    <t>CN115250</t>
  </si>
  <si>
    <t>CN119102</t>
  </si>
  <si>
    <t>CN119103</t>
  </si>
  <si>
    <t>CN119243</t>
  </si>
  <si>
    <t>PI633188</t>
  </si>
  <si>
    <t>PI633189</t>
  </si>
  <si>
    <t>TMP19735</t>
  </si>
  <si>
    <t>TMP19799</t>
  </si>
  <si>
    <t>TMP23968</t>
  </si>
  <si>
    <t>TMP23972</t>
  </si>
  <si>
    <t>TMP23983</t>
  </si>
  <si>
    <t>TMP24028</t>
  </si>
  <si>
    <t>CN115105</t>
  </si>
  <si>
    <t>CN115246</t>
  </si>
  <si>
    <t>TMP23977</t>
  </si>
  <si>
    <t>TMP23981</t>
  </si>
  <si>
    <t>TMP23999</t>
  </si>
  <si>
    <t>TMP24000</t>
  </si>
  <si>
    <t>CN115248</t>
  </si>
  <si>
    <t>CN115249</t>
  </si>
  <si>
    <t>CN115247</t>
  </si>
  <si>
    <t>TMP24027</t>
  </si>
  <si>
    <t>laxa</t>
  </si>
  <si>
    <t>PI650133</t>
  </si>
  <si>
    <t>TMP</t>
  </si>
  <si>
    <t>PGRC number</t>
  </si>
  <si>
    <t>Country of origin</t>
  </si>
  <si>
    <t>IPK number</t>
  </si>
  <si>
    <t>PI number</t>
  </si>
  <si>
    <t>UE number</t>
  </si>
  <si>
    <t>C. sativa</t>
  </si>
  <si>
    <t>Voronezh Region, Russian Federation</t>
  </si>
  <si>
    <t>Russian Federation</t>
  </si>
  <si>
    <t>Unknown</t>
  </si>
  <si>
    <t>CAM62</t>
  </si>
  <si>
    <t>Germany</t>
  </si>
  <si>
    <t>CAM65</t>
  </si>
  <si>
    <t>United Kingdom</t>
  </si>
  <si>
    <t>Ukraine</t>
  </si>
  <si>
    <t>Sweden</t>
  </si>
  <si>
    <t>CAM68</t>
  </si>
  <si>
    <t>Poland</t>
  </si>
  <si>
    <t>CAM27</t>
  </si>
  <si>
    <t>Former Soviet Union</t>
  </si>
  <si>
    <t>CAM30</t>
  </si>
  <si>
    <t>Austria</t>
  </si>
  <si>
    <t>CAM38</t>
  </si>
  <si>
    <t>Krasnodar area, former Soviet Union</t>
  </si>
  <si>
    <t>CAM3</t>
  </si>
  <si>
    <t>CAM22</t>
  </si>
  <si>
    <t>CAM32</t>
  </si>
  <si>
    <t>CAM77</t>
  </si>
  <si>
    <t>CAM78</t>
  </si>
  <si>
    <t>CAM80</t>
  </si>
  <si>
    <t>CAM81</t>
  </si>
  <si>
    <t>CAM84</t>
  </si>
  <si>
    <t>CAM85</t>
  </si>
  <si>
    <t>CAM88</t>
  </si>
  <si>
    <t>CAM90</t>
  </si>
  <si>
    <t>CAM92</t>
  </si>
  <si>
    <t>CAM111</t>
  </si>
  <si>
    <t>CAM112</t>
  </si>
  <si>
    <t>CAM120</t>
  </si>
  <si>
    <t>CAM124</t>
  </si>
  <si>
    <t>CAM131</t>
  </si>
  <si>
    <t>CAM136</t>
  </si>
  <si>
    <t>CAM149</t>
  </si>
  <si>
    <t>CAM154</t>
  </si>
  <si>
    <t>CAM160</t>
  </si>
  <si>
    <t>CAM164</t>
  </si>
  <si>
    <t>CAM170</t>
  </si>
  <si>
    <t>CAM175</t>
  </si>
  <si>
    <t>Bulgaria</t>
  </si>
  <si>
    <t>CAM264</t>
  </si>
  <si>
    <t>Switzerland</t>
  </si>
  <si>
    <t>CAM270</t>
  </si>
  <si>
    <t>CAM259</t>
  </si>
  <si>
    <t>Belgium</t>
  </si>
  <si>
    <t>CAM272</t>
  </si>
  <si>
    <t>Romania</t>
  </si>
  <si>
    <t>Great Britain</t>
  </si>
  <si>
    <t>Rivens'ka oblast, Ukraine</t>
  </si>
  <si>
    <t>IU600001</t>
  </si>
  <si>
    <t>IU600002</t>
  </si>
  <si>
    <t>IU600003</t>
  </si>
  <si>
    <t>Kyrgyzstan</t>
  </si>
  <si>
    <t>IU600004</t>
  </si>
  <si>
    <t>Krasnoyarskii krai, Russian Federation</t>
  </si>
  <si>
    <t>IU600005</t>
  </si>
  <si>
    <t>IU600006</t>
  </si>
  <si>
    <t>Ivano-Frankivs'ka oblast, Ukraine</t>
  </si>
  <si>
    <t>IU600008</t>
  </si>
  <si>
    <t>Ternopil's'ka oblast, Ukraine</t>
  </si>
  <si>
    <t>IU600009</t>
  </si>
  <si>
    <t>Volins'ka oblast, Ukraine</t>
  </si>
  <si>
    <t>IU600010</t>
  </si>
  <si>
    <t>Czech Republic</t>
  </si>
  <si>
    <t>IU600012</t>
  </si>
  <si>
    <t>Omskaya oblast, Russian Federation</t>
  </si>
  <si>
    <t>IU600013</t>
  </si>
  <si>
    <t>Volgogradskaya oblast, Russian Federation</t>
  </si>
  <si>
    <t>IU600014</t>
  </si>
  <si>
    <t>IU600015</t>
  </si>
  <si>
    <t>Irkutskaya oblast, Russian Federation</t>
  </si>
  <si>
    <t>IU600017</t>
  </si>
  <si>
    <t>IU600018</t>
  </si>
  <si>
    <t>Novosibirskaya oblast, Russian Federation</t>
  </si>
  <si>
    <t>IU600019</t>
  </si>
  <si>
    <t>Respublika Altai, Russian Federation</t>
  </si>
  <si>
    <t>IU600021</t>
  </si>
  <si>
    <t>Kazakhstan</t>
  </si>
  <si>
    <t>IU600024</t>
  </si>
  <si>
    <t>Primorskii krai, Russian Federation</t>
  </si>
  <si>
    <t>IU600026</t>
  </si>
  <si>
    <t>IU600027</t>
  </si>
  <si>
    <t>CHernigivs'ka oblast', Ukraine</t>
  </si>
  <si>
    <t>IU600028</t>
  </si>
  <si>
    <t>IU600029</t>
  </si>
  <si>
    <t>IU600030</t>
  </si>
  <si>
    <t>IU600031</t>
  </si>
  <si>
    <t>Kaliningradskaya oblast, Russian Federation</t>
  </si>
  <si>
    <t>IU600032</t>
  </si>
  <si>
    <t>Kirovskaya oblast, Russian Federation</t>
  </si>
  <si>
    <t>IU600033</t>
  </si>
  <si>
    <t>IU600034</t>
  </si>
  <si>
    <t>IU600049</t>
  </si>
  <si>
    <t>France</t>
  </si>
  <si>
    <t>IU600039</t>
  </si>
  <si>
    <t>IU600042</t>
  </si>
  <si>
    <t>IU600043</t>
  </si>
  <si>
    <t>IU600044</t>
  </si>
  <si>
    <t>IU600046</t>
  </si>
  <si>
    <t>Canada</t>
  </si>
  <si>
    <t>CN114243</t>
  </si>
  <si>
    <t>CAM60</t>
  </si>
  <si>
    <t>Hungary</t>
  </si>
  <si>
    <t>PI633186</t>
  </si>
  <si>
    <t>CAM 50</t>
  </si>
  <si>
    <t>Georgia</t>
  </si>
  <si>
    <t>CAM185</t>
  </si>
  <si>
    <t>Spain</t>
  </si>
  <si>
    <t>PI650134</t>
  </si>
  <si>
    <t>PI650135</t>
  </si>
  <si>
    <t>CAM10-01</t>
  </si>
  <si>
    <t>PI650136</t>
  </si>
  <si>
    <t>IU056505</t>
  </si>
  <si>
    <t>PI633187</t>
  </si>
  <si>
    <t>CAM47</t>
  </si>
  <si>
    <t>C. laxa</t>
  </si>
  <si>
    <t>BlaineCreek</t>
  </si>
  <si>
    <t>Montana State University, USA</t>
  </si>
  <si>
    <t>Yellowstone</t>
  </si>
  <si>
    <t>Ames31125</t>
  </si>
  <si>
    <t>Ames31120</t>
  </si>
  <si>
    <t>Ames31121</t>
  </si>
  <si>
    <t>Ames31122</t>
  </si>
  <si>
    <t>Ames31123</t>
  </si>
  <si>
    <t>Ames31124</t>
  </si>
  <si>
    <t>Turkey</t>
  </si>
  <si>
    <t>CN 119296</t>
  </si>
  <si>
    <t>CN 119297</t>
  </si>
  <si>
    <t>CN 119298</t>
  </si>
  <si>
    <t>CN 119299</t>
  </si>
  <si>
    <t>CN 119300</t>
  </si>
  <si>
    <t>CN 120003</t>
  </si>
  <si>
    <t>CN 120005</t>
  </si>
  <si>
    <t>CN 120007</t>
  </si>
  <si>
    <t>CN 120008</t>
  </si>
  <si>
    <t>CN 120009</t>
  </si>
  <si>
    <t>CN 120010</t>
  </si>
  <si>
    <t>CN 120011</t>
  </si>
  <si>
    <t>CN 120013</t>
  </si>
  <si>
    <t>CN 120014</t>
  </si>
  <si>
    <t>CN 120015</t>
  </si>
  <si>
    <t>CN 120016</t>
  </si>
  <si>
    <t>CN 120017</t>
  </si>
  <si>
    <t>CN 120018</t>
  </si>
  <si>
    <t>CN 120019</t>
  </si>
  <si>
    <t>CN 120020</t>
  </si>
  <si>
    <t>CN 120022</t>
  </si>
  <si>
    <t>CN 120024</t>
  </si>
  <si>
    <t>CN 120004</t>
  </si>
  <si>
    <t>CN 120030</t>
  </si>
  <si>
    <t>CN 120253</t>
  </si>
  <si>
    <t>CN 120043</t>
  </si>
  <si>
    <t>CN 120025</t>
  </si>
  <si>
    <t>CN 120026</t>
  </si>
  <si>
    <t>CN 119294</t>
  </si>
  <si>
    <t>CN 119295</t>
  </si>
  <si>
    <t>CN 120001</t>
  </si>
  <si>
    <t>CN 120002</t>
  </si>
  <si>
    <t>CN 120006</t>
  </si>
  <si>
    <t>CN 120021</t>
  </si>
  <si>
    <t>CN 120027</t>
  </si>
  <si>
    <t>CN 120028</t>
  </si>
  <si>
    <t>CN 120029</t>
  </si>
  <si>
    <t>Identifier</t>
  </si>
  <si>
    <t>Midas</t>
  </si>
  <si>
    <t>Subgenome</t>
  </si>
  <si>
    <t>Chromosome</t>
  </si>
  <si>
    <t>C. neglecta</t>
  </si>
  <si>
    <t>C. hispida</t>
  </si>
  <si>
    <t>I</t>
  </si>
  <si>
    <t>Chr14</t>
  </si>
  <si>
    <t>Chr7</t>
  </si>
  <si>
    <t>Chr19</t>
  </si>
  <si>
    <t>Chr4</t>
  </si>
  <si>
    <t>Chr8</t>
  </si>
  <si>
    <t>Chr11</t>
  </si>
  <si>
    <t>Subtotal</t>
  </si>
  <si>
    <t>II</t>
  </si>
  <si>
    <t>Chr3</t>
  </si>
  <si>
    <t>Chr16</t>
  </si>
  <si>
    <t>Chr1</t>
  </si>
  <si>
    <t>Chr6</t>
  </si>
  <si>
    <t>Chr13</t>
  </si>
  <si>
    <t>Chr10</t>
  </si>
  <si>
    <t>Chr18</t>
  </si>
  <si>
    <t>III</t>
  </si>
  <si>
    <t>Chr17</t>
  </si>
  <si>
    <t>Chr5</t>
  </si>
  <si>
    <t>Chr15</t>
  </si>
  <si>
    <t>Chr9</t>
  </si>
  <si>
    <t>Chr20</t>
  </si>
  <si>
    <t>Chr2</t>
  </si>
  <si>
    <t>Chr12</t>
  </si>
  <si>
    <t>Chromosomes</t>
  </si>
  <si>
    <t>Genotype</t>
  </si>
  <si>
    <r>
      <t>Camelina</t>
    </r>
    <r>
      <rPr>
        <b/>
        <sz val="11"/>
        <color rgb="FF000000"/>
        <rFont val="Times New Roman"/>
        <family val="1"/>
      </rPr>
      <t xml:space="preserve"> species having</t>
    </r>
  </si>
  <si>
    <t>20 Chromosomes</t>
  </si>
  <si>
    <r>
      <t xml:space="preserve">All the </t>
    </r>
    <r>
      <rPr>
        <b/>
        <i/>
        <sz val="11"/>
        <color rgb="FF000000"/>
        <rFont val="Times New Roman"/>
        <family val="1"/>
      </rPr>
      <t>Camelina</t>
    </r>
  </si>
  <si>
    <r>
      <t xml:space="preserve"> </t>
    </r>
    <r>
      <rPr>
        <b/>
        <sz val="11"/>
        <color rgb="FF000000"/>
        <rFont val="Times New Roman"/>
        <family val="1"/>
      </rPr>
      <t>species</t>
    </r>
  </si>
  <si>
    <t>SGI</t>
  </si>
  <si>
    <t>SGII</t>
  </si>
  <si>
    <t>SGIII</t>
  </si>
  <si>
    <t>Scaffolds</t>
  </si>
  <si>
    <t>Total SNPs</t>
  </si>
  <si>
    <t xml:space="preserve">The size of the subgenomes are SG1 32.81%, SG2 with 29.17% and SG3 with 38.02% of total 608.54 Mb. However, the distribution of total SNPs were SG1 with 36.31%, SG2 with 27.24% and SG3 with 36.45% </t>
  </si>
  <si>
    <t>Table 6. Distribution of genotypes based on STRUCTURE analysis</t>
  </si>
  <si>
    <t>CG1</t>
  </si>
  <si>
    <t>CG2</t>
  </si>
  <si>
    <t>CG3</t>
  </si>
  <si>
    <t>Cam276</t>
  </si>
  <si>
    <t>TMP26168</t>
  </si>
  <si>
    <t>SNP</t>
  </si>
  <si>
    <t>Gene Diversity</t>
  </si>
  <si>
    <t>Heterozygosity</t>
  </si>
  <si>
    <t>PIC</t>
  </si>
  <si>
    <t>Unanchored Scaffolds</t>
  </si>
  <si>
    <t>Csa</t>
  </si>
  <si>
    <t>Cm20</t>
  </si>
  <si>
    <t>Cm19</t>
  </si>
  <si>
    <t>Csa-Cm20</t>
  </si>
  <si>
    <t>Csa-Cm19</t>
  </si>
  <si>
    <t>Cm20-Cm19</t>
  </si>
  <si>
    <t>Csa-Cm20-Cm19</t>
  </si>
  <si>
    <t>unanchored-Scaffolds</t>
  </si>
  <si>
    <t>Total</t>
  </si>
  <si>
    <t>GS</t>
  </si>
  <si>
    <t>C</t>
  </si>
  <si>
    <t>YL</t>
  </si>
  <si>
    <t>SL</t>
  </si>
  <si>
    <t>R</t>
  </si>
  <si>
    <t>S</t>
  </si>
  <si>
    <t>BUD</t>
  </si>
  <si>
    <t>F</t>
  </si>
  <si>
    <t>ESD</t>
  </si>
  <si>
    <t>EMSD</t>
  </si>
  <si>
    <t>LMSD</t>
  </si>
  <si>
    <t>LSD</t>
  </si>
  <si>
    <t>Number of genes</t>
  </si>
  <si>
    <t xml:space="preserve">Total </t>
  </si>
  <si>
    <t>TMP26166</t>
  </si>
  <si>
    <t>TMP26167</t>
  </si>
  <si>
    <t>Ames number</t>
  </si>
  <si>
    <t>PI650151</t>
  </si>
  <si>
    <t>PI650157</t>
  </si>
  <si>
    <t>PI258366</t>
  </si>
  <si>
    <t>PI650155</t>
  </si>
  <si>
    <t>PI650164</t>
  </si>
  <si>
    <t>Species</t>
  </si>
  <si>
    <t>Sample</t>
  </si>
  <si>
    <t>Alignment</t>
  </si>
  <si>
    <r>
      <t xml:space="preserve">Table 5 Number of SNPs, gene diversity, heterozygosity and polymorphic information content among 162 domesticated </t>
    </r>
    <r>
      <rPr>
        <b/>
        <i/>
        <sz val="11"/>
        <color rgb="FF000000"/>
        <rFont val="Times New Roman"/>
        <family val="1"/>
      </rPr>
      <t>Camelina</t>
    </r>
    <r>
      <rPr>
        <b/>
        <sz val="11"/>
        <color rgb="FF000000"/>
        <rFont val="Times New Roman"/>
        <family val="1"/>
      </rPr>
      <t xml:space="preserve"> genotypes.</t>
    </r>
  </si>
  <si>
    <r>
      <t xml:space="preserve">Table 4. Gene diversity and polymorphic information content in </t>
    </r>
    <r>
      <rPr>
        <b/>
        <i/>
        <sz val="11"/>
        <color rgb="FF000000"/>
        <rFont val="Times New Roman"/>
        <family val="1"/>
      </rPr>
      <t>Camelina species possessing 20 Chromosomes</t>
    </r>
  </si>
  <si>
    <t>Chr</t>
  </si>
  <si>
    <t>Csativa</t>
  </si>
  <si>
    <t>Csa01g001960</t>
  </si>
  <si>
    <t>AT3G02410</t>
  </si>
  <si>
    <t>Csa01g002120</t>
  </si>
  <si>
    <t>AT3G02540</t>
  </si>
  <si>
    <t>Csa01g006570</t>
  </si>
  <si>
    <t>AT3G05680</t>
  </si>
  <si>
    <t>Csa01g007670</t>
  </si>
  <si>
    <t>AT3G06640</t>
  </si>
  <si>
    <t>Csa01g008100</t>
  </si>
  <si>
    <t>AT3G07100</t>
  </si>
  <si>
    <t>Csa01g008310</t>
  </si>
  <si>
    <t>AT3G07290</t>
  </si>
  <si>
    <t>Csa01g011690</t>
  </si>
  <si>
    <t>AT3G10760</t>
  </si>
  <si>
    <t>Csa01g012720</t>
  </si>
  <si>
    <t>AT3G11630</t>
  </si>
  <si>
    <t>Csa01g020060</t>
  </si>
  <si>
    <t>AT3G17430</t>
  </si>
  <si>
    <t>Csa01g020170</t>
  </si>
  <si>
    <t>AT3G17350</t>
  </si>
  <si>
    <t>Csa01g023060</t>
  </si>
  <si>
    <t>AT3G20000</t>
  </si>
  <si>
    <t>Csa01g023940</t>
  </si>
  <si>
    <t>AT3G20860</t>
  </si>
  <si>
    <t>Csa01g025750</t>
  </si>
  <si>
    <t>AT3G22500</t>
  </si>
  <si>
    <t>Csa01g030620</t>
  </si>
  <si>
    <t>AT3G24550</t>
  </si>
  <si>
    <t>Csa01g031350</t>
  </si>
  <si>
    <t>AT3G25430</t>
  </si>
  <si>
    <t>Csa01g032350</t>
  </si>
  <si>
    <t>AT2G17410</t>
  </si>
  <si>
    <t>Csa10g003350</t>
  </si>
  <si>
    <t>AT4G37750</t>
  </si>
  <si>
    <t>Csa10g006540</t>
  </si>
  <si>
    <t>AT4G35610</t>
  </si>
  <si>
    <t>Csa10g008150</t>
  </si>
  <si>
    <t>AT4G34090</t>
  </si>
  <si>
    <t>Csa10g011380</t>
  </si>
  <si>
    <t>AT4G31120</t>
  </si>
  <si>
    <t>Csa10g016900</t>
  </si>
  <si>
    <t>AT4G26010</t>
  </si>
  <si>
    <t>Csa10g018480</t>
  </si>
  <si>
    <t>AT4G24550</t>
  </si>
  <si>
    <t>Csa10g018580</t>
  </si>
  <si>
    <t>AT4G24430</t>
  </si>
  <si>
    <t>Csa10g018710</t>
  </si>
  <si>
    <t>NA</t>
  </si>
  <si>
    <t>Csa10g019140</t>
  </si>
  <si>
    <t>AT4G23910</t>
  </si>
  <si>
    <t>Csa10g020870</t>
  </si>
  <si>
    <t>AT4G22310</t>
  </si>
  <si>
    <t>Csa10g023020</t>
  </si>
  <si>
    <t>AT4G20160</t>
  </si>
  <si>
    <t>Csa10g024950</t>
  </si>
  <si>
    <t>AT4G19200</t>
  </si>
  <si>
    <t>Csa10g028740</t>
  </si>
  <si>
    <t>AT4G16765</t>
  </si>
  <si>
    <t>Csa10g029380</t>
  </si>
  <si>
    <t>Csa10g040130</t>
  </si>
  <si>
    <t>Csa10g042570</t>
  </si>
  <si>
    <t>AT3G01720</t>
  </si>
  <si>
    <t>Csa10g044610</t>
  </si>
  <si>
    <t>AT5G38510</t>
  </si>
  <si>
    <t>Csa10g044990</t>
  </si>
  <si>
    <t>AT5G38840</t>
  </si>
  <si>
    <t>Csa10g049480</t>
  </si>
  <si>
    <t>AT5G40940</t>
  </si>
  <si>
    <t>Csa10g049900</t>
  </si>
  <si>
    <t>AT5G41360</t>
  </si>
  <si>
    <t>Csa10g051810</t>
  </si>
  <si>
    <t>AT5G42080</t>
  </si>
  <si>
    <t>Csa11g002310</t>
  </si>
  <si>
    <t>AT4G39280</t>
  </si>
  <si>
    <t>Csa11g003160</t>
  </si>
  <si>
    <t>Csa11g005490</t>
  </si>
  <si>
    <t>AT4G36195</t>
  </si>
  <si>
    <t>Csa11g006170</t>
  </si>
  <si>
    <t>AT4G35620</t>
  </si>
  <si>
    <t>Csa11g007110</t>
  </si>
  <si>
    <t>Csa11g007590</t>
  </si>
  <si>
    <t>Csa11g010110</t>
  </si>
  <si>
    <t>AT4G33050</t>
  </si>
  <si>
    <t>Csa11g010150</t>
  </si>
  <si>
    <t>AT4G33010</t>
  </si>
  <si>
    <t>Csa11g010970</t>
  </si>
  <si>
    <t>AT4G32340</t>
  </si>
  <si>
    <t>Csa11g011740</t>
  </si>
  <si>
    <t>AT4G31680</t>
  </si>
  <si>
    <t>Csa11g014730</t>
  </si>
  <si>
    <t>AT4G28790</t>
  </si>
  <si>
    <t>Csa11g018170</t>
  </si>
  <si>
    <t>AT4G26220</t>
  </si>
  <si>
    <t>Csa11g018380</t>
  </si>
  <si>
    <t>Csa11g018970</t>
  </si>
  <si>
    <t>AT4G25550</t>
  </si>
  <si>
    <t>Csa11g020040</t>
  </si>
  <si>
    <t>AT4G24650</t>
  </si>
  <si>
    <t>Csa11g021240</t>
  </si>
  <si>
    <t>AT4G23660</t>
  </si>
  <si>
    <t>Csa11g022910</t>
  </si>
  <si>
    <t>AT4G23160</t>
  </si>
  <si>
    <t>Csa11g023420</t>
  </si>
  <si>
    <t>AT4G22758</t>
  </si>
  <si>
    <t>Csa11g024950</t>
  </si>
  <si>
    <t>AT4G21490</t>
  </si>
  <si>
    <t>Csa11g025610</t>
  </si>
  <si>
    <t>AT4G20900</t>
  </si>
  <si>
    <t>Csa11g025660</t>
  </si>
  <si>
    <t>AT4G20850</t>
  </si>
  <si>
    <t>Csa11g031310</t>
  </si>
  <si>
    <t>AT4G17410</t>
  </si>
  <si>
    <t>Csa11g033230</t>
  </si>
  <si>
    <t>AT4G16566</t>
  </si>
  <si>
    <t>Csa11g035480</t>
  </si>
  <si>
    <t>Csa11g040020</t>
  </si>
  <si>
    <t>AT4G14240</t>
  </si>
  <si>
    <t>Csa11g041230</t>
  </si>
  <si>
    <t>AT4G13750</t>
  </si>
  <si>
    <t>Csa11g059430</t>
  </si>
  <si>
    <t>AT5G40910</t>
  </si>
  <si>
    <t>Csa11g059920</t>
  </si>
  <si>
    <t>AT5G41370</t>
  </si>
  <si>
    <t>Csa11g062850</t>
  </si>
  <si>
    <t>Csa11g065840</t>
  </si>
  <si>
    <t>AT5G46180</t>
  </si>
  <si>
    <t>Csa11g070750</t>
  </si>
  <si>
    <t>AT5G43990</t>
  </si>
  <si>
    <t>Csa11g070900</t>
  </si>
  <si>
    <t>AT5G43910</t>
  </si>
  <si>
    <t>Csa11g078540</t>
  </si>
  <si>
    <t>AT5G49270</t>
  </si>
  <si>
    <t>Csa11g081220</t>
  </si>
  <si>
    <t>AT5G49900</t>
  </si>
  <si>
    <t>Csa11g082550</t>
  </si>
  <si>
    <t>Csa11g083830</t>
  </si>
  <si>
    <t>AT5G52160</t>
  </si>
  <si>
    <t>Csa11g084720</t>
  </si>
  <si>
    <t>AT5G52910</t>
  </si>
  <si>
    <t>Csa11g087750</t>
  </si>
  <si>
    <t>AT5G54730</t>
  </si>
  <si>
    <t>Csa11g088160</t>
  </si>
  <si>
    <t>AT5G55040</t>
  </si>
  <si>
    <t>Csa11g088640</t>
  </si>
  <si>
    <t>AT5G55460</t>
  </si>
  <si>
    <t>Csa11g092760</t>
  </si>
  <si>
    <t>AT5G58980</t>
  </si>
  <si>
    <t>Csa11g092820</t>
  </si>
  <si>
    <t>AT5G59010</t>
  </si>
  <si>
    <t>Csa11g094700</t>
  </si>
  <si>
    <t>AT5G60840</t>
  </si>
  <si>
    <t>Csa11g094730</t>
  </si>
  <si>
    <t>AT5G60870</t>
  </si>
  <si>
    <t>Csa11g098990</t>
  </si>
  <si>
    <t>Csa11g100400</t>
  </si>
  <si>
    <t>AT5G63460</t>
  </si>
  <si>
    <t>Csa11g100500</t>
  </si>
  <si>
    <t>AT5G63540</t>
  </si>
  <si>
    <t>Csa11g100750</t>
  </si>
  <si>
    <t>Csa11g103790</t>
  </si>
  <si>
    <t>AT5G67150</t>
  </si>
  <si>
    <t>Csa11g104510</t>
  </si>
  <si>
    <t>Csa11g104640</t>
  </si>
  <si>
    <t>AT5G66320</t>
  </si>
  <si>
    <t>Csa12g011810</t>
  </si>
  <si>
    <t>Csa12g032280</t>
  </si>
  <si>
    <t>Csa12g033300</t>
  </si>
  <si>
    <t>Csa12g039280</t>
  </si>
  <si>
    <t>AT4G20060</t>
  </si>
  <si>
    <t>Csa12g051500</t>
  </si>
  <si>
    <t>AT4G16550</t>
  </si>
  <si>
    <t>Csa12g051830</t>
  </si>
  <si>
    <t>AT4G16400</t>
  </si>
  <si>
    <t>Csa12g075060</t>
  </si>
  <si>
    <t>Csa12g081500</t>
  </si>
  <si>
    <t>Csa13g002160</t>
  </si>
  <si>
    <t>AT5G02310</t>
  </si>
  <si>
    <t>Csa13g009100</t>
  </si>
  <si>
    <t>AT5G07080</t>
  </si>
  <si>
    <t>Csa13g009950</t>
  </si>
  <si>
    <t>AT5G07970</t>
  </si>
  <si>
    <t>Csa13g014770</t>
  </si>
  <si>
    <t>AT5G11910</t>
  </si>
  <si>
    <t>Csa13g015890</t>
  </si>
  <si>
    <t>AT5G13290</t>
  </si>
  <si>
    <t>Csa13g016250</t>
  </si>
  <si>
    <t>AT5G13590</t>
  </si>
  <si>
    <t>Csa13g018580</t>
  </si>
  <si>
    <t>AT5G15780</t>
  </si>
  <si>
    <t>Csa13g018920</t>
  </si>
  <si>
    <t>AT5G16110</t>
  </si>
  <si>
    <t>Csa13g023290</t>
  </si>
  <si>
    <t>AT5G20340</t>
  </si>
  <si>
    <t>Csa13g027920</t>
  </si>
  <si>
    <t>AT5G23340</t>
  </si>
  <si>
    <t>Csa13g033670</t>
  </si>
  <si>
    <t>AT5G25780</t>
  </si>
  <si>
    <t>Csa13g033860</t>
  </si>
  <si>
    <t>Csa13g048290</t>
  </si>
  <si>
    <t>AT4G11130</t>
  </si>
  <si>
    <t>Csa13g048840</t>
  </si>
  <si>
    <t>AT4G11670</t>
  </si>
  <si>
    <t>Csa13g049090</t>
  </si>
  <si>
    <t>AT4G11900</t>
  </si>
  <si>
    <t>Csa13g053030</t>
  </si>
  <si>
    <t>Csa13g053040</t>
  </si>
  <si>
    <t>AT4G05090</t>
  </si>
  <si>
    <t>Csa13g053230</t>
  </si>
  <si>
    <t>AT4G05310</t>
  </si>
  <si>
    <t>Csa13g054030</t>
  </si>
  <si>
    <t>AT4G02940</t>
  </si>
  <si>
    <t>Csa13g054200</t>
  </si>
  <si>
    <t>AT4G03080</t>
  </si>
  <si>
    <t>Csa13g054410</t>
  </si>
  <si>
    <t>AT4G02720</t>
  </si>
  <si>
    <t>Csa14g001940</t>
  </si>
  <si>
    <t>AT1G01220</t>
  </si>
  <si>
    <t>Csa14g004420</t>
  </si>
  <si>
    <t>Csa14g006580</t>
  </si>
  <si>
    <t>AT1G05300</t>
  </si>
  <si>
    <t>Csa14g006790</t>
  </si>
  <si>
    <t>AT1G05500</t>
  </si>
  <si>
    <t>Csa14g007560</t>
  </si>
  <si>
    <t>AT1G06170</t>
  </si>
  <si>
    <t>Csa14g007570</t>
  </si>
  <si>
    <t>Csa14g009500</t>
  </si>
  <si>
    <t>AT1G08060</t>
  </si>
  <si>
    <t>Csa14g011010</t>
  </si>
  <si>
    <t>AT1G09600</t>
  </si>
  <si>
    <t>Csa14g013470</t>
  </si>
  <si>
    <t>AT1G10820</t>
  </si>
  <si>
    <t>Csa14g013980</t>
  </si>
  <si>
    <t>Csa14g014210</t>
  </si>
  <si>
    <t>AT1G11470</t>
  </si>
  <si>
    <t>Csa14g015800</t>
  </si>
  <si>
    <t>Csa14g016190</t>
  </si>
  <si>
    <t>AT1G13210</t>
  </si>
  <si>
    <t>Csa14g017520</t>
  </si>
  <si>
    <t>AT1G14480</t>
  </si>
  <si>
    <t>Csa14g018810</t>
  </si>
  <si>
    <t>AT1G15740</t>
  </si>
  <si>
    <t>Csa14g021470</t>
  </si>
  <si>
    <t>AT1G17250</t>
  </si>
  <si>
    <t>Csa14g022110</t>
  </si>
  <si>
    <t>AT1G17770</t>
  </si>
  <si>
    <t>Csa14g024800</t>
  </si>
  <si>
    <t>AT1G19490</t>
  </si>
  <si>
    <t>Csa14g025100</t>
  </si>
  <si>
    <t>AT1G19835</t>
  </si>
  <si>
    <t>Csa14g025610</t>
  </si>
  <si>
    <t>AT1G20350</t>
  </si>
  <si>
    <t>Csa14g025780</t>
  </si>
  <si>
    <t>AT1G20570</t>
  </si>
  <si>
    <t>Csa14g032540</t>
  </si>
  <si>
    <t>Csa14g034030</t>
  </si>
  <si>
    <t>Csa14g034250</t>
  </si>
  <si>
    <t>Csa14g034650</t>
  </si>
  <si>
    <t>AT1G24460</t>
  </si>
  <si>
    <t>Csa14g035690</t>
  </si>
  <si>
    <t>AT1G28100</t>
  </si>
  <si>
    <t>Csa14g038070</t>
  </si>
  <si>
    <t>AT1G30420</t>
  </si>
  <si>
    <t>Csa14g041860</t>
  </si>
  <si>
    <t>AT1G31880</t>
  </si>
  <si>
    <t>Csa14g042190</t>
  </si>
  <si>
    <t>Csa14g048930</t>
  </si>
  <si>
    <t>Csa14g053150</t>
  </si>
  <si>
    <t>Csa14g054560</t>
  </si>
  <si>
    <t>AT1G48480</t>
  </si>
  <si>
    <t>Csa14g058820</t>
  </si>
  <si>
    <t>AT1G50500</t>
  </si>
  <si>
    <t>Csa14g058860</t>
  </si>
  <si>
    <t>AT1G50570</t>
  </si>
  <si>
    <t>Csa14g059850</t>
  </si>
  <si>
    <t>AT1G51600</t>
  </si>
  <si>
    <t>Csa14g067760</t>
  </si>
  <si>
    <t>AT1G55880</t>
  </si>
  <si>
    <t>Csa15g005350</t>
  </si>
  <si>
    <t>AT3G04490</t>
  </si>
  <si>
    <t>Csa15g009030</t>
  </si>
  <si>
    <t>Csa15g015820</t>
  </si>
  <si>
    <t>Csa15g033610</t>
  </si>
  <si>
    <t>Csa15g062010</t>
  </si>
  <si>
    <t>Csa15g064470</t>
  </si>
  <si>
    <t>AT2G14050</t>
  </si>
  <si>
    <t>Csa15g076280</t>
  </si>
  <si>
    <t>AT2G17845</t>
  </si>
  <si>
    <t>Csa16g001130</t>
  </si>
  <si>
    <t>AT3G63400</t>
  </si>
  <si>
    <t>Csa16g001770</t>
  </si>
  <si>
    <t>AT3G62860</t>
  </si>
  <si>
    <t>Csa16g002570</t>
  </si>
  <si>
    <t>AT3G62080</t>
  </si>
  <si>
    <t>Csa16g006550</t>
  </si>
  <si>
    <t>AT3G59240</t>
  </si>
  <si>
    <t>Csa16g008240</t>
  </si>
  <si>
    <t>Csa16g009130</t>
  </si>
  <si>
    <t>Csa16g013120</t>
  </si>
  <si>
    <t>AT2G30695</t>
  </si>
  <si>
    <t>Csa16g014800</t>
  </si>
  <si>
    <t>Csa16g018540</t>
  </si>
  <si>
    <t>Csa16g021490</t>
  </si>
  <si>
    <t>AT1G65040</t>
  </si>
  <si>
    <t>Csa16g027270</t>
  </si>
  <si>
    <t>AT1G67430</t>
  </si>
  <si>
    <t>Csa16g028120</t>
  </si>
  <si>
    <t>AT1G68000</t>
  </si>
  <si>
    <t>Csa16g030640</t>
  </si>
  <si>
    <t>Csa16g031260</t>
  </si>
  <si>
    <t>AT1G69730</t>
  </si>
  <si>
    <t>Csa16g036620</t>
  </si>
  <si>
    <t>AT1G73805</t>
  </si>
  <si>
    <t>Csa16g038310</t>
  </si>
  <si>
    <t>AT1G74390</t>
  </si>
  <si>
    <t>Csa16g039200</t>
  </si>
  <si>
    <t>AT1G75310</t>
  </si>
  <si>
    <t>Csa16g040440</t>
  </si>
  <si>
    <t>AT1G76310</t>
  </si>
  <si>
    <t>Csa16g041480</t>
  </si>
  <si>
    <t>AT1G77300</t>
  </si>
  <si>
    <t>Csa16g043320</t>
  </si>
  <si>
    <t>AT2G21510</t>
  </si>
  <si>
    <t>Csa16g045090</t>
  </si>
  <si>
    <t>AT2G23350</t>
  </si>
  <si>
    <t>Csa16g046990</t>
  </si>
  <si>
    <t>AT2G25355</t>
  </si>
  <si>
    <t>Csa16g048240</t>
  </si>
  <si>
    <t>AT1G78690</t>
  </si>
  <si>
    <t>Csa16g048520</t>
  </si>
  <si>
    <t>AT1G78955</t>
  </si>
  <si>
    <t>Csa16g051860</t>
  </si>
  <si>
    <t>AT2G27680</t>
  </si>
  <si>
    <t>Csa16g055110</t>
  </si>
  <si>
    <t>AT1G62370</t>
  </si>
  <si>
    <t>Csa16g056680</t>
  </si>
  <si>
    <t>AT1G63980</t>
  </si>
  <si>
    <t>Csa17g001460</t>
  </si>
  <si>
    <t>Csa17g008170</t>
  </si>
  <si>
    <t>AT1G04920</t>
  </si>
  <si>
    <t>Csa17g010550</t>
  </si>
  <si>
    <t>AT1G07150</t>
  </si>
  <si>
    <t>Csa17g022900</t>
  </si>
  <si>
    <t>AT1G17210</t>
  </si>
  <si>
    <t>Csa17g034860</t>
  </si>
  <si>
    <t>AT1G26090</t>
  </si>
  <si>
    <t>Csa17g037930</t>
  </si>
  <si>
    <t>AT1G28120</t>
  </si>
  <si>
    <t>Csa18g010180</t>
  </si>
  <si>
    <t>AT5G43680</t>
  </si>
  <si>
    <t>Csa18g021100</t>
  </si>
  <si>
    <t>AT5G50370</t>
  </si>
  <si>
    <t>Csa18g024450</t>
  </si>
  <si>
    <t>AT5G53430</t>
  </si>
  <si>
    <t>Csa18g029520</t>
  </si>
  <si>
    <t>AT5G56610</t>
  </si>
  <si>
    <t>Csa18g030060</t>
  </si>
  <si>
    <t>Csa18g030460</t>
  </si>
  <si>
    <t>Csa18g030470</t>
  </si>
  <si>
    <t>Csa18g036200</t>
  </si>
  <si>
    <t>Csa18g036470</t>
  </si>
  <si>
    <t>AT5G63000</t>
  </si>
  <si>
    <t>Csa18g036990</t>
  </si>
  <si>
    <t>Csa18g037020</t>
  </si>
  <si>
    <t>AT5G63490</t>
  </si>
  <si>
    <t>Csa19g006580</t>
  </si>
  <si>
    <t>AT3G04450</t>
  </si>
  <si>
    <t>Csa19g007710</t>
  </si>
  <si>
    <t>AT3G05380</t>
  </si>
  <si>
    <t>Csa19g008370</t>
  </si>
  <si>
    <t>AT3G05840</t>
  </si>
  <si>
    <t>Csa19g009870</t>
  </si>
  <si>
    <t>AT3G06210</t>
  </si>
  <si>
    <t>Csa19g010380</t>
  </si>
  <si>
    <t>AT3G06660</t>
  </si>
  <si>
    <t>Csa19g011120</t>
  </si>
  <si>
    <t>AT3G07400</t>
  </si>
  <si>
    <t>Csa19g014440</t>
  </si>
  <si>
    <t>Csa19g014450</t>
  </si>
  <si>
    <t>AT3G10770</t>
  </si>
  <si>
    <t>Csa19g023170</t>
  </si>
  <si>
    <t>AT3G16290</t>
  </si>
  <si>
    <t>Csa19g023250</t>
  </si>
  <si>
    <t>AT3G16370</t>
  </si>
  <si>
    <t>Csa19g024310</t>
  </si>
  <si>
    <t>Csa19g024440</t>
  </si>
  <si>
    <t>AT3G17360</t>
  </si>
  <si>
    <t>Csa19g025330</t>
  </si>
  <si>
    <t>AT3G18080</t>
  </si>
  <si>
    <t>Csa19g026190</t>
  </si>
  <si>
    <t>AT3G18773</t>
  </si>
  <si>
    <t>Csa19g036840</t>
  </si>
  <si>
    <t>AT3G24900</t>
  </si>
  <si>
    <t>Csa19g048860</t>
  </si>
  <si>
    <t>Csa19g048870</t>
  </si>
  <si>
    <t>AT2G20000</t>
  </si>
  <si>
    <t>Csa19g050640</t>
  </si>
  <si>
    <t>AT2G15900</t>
  </si>
  <si>
    <t>Csa19g054030</t>
  </si>
  <si>
    <t>AT2G17230</t>
  </si>
  <si>
    <t>Csa19g054220</t>
  </si>
  <si>
    <t>AT2G17390</t>
  </si>
  <si>
    <t>Csa19g054870</t>
  </si>
  <si>
    <t>AT2G17900</t>
  </si>
  <si>
    <t>Csa19g056180</t>
  </si>
  <si>
    <t>AT2G19110</t>
  </si>
  <si>
    <t>Csa02g001490</t>
  </si>
  <si>
    <t>AT4G00450</t>
  </si>
  <si>
    <t>Csa02g005750</t>
  </si>
  <si>
    <t>AT4G02480</t>
  </si>
  <si>
    <t>Csa02g011470</t>
  </si>
  <si>
    <t>Csa02g014360</t>
  </si>
  <si>
    <t>AT4G12510</t>
  </si>
  <si>
    <t>Csa02g038020</t>
  </si>
  <si>
    <t>AT5G50400</t>
  </si>
  <si>
    <t>Csa02g060050</t>
  </si>
  <si>
    <t>AT5G56760</t>
  </si>
  <si>
    <t>Csa02g068450</t>
  </si>
  <si>
    <t>AT5G61480</t>
  </si>
  <si>
    <t>Csa02g076710</t>
  </si>
  <si>
    <t>AT5G66100</t>
  </si>
  <si>
    <t>Csa20g023720</t>
  </si>
  <si>
    <t>AT5G16100</t>
  </si>
  <si>
    <t>Csa03g004920</t>
  </si>
  <si>
    <t>AT1G03790</t>
  </si>
  <si>
    <t>Csa03g005430</t>
  </si>
  <si>
    <t>AT1G04200</t>
  </si>
  <si>
    <t>Csa03g006580</t>
  </si>
  <si>
    <t>AT1G05200</t>
  </si>
  <si>
    <t>Csa03g010560</t>
  </si>
  <si>
    <t>Csa03g013100</t>
  </si>
  <si>
    <t>AT1G09760</t>
  </si>
  <si>
    <t>Csa03g014550</t>
  </si>
  <si>
    <t>AT1G10910</t>
  </si>
  <si>
    <t>Csa03g016210</t>
  </si>
  <si>
    <t>AT1G12460</t>
  </si>
  <si>
    <t>Csa03g016530</t>
  </si>
  <si>
    <t>AT1G12740</t>
  </si>
  <si>
    <t>Csa03g018170</t>
  </si>
  <si>
    <t>AT1G14440</t>
  </si>
  <si>
    <t>Csa03g021560</t>
  </si>
  <si>
    <t>AT1G17745</t>
  </si>
  <si>
    <t>Csa03g021570</t>
  </si>
  <si>
    <t>AT1G17750</t>
  </si>
  <si>
    <t>Csa03g021640</t>
  </si>
  <si>
    <t>AT1G17820</t>
  </si>
  <si>
    <t>Csa03g022280</t>
  </si>
  <si>
    <t>AT1G18450</t>
  </si>
  <si>
    <t>Csa03g022920</t>
  </si>
  <si>
    <t>AT1G19086</t>
  </si>
  <si>
    <t>Csa03g026670</t>
  </si>
  <si>
    <t>AT1G22830</t>
  </si>
  <si>
    <t>Csa03g030040</t>
  </si>
  <si>
    <t>AT1G24735</t>
  </si>
  <si>
    <t>Csa03g030410</t>
  </si>
  <si>
    <t>AT1G24310</t>
  </si>
  <si>
    <t>Csa03g031720</t>
  </si>
  <si>
    <t>AT1G28380</t>
  </si>
  <si>
    <t>Csa03g033850</t>
  </si>
  <si>
    <t>AT1G30600</t>
  </si>
  <si>
    <t>Csa03g037260</t>
  </si>
  <si>
    <t>AT1G32960</t>
  </si>
  <si>
    <t>Csa03g038120</t>
  </si>
  <si>
    <t>AT1G34000</t>
  </si>
  <si>
    <t>Csa03g046950</t>
  </si>
  <si>
    <t>AT1G44446</t>
  </si>
  <si>
    <t>Csa03g059860</t>
  </si>
  <si>
    <t>Csa04g002170</t>
  </si>
  <si>
    <t>AT2G01220</t>
  </si>
  <si>
    <t>Csa04g002360</t>
  </si>
  <si>
    <t>AT2G01320</t>
  </si>
  <si>
    <t>Csa04g008250</t>
  </si>
  <si>
    <t>AT2G02760</t>
  </si>
  <si>
    <t>Csa04g008400</t>
  </si>
  <si>
    <t>AT2G02950</t>
  </si>
  <si>
    <t>Csa04g009830</t>
  </si>
  <si>
    <t>AT3G25610</t>
  </si>
  <si>
    <t>Csa04g011110</t>
  </si>
  <si>
    <t>Csa04g011370</t>
  </si>
  <si>
    <t>Csa04g012000</t>
  </si>
  <si>
    <t>AT3G26490</t>
  </si>
  <si>
    <t>Csa04g018560</t>
  </si>
  <si>
    <t>Csa04g023900</t>
  </si>
  <si>
    <t>AT3G44200</t>
  </si>
  <si>
    <t>Csa04g024260</t>
  </si>
  <si>
    <t>AT3G44600</t>
  </si>
  <si>
    <t>Csa04g024430</t>
  </si>
  <si>
    <t>AT3G44730</t>
  </si>
  <si>
    <t>Csa04g030330</t>
  </si>
  <si>
    <t>AT3G47450</t>
  </si>
  <si>
    <t>Csa04g030900</t>
  </si>
  <si>
    <t>Csa04g033990</t>
  </si>
  <si>
    <t>AT3G48770</t>
  </si>
  <si>
    <t>Csa04g034620</t>
  </si>
  <si>
    <t>AT3G49170</t>
  </si>
  <si>
    <t>Csa04g037120</t>
  </si>
  <si>
    <t>Csa04g037690</t>
  </si>
  <si>
    <t>AT3G51870</t>
  </si>
  <si>
    <t>Csa04g038810</t>
  </si>
  <si>
    <t>AT3G52890</t>
  </si>
  <si>
    <t>Csa04g039140</t>
  </si>
  <si>
    <t>AT3G53200</t>
  </si>
  <si>
    <t>Csa04g043290</t>
  </si>
  <si>
    <t>AT3G56900</t>
  </si>
  <si>
    <t>Csa04g044240</t>
  </si>
  <si>
    <t>AT3G57740</t>
  </si>
  <si>
    <t>Csa04g046850</t>
  </si>
  <si>
    <t>AT2G34590</t>
  </si>
  <si>
    <t>Csa04g047820</t>
  </si>
  <si>
    <t>AT2G35500</t>
  </si>
  <si>
    <t>Csa04g050710</t>
  </si>
  <si>
    <t>AT2G37150</t>
  </si>
  <si>
    <t>Csa04g050950</t>
  </si>
  <si>
    <t>AT2G37390</t>
  </si>
  <si>
    <t>Csa04g054920</t>
  </si>
  <si>
    <t>Csa05g044810</t>
  </si>
  <si>
    <t>AT1G60730</t>
  </si>
  <si>
    <t>Csa05g049670</t>
  </si>
  <si>
    <t>Csa05g067360</t>
  </si>
  <si>
    <t>AT1G65200</t>
  </si>
  <si>
    <t>Csa06g009010</t>
  </si>
  <si>
    <t>AT3G27870</t>
  </si>
  <si>
    <t>Csa06g023540</t>
  </si>
  <si>
    <t>AT3G49530</t>
  </si>
  <si>
    <t>Csa06g025300</t>
  </si>
  <si>
    <t>AT3G51150</t>
  </si>
  <si>
    <t>Csa06g026070</t>
  </si>
  <si>
    <t>Csa06g027150</t>
  </si>
  <si>
    <t>AT3G52750</t>
  </si>
  <si>
    <t>Csa06g030580</t>
  </si>
  <si>
    <t>AT3G55920</t>
  </si>
  <si>
    <t>Csa06g031620</t>
  </si>
  <si>
    <t>Csa06g037840</t>
  </si>
  <si>
    <t>AT2G35330</t>
  </si>
  <si>
    <t>Csa06g039830</t>
  </si>
  <si>
    <t>Csa06g041300</t>
  </si>
  <si>
    <t>AT2G38460</t>
  </si>
  <si>
    <t>Csa06g050410</t>
  </si>
  <si>
    <t>AT2G44100</t>
  </si>
  <si>
    <t>Csa06g052810</t>
  </si>
  <si>
    <t>AT2G46320</t>
  </si>
  <si>
    <t>Csa07g002640</t>
  </si>
  <si>
    <t>AT3G61960</t>
  </si>
  <si>
    <t>Csa07g004330</t>
  </si>
  <si>
    <t>AT3G60590</t>
  </si>
  <si>
    <t>Csa07g007160</t>
  </si>
  <si>
    <t>AT2G34210</t>
  </si>
  <si>
    <t>Csa07g007190</t>
  </si>
  <si>
    <t>AT2G34190</t>
  </si>
  <si>
    <t>Csa07g009890</t>
  </si>
  <si>
    <t>Csa07g015950</t>
  </si>
  <si>
    <t>AT2G28600</t>
  </si>
  <si>
    <t>Csa07g017550</t>
  </si>
  <si>
    <t>AT1G59550</t>
  </si>
  <si>
    <t>Csa07g029540</t>
  </si>
  <si>
    <t>Csa07g037900</t>
  </si>
  <si>
    <t>AT1G71010</t>
  </si>
  <si>
    <t>Csa07g049920</t>
  </si>
  <si>
    <t>Csa07g051420</t>
  </si>
  <si>
    <t>AT2G21230</t>
  </si>
  <si>
    <t>Csa07g051670</t>
  </si>
  <si>
    <t>Csa07g052990</t>
  </si>
  <si>
    <t>AT2G22910</t>
  </si>
  <si>
    <t>Csa07g055060</t>
  </si>
  <si>
    <t>Csa07g056420</t>
  </si>
  <si>
    <t>Csa07g057210</t>
  </si>
  <si>
    <t>AT2G26260</t>
  </si>
  <si>
    <t>Csa07g059670</t>
  </si>
  <si>
    <t>AT1G80170</t>
  </si>
  <si>
    <t>Csa08g001050</t>
  </si>
  <si>
    <t>AT4G00040</t>
  </si>
  <si>
    <t>Csa08g001720</t>
  </si>
  <si>
    <t>Csa08g001750</t>
  </si>
  <si>
    <t>AT4G00620</t>
  </si>
  <si>
    <t>Csa08g002860</t>
  </si>
  <si>
    <t>AT5G11710</t>
  </si>
  <si>
    <t>Csa08g002910</t>
  </si>
  <si>
    <t>Csa08g005140</t>
  </si>
  <si>
    <t>AT5G13260</t>
  </si>
  <si>
    <t>Csa08g011750</t>
  </si>
  <si>
    <t>AT5G19140</t>
  </si>
  <si>
    <t>Csa08g014120</t>
  </si>
  <si>
    <t>AT5G20280</t>
  </si>
  <si>
    <t>Csa08g014790</t>
  </si>
  <si>
    <t>AT5G20960</t>
  </si>
  <si>
    <t>Csa08g014820</t>
  </si>
  <si>
    <t>AT5G20990</t>
  </si>
  <si>
    <t>Csa08g014940</t>
  </si>
  <si>
    <t>AT5G21120</t>
  </si>
  <si>
    <t>Csa08g015490</t>
  </si>
  <si>
    <t>AT5G22320</t>
  </si>
  <si>
    <t>Csa08g015690</t>
  </si>
  <si>
    <t>AT5G22470</t>
  </si>
  <si>
    <t>Csa08g016050</t>
  </si>
  <si>
    <t>AT5G22780</t>
  </si>
  <si>
    <t>Csa08g017750</t>
  </si>
  <si>
    <t>AT5G23390</t>
  </si>
  <si>
    <t>Csa08g023360</t>
  </si>
  <si>
    <t>AT5G25630</t>
  </si>
  <si>
    <t>Csa08g024420</t>
  </si>
  <si>
    <t>AT5G26680</t>
  </si>
  <si>
    <t>Csa08g028090</t>
  </si>
  <si>
    <t>AT5G27610</t>
  </si>
  <si>
    <t>Csa08g037430</t>
  </si>
  <si>
    <t>Csa08g037550</t>
  </si>
  <si>
    <t>Csa08g048860</t>
  </si>
  <si>
    <t>AT4G04860</t>
  </si>
  <si>
    <t>Csa08g050620</t>
  </si>
  <si>
    <t>Csa08g051980</t>
  </si>
  <si>
    <t>Csa08g056420</t>
  </si>
  <si>
    <t>Csa08g056680</t>
  </si>
  <si>
    <t>AT5G07710</t>
  </si>
  <si>
    <t>Csa08g056790</t>
  </si>
  <si>
    <t>AT5G07600</t>
  </si>
  <si>
    <t>Csa08g060250</t>
  </si>
  <si>
    <t>AT5G04240</t>
  </si>
  <si>
    <t>Csa08g060300</t>
  </si>
  <si>
    <t>Csa08g061110</t>
  </si>
  <si>
    <t>AT5G03450</t>
  </si>
  <si>
    <t>Csa09g023130</t>
  </si>
  <si>
    <t>Csa09g041210</t>
  </si>
  <si>
    <t>AT3G46160</t>
  </si>
  <si>
    <t>Csa09g042830</t>
  </si>
  <si>
    <t>AT3G46670</t>
  </si>
  <si>
    <t>Csa09g051560</t>
  </si>
  <si>
    <t>Csa09g062100</t>
  </si>
  <si>
    <t>AT3G53690</t>
  </si>
  <si>
    <t>Csa09g064660</t>
  </si>
  <si>
    <t>AT3G54870</t>
  </si>
  <si>
    <t>Csa09g068030</t>
  </si>
  <si>
    <t>Scaffold00507</t>
  </si>
  <si>
    <t>Csa00507s110</t>
  </si>
  <si>
    <t>Scaffold00574</t>
  </si>
  <si>
    <t>Csa00574s010</t>
  </si>
  <si>
    <t>Pos</t>
  </si>
  <si>
    <t>MAF 1%, Missing 10%</t>
  </si>
  <si>
    <t>A. First subgenome</t>
  </si>
  <si>
    <t>B. Second subgenome</t>
  </si>
  <si>
    <t>C. Third subgenome</t>
  </si>
  <si>
    <t>North Dakota State University, USA</t>
  </si>
  <si>
    <t>Before</t>
  </si>
  <si>
    <t>After</t>
  </si>
  <si>
    <t>Denmark</t>
  </si>
  <si>
    <t>CN 101985</t>
  </si>
  <si>
    <t>CN 101986</t>
  </si>
  <si>
    <t>CN 101990</t>
  </si>
  <si>
    <t>CN 111331</t>
  </si>
  <si>
    <t>CN 113656</t>
  </si>
  <si>
    <t>CN 113660</t>
  </si>
  <si>
    <t>CN 113662</t>
  </si>
  <si>
    <t>CN 113669</t>
  </si>
  <si>
    <t>CN 113672</t>
  </si>
  <si>
    <t>CN 113682</t>
  </si>
  <si>
    <t>CN 113683</t>
  </si>
  <si>
    <t>CN 113685</t>
  </si>
  <si>
    <t>CN 113691</t>
  </si>
  <si>
    <t>CN 113692</t>
  </si>
  <si>
    <t>CN 113694</t>
  </si>
  <si>
    <t>CN 113695</t>
  </si>
  <si>
    <t>CN 113698</t>
  </si>
  <si>
    <t>CN 113699</t>
  </si>
  <si>
    <t>CN 113702</t>
  </si>
  <si>
    <t>CN 113704</t>
  </si>
  <si>
    <t>CN 113706</t>
  </si>
  <si>
    <t>CN 113716</t>
  </si>
  <si>
    <t>CN 113717</t>
  </si>
  <si>
    <t>CN 113721</t>
  </si>
  <si>
    <t>CN 113723</t>
  </si>
  <si>
    <t>CN 113724</t>
  </si>
  <si>
    <t>CN 113726</t>
  </si>
  <si>
    <t>CN 113731</t>
  </si>
  <si>
    <t>CN 113736</t>
  </si>
  <si>
    <t>CN 113742</t>
  </si>
  <si>
    <t>CN 113746</t>
  </si>
  <si>
    <t>CN 113750</t>
  </si>
  <si>
    <t>CN 113754</t>
  </si>
  <si>
    <t>CN 113757</t>
  </si>
  <si>
    <t>CN 113760</t>
  </si>
  <si>
    <t>CN 114241</t>
  </si>
  <si>
    <t>CN 114242</t>
  </si>
  <si>
    <t>CN 114243</t>
  </si>
  <si>
    <t>CN 114255</t>
  </si>
  <si>
    <t>CN 114256</t>
  </si>
  <si>
    <t>CN 114257</t>
  </si>
  <si>
    <t>CN 114259</t>
  </si>
  <si>
    <t>CN 114262</t>
  </si>
  <si>
    <t>CN 114263</t>
  </si>
  <si>
    <t>CN 114265</t>
  </si>
  <si>
    <t>CN 114270</t>
  </si>
  <si>
    <t>CN 114273</t>
  </si>
  <si>
    <t>CN 114274</t>
  </si>
  <si>
    <t>CN 115105</t>
  </si>
  <si>
    <t>CN 115246</t>
  </si>
  <si>
    <t>CN 115247</t>
  </si>
  <si>
    <t>CN 115248</t>
  </si>
  <si>
    <t>CN 115249</t>
  </si>
  <si>
    <t>CN 115250</t>
  </si>
  <si>
    <t>CN 119102</t>
  </si>
  <si>
    <t>CN 119103</t>
  </si>
  <si>
    <t>CN 119243</t>
  </si>
  <si>
    <t>CN 30475</t>
  </si>
  <si>
    <t>CN 30478</t>
  </si>
  <si>
    <r>
      <t xml:space="preserve">Camelina </t>
    </r>
    <r>
      <rPr>
        <b/>
        <sz val="12"/>
        <color rgb="FF000000"/>
        <rFont val="Times New Roman"/>
        <family val="1"/>
      </rPr>
      <t>Gene</t>
    </r>
  </si>
  <si>
    <t>Position</t>
  </si>
  <si>
    <t>Variants</t>
  </si>
  <si>
    <r>
      <t xml:space="preserve">Ortholog in </t>
    </r>
    <r>
      <rPr>
        <b/>
        <i/>
        <sz val="12"/>
        <color rgb="FF000000"/>
        <rFont val="Times New Roman"/>
        <family val="1"/>
      </rPr>
      <t>Arabidopsis thaliana</t>
    </r>
  </si>
  <si>
    <t>Name of gene</t>
  </si>
  <si>
    <t>A/T</t>
  </si>
  <si>
    <t>EFS (EARLY FLOWERING IN SHORT DAYS) also called SDG8 (SET DOMAIN GROUP 8)</t>
  </si>
  <si>
    <t>C/T</t>
  </si>
  <si>
    <t>UBC2 (UBIQUITIN CONJUGATING ENZYME 2)</t>
  </si>
  <si>
    <t>ELF6 (EARLY FLOWERING 6)</t>
  </si>
  <si>
    <t>Table 9. Number of genes in different subgenomes after/before restructuring of subgenomes</t>
  </si>
  <si>
    <r>
      <t xml:space="preserve">Table 3. Distribution of SNPs across subgenomes in </t>
    </r>
    <r>
      <rPr>
        <b/>
        <i/>
        <sz val="11"/>
        <color rgb="FF000000"/>
        <rFont val="Times New Roman"/>
        <family val="1"/>
      </rPr>
      <t>Camelina</t>
    </r>
    <r>
      <rPr>
        <b/>
        <sz val="11"/>
        <color rgb="FF000000"/>
        <rFont val="Times New Roman"/>
        <family val="1"/>
      </rPr>
      <t xml:space="preserve"> species based on mapping with DH55 reference genome</t>
    </r>
  </si>
  <si>
    <t>Table 10. Number of triplets used in subgenome dominance study along and number of significant triplets for individual subgenomes.</t>
  </si>
  <si>
    <t>Reference</t>
  </si>
  <si>
    <t>Protein</t>
  </si>
  <si>
    <t>Noh et al., 2004; Jeong et al., 2009</t>
  </si>
  <si>
    <r>
      <t>Xu</t>
    </r>
    <r>
      <rPr>
        <i/>
        <sz val="12"/>
        <color theme="1"/>
        <rFont val="Times New Roman"/>
        <family val="1"/>
      </rPr>
      <t xml:space="preserve"> et al.</t>
    </r>
    <r>
      <rPr>
        <sz val="12"/>
        <color theme="1"/>
        <rFont val="Times New Roman"/>
        <family val="1"/>
      </rPr>
      <t>, 2009</t>
    </r>
  </si>
  <si>
    <r>
      <t>Xu</t>
    </r>
    <r>
      <rPr>
        <i/>
        <sz val="12"/>
        <color theme="1"/>
        <rFont val="Times New Roman"/>
        <family val="1"/>
      </rPr>
      <t xml:space="preserve"> et al.</t>
    </r>
    <r>
      <rPr>
        <sz val="12"/>
        <color theme="1"/>
        <rFont val="Times New Roman"/>
        <family val="1"/>
      </rPr>
      <t>, 2008</t>
    </r>
  </si>
  <si>
    <t>G/A</t>
  </si>
  <si>
    <r>
      <t>C</t>
    </r>
    <r>
      <rPr>
        <b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T to C</t>
    </r>
    <r>
      <rPr>
        <b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T (Leu to Pro)</t>
    </r>
  </si>
  <si>
    <r>
      <t>Antisense (C</t>
    </r>
    <r>
      <rPr>
        <b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C to C</t>
    </r>
    <r>
      <rPr>
        <b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C) (Pro to Leu)</t>
    </r>
  </si>
  <si>
    <t>Intron</t>
  </si>
  <si>
    <r>
      <t xml:space="preserve">Table 8b. List of flowering responses genes with minor alleles in the wild relatives of </t>
    </r>
    <r>
      <rPr>
        <b/>
        <i/>
        <sz val="12"/>
        <color theme="1"/>
        <rFont val="Times New Roman"/>
        <family val="1"/>
      </rPr>
      <t xml:space="preserve">Camelina sativa </t>
    </r>
  </si>
  <si>
    <t>Balanced</t>
  </si>
  <si>
    <t>Dominant- SG1</t>
  </si>
  <si>
    <t>Dominant- SG2</t>
  </si>
  <si>
    <t>Dominant- SG3</t>
  </si>
  <si>
    <t>Suppressed- SG1</t>
  </si>
  <si>
    <t>Suppressed- SG2</t>
  </si>
  <si>
    <t>Suppressed- SG3</t>
  </si>
  <si>
    <t>Subgenomes</t>
  </si>
  <si>
    <t>Arabidopsis</t>
  </si>
  <si>
    <t>C. microcarpa (4X)</t>
  </si>
  <si>
    <t>Reads (Paired)</t>
  </si>
  <si>
    <t>Number of Reads mapped to Chromosomes only</t>
  </si>
  <si>
    <t>Percentage of mapped reads</t>
  </si>
  <si>
    <r>
      <t xml:space="preserve">Table 2. Percentage of mapped reads for different </t>
    </r>
    <r>
      <rPr>
        <b/>
        <i/>
        <sz val="11"/>
        <color rgb="FF000000"/>
        <rFont val="Times New Roman"/>
        <family val="1"/>
      </rPr>
      <t>Camelina</t>
    </r>
    <r>
      <rPr>
        <b/>
        <sz val="11"/>
        <color rgb="FF000000"/>
        <rFont val="Times New Roman"/>
        <family val="1"/>
      </rPr>
      <t xml:space="preserve"> species based on </t>
    </r>
    <r>
      <rPr>
        <b/>
        <i/>
        <sz val="11"/>
        <color rgb="FF000000"/>
        <rFont val="Times New Roman"/>
        <family val="1"/>
      </rPr>
      <t xml:space="preserve">Camelina </t>
    </r>
    <r>
      <rPr>
        <b/>
        <sz val="11"/>
        <color rgb="FF000000"/>
        <rFont val="Times New Roman"/>
        <family val="1"/>
      </rPr>
      <t>reference genome DH55</t>
    </r>
  </si>
  <si>
    <t>Table 9a. Percentage of genes in Different Subgenomes after/before restructuring of subgenomes</t>
  </si>
  <si>
    <t>Subtotal SGII</t>
  </si>
  <si>
    <t>Subtotal SGIII</t>
  </si>
  <si>
    <t>Subtotal SGI</t>
  </si>
  <si>
    <r>
      <t xml:space="preserve">Table 8a. Minor alleles not present in domesticated </t>
    </r>
    <r>
      <rPr>
        <b/>
        <i/>
        <sz val="11"/>
        <color theme="1"/>
        <rFont val="Times New Roman"/>
        <family val="1"/>
      </rPr>
      <t>Camelina sativa</t>
    </r>
  </si>
  <si>
    <r>
      <t>Xu L, Ménard R, Berr A, Fuchs J, Cognat V, Meyer D, Shen WH. 2009.</t>
    </r>
    <r>
      <rPr>
        <sz val="12"/>
        <color theme="1"/>
        <rFont val="Times New Roman"/>
        <family val="1"/>
      </rPr>
      <t xml:space="preserve"> The E2 ubiquitin‐conjugating enzymes, AtUBC1 and AtUBC2, play redundant roles and are involved in activation of FLC expression and repression of flowering in Arabidopsis thaliana. </t>
    </r>
    <r>
      <rPr>
        <i/>
        <sz val="12"/>
        <color theme="1"/>
        <rFont val="Times New Roman"/>
        <family val="1"/>
      </rPr>
      <t>The Plant Journal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57</t>
    </r>
    <r>
      <rPr>
        <sz val="12"/>
        <color theme="1"/>
        <rFont val="Times New Roman"/>
        <family val="1"/>
      </rPr>
      <t>(2): 279-288.</t>
    </r>
  </si>
  <si>
    <r>
      <t>Xu L, Zhao Z, Dong A, Soubigou-Taconnat L, Renou J-P, Steinmetz A, Shen W-H. 2008.</t>
    </r>
    <r>
      <rPr>
        <sz val="12"/>
        <color theme="1"/>
        <rFont val="Times New Roman"/>
        <family val="1"/>
      </rPr>
      <t xml:space="preserve"> Di-and tri-but not monomethylation on histone H3 lysine 36 marks active transcription of genes involved in flowering time regulation and other processes in Arabidopsis thaliana. </t>
    </r>
    <r>
      <rPr>
        <i/>
        <sz val="12"/>
        <color theme="1"/>
        <rFont val="Times New Roman"/>
        <family val="1"/>
      </rPr>
      <t>Molecular and cellular biology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>(4): 1348-1360.</t>
    </r>
  </si>
  <si>
    <r>
      <t>Noh B, Lee S-H, Kim H-J, Yi G, Shin E-A, Lee M, Jung K-J, Doyle MR, Amasino RM, Noh Y-S. 2004.</t>
    </r>
    <r>
      <rPr>
        <sz val="12"/>
        <color theme="1"/>
        <rFont val="Times New Roman"/>
        <family val="1"/>
      </rPr>
      <t xml:space="preserve"> Divergent roles of a pair of homologous Jumonji/Zinc-Finger–class transcription factor proteins in the regulation of Arabidopsis flowering time. </t>
    </r>
    <r>
      <rPr>
        <i/>
        <sz val="12"/>
        <color theme="1"/>
        <rFont val="Times New Roman"/>
        <family val="1"/>
      </rPr>
      <t>The Plant Cell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(10): 2601-2613.</t>
    </r>
  </si>
  <si>
    <r>
      <t>Jeong J-H, Song H-R, Ko J-H, Jeong Y-M, Kwon YE, Seol JH, Amasino RM, Noh B, Noh Y-S. 2009.</t>
    </r>
    <r>
      <rPr>
        <sz val="12"/>
        <color theme="1"/>
        <rFont val="Times New Roman"/>
        <family val="1"/>
      </rPr>
      <t xml:space="preserve"> Repression of FLOWERING LOCUS T chromatin by functionally redundant histone H3 lysine 4 demethylases in Arabidopsis. </t>
    </r>
    <r>
      <rPr>
        <i/>
        <sz val="12"/>
        <color theme="1"/>
        <rFont val="Times New Roman"/>
        <family val="1"/>
      </rPr>
      <t>PloS one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(11): e8033.</t>
    </r>
  </si>
  <si>
    <t>C. rumelica</t>
  </si>
  <si>
    <r>
      <t xml:space="preserve">C. hispida </t>
    </r>
    <r>
      <rPr>
        <sz val="10"/>
        <color rgb="FF000000"/>
        <rFont val="Times New Roman"/>
        <family val="1"/>
      </rPr>
      <t>subsp.</t>
    </r>
    <r>
      <rPr>
        <i/>
        <sz val="10"/>
        <color rgb="FF000000"/>
        <rFont val="Times New Roman"/>
        <family val="1"/>
      </rPr>
      <t xml:space="preserve"> gradiflora</t>
    </r>
  </si>
  <si>
    <t>C. microcarpa Type 2</t>
  </si>
  <si>
    <r>
      <t xml:space="preserve">C. microcarpa </t>
    </r>
    <r>
      <rPr>
        <sz val="10"/>
        <color theme="1"/>
        <rFont val="Times New Roman"/>
        <family val="1"/>
      </rPr>
      <t>Type 1</t>
    </r>
  </si>
  <si>
    <t>Cam219</t>
  </si>
  <si>
    <t>Cam223</t>
  </si>
  <si>
    <t>Cam224</t>
  </si>
  <si>
    <t>Cam229</t>
  </si>
  <si>
    <t>Cam260</t>
  </si>
  <si>
    <t>Cam262</t>
  </si>
  <si>
    <t>Cam275</t>
  </si>
  <si>
    <t>Table 7. Pairwise Fst analysis among four subpopulations defined by STRUCTURE analysis with 124 accessions</t>
  </si>
  <si>
    <t>GS: Germinating Seed, C: Cotyledon, YL: Young Leaf,  SL: Senescing Leaf, R: Root, S: Stem,BUD: Bud, F: Flower, ESD: Early Seed Development; EMSD: Early Mid Seed Development, LMSD: Late Mid Seed Development and LSD: Late Seed Development</t>
  </si>
  <si>
    <t>C. alyssum</t>
  </si>
  <si>
    <r>
      <t xml:space="preserve">C. microcarpa </t>
    </r>
    <r>
      <rPr>
        <sz val="10"/>
        <color rgb="FF000000"/>
        <rFont val="Times New Roman"/>
        <family val="1"/>
      </rPr>
      <t>"Type 2"</t>
    </r>
  </si>
  <si>
    <r>
      <t>C. microcarpa</t>
    </r>
    <r>
      <rPr>
        <sz val="10"/>
        <color rgb="FF000000"/>
        <rFont val="Times New Roman"/>
        <family val="1"/>
      </rPr>
      <t xml:space="preserve"> "Type 1"</t>
    </r>
  </si>
  <si>
    <r>
      <t xml:space="preserve">C. microcarpa </t>
    </r>
    <r>
      <rPr>
        <sz val="10"/>
        <color rgb="FF000000"/>
        <rFont val="Times New Roman"/>
        <family val="1"/>
      </rPr>
      <t>4X</t>
    </r>
  </si>
  <si>
    <r>
      <t xml:space="preserve">C. sativa </t>
    </r>
    <r>
      <rPr>
        <sz val="10"/>
        <color rgb="FF000000"/>
        <rFont val="Times New Roman"/>
        <family val="1"/>
      </rPr>
      <t xml:space="preserve">ssp. </t>
    </r>
    <r>
      <rPr>
        <i/>
        <sz val="10"/>
        <color rgb="FF000000"/>
        <rFont val="Times New Roman"/>
        <family val="1"/>
      </rPr>
      <t>pilosa</t>
    </r>
  </si>
  <si>
    <t>D.  Among 169 accessions</t>
  </si>
  <si>
    <r>
      <t xml:space="preserve">Table 8. Distribution of minor alleles across subgenomes in </t>
    </r>
    <r>
      <rPr>
        <b/>
        <i/>
        <sz val="11"/>
        <color rgb="FF000000"/>
        <rFont val="Times New Roman"/>
        <family val="1"/>
      </rPr>
      <t>Camelina</t>
    </r>
    <r>
      <rPr>
        <b/>
        <sz val="11"/>
        <color rgb="FF000000"/>
        <rFont val="Times New Roman"/>
        <family val="1"/>
      </rPr>
      <t xml:space="preserve"> species based on mapping with DH55 reference genome </t>
    </r>
    <r>
      <rPr>
        <sz val="11"/>
        <color rgb="FF000000"/>
        <rFont val="Times New Roman"/>
        <family val="1"/>
      </rPr>
      <t xml:space="preserve">(Csa: </t>
    </r>
    <r>
      <rPr>
        <i/>
        <sz val="11"/>
        <color rgb="FF000000"/>
        <rFont val="Times New Roman"/>
        <family val="1"/>
      </rPr>
      <t>C. sativa</t>
    </r>
    <r>
      <rPr>
        <sz val="11"/>
        <color rgb="FF000000"/>
        <rFont val="Times New Roman"/>
        <family val="1"/>
      </rPr>
      <t xml:space="preserve">, Cm20: </t>
    </r>
    <r>
      <rPr>
        <i/>
        <sz val="11"/>
        <color rgb="FF000000"/>
        <rFont val="Times New Roman"/>
        <family val="1"/>
      </rPr>
      <t>C. microcarpa "Type 1"</t>
    </r>
    <r>
      <rPr>
        <sz val="11"/>
        <color rgb="FF000000"/>
        <rFont val="Times New Roman"/>
        <family val="1"/>
      </rPr>
      <t xml:space="preserve"> and Cm19: </t>
    </r>
    <r>
      <rPr>
        <i/>
        <sz val="11"/>
        <color rgb="FF000000"/>
        <rFont val="Times New Roman"/>
        <family val="1"/>
      </rPr>
      <t>C. microcarpa "Type 2"</t>
    </r>
    <r>
      <rPr>
        <sz val="11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</si>
</sst>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122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/>
    </xf>
    <xf numFmtId="0" fontId="10" fillId="0" borderId="0" xfId="0" applyFont="1"/>
    <xf numFmtId="0" fontId="15" fillId="0" borderId="4" xfId="0" applyFont="1" applyBorder="1"/>
    <xf numFmtId="10" fontId="15" fillId="0" borderId="4" xfId="0" applyNumberFormat="1" applyFont="1" applyBorder="1"/>
    <xf numFmtId="0" fontId="10" fillId="0" borderId="4" xfId="0" applyFont="1" applyBorder="1"/>
    <xf numFmtId="0" fontId="0" fillId="0" borderId="4" xfId="0" applyBorder="1"/>
    <xf numFmtId="0" fontId="21" fillId="0" borderId="4" xfId="0" applyFont="1" applyFill="1" applyBorder="1"/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/>
    <xf numFmtId="0" fontId="22" fillId="0" borderId="0" xfId="0" applyFont="1"/>
    <xf numFmtId="2" fontId="10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0" fontId="20" fillId="0" borderId="4" xfId="0" applyFont="1" applyBorder="1"/>
    <xf numFmtId="0" fontId="2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4" xfId="0" applyFont="1" applyBorder="1"/>
    <xf numFmtId="0" fontId="25" fillId="0" borderId="4" xfId="0" applyFont="1" applyBorder="1"/>
    <xf numFmtId="0" fontId="26" fillId="0" borderId="0" xfId="0" applyFont="1"/>
    <xf numFmtId="0" fontId="15" fillId="0" borderId="4" xfId="0" applyFont="1" applyFill="1" applyBorder="1"/>
    <xf numFmtId="49" fontId="2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4" xfId="0" applyFont="1" applyBorder="1" applyAlignment="1">
      <alignment vertical="center"/>
    </xf>
    <xf numFmtId="0" fontId="15" fillId="0" borderId="4" xfId="0" applyFont="1" applyBorder="1" applyAlignment="1"/>
    <xf numFmtId="0" fontId="15" fillId="0" borderId="4" xfId="0" applyFont="1" applyBorder="1" applyAlignment="1">
      <alignment horizontal="center" vertical="center"/>
    </xf>
    <xf numFmtId="164" fontId="15" fillId="0" borderId="4" xfId="0" applyNumberFormat="1" applyFont="1" applyBorder="1"/>
    <xf numFmtId="164" fontId="15" fillId="0" borderId="4" xfId="0" applyNumberFormat="1" applyFont="1" applyBorder="1" applyAlignment="1">
      <alignment vertical="center"/>
    </xf>
    <xf numFmtId="0" fontId="14" fillId="2" borderId="4" xfId="0" applyFont="1" applyFill="1" applyBorder="1"/>
    <xf numFmtId="164" fontId="14" fillId="2" borderId="4" xfId="0" applyNumberFormat="1" applyFont="1" applyFill="1" applyBorder="1"/>
    <xf numFmtId="164" fontId="14" fillId="2" borderId="4" xfId="0" applyNumberFormat="1" applyFont="1" applyFill="1" applyBorder="1" applyAlignment="1">
      <alignment vertical="center"/>
    </xf>
    <xf numFmtId="0" fontId="9" fillId="0" borderId="0" xfId="0" applyFont="1"/>
    <xf numFmtId="0" fontId="17" fillId="0" borderId="0" xfId="0" applyFont="1"/>
    <xf numFmtId="0" fontId="10" fillId="0" borderId="0" xfId="0" applyFont="1" applyBorder="1" applyAlignment="1"/>
    <xf numFmtId="0" fontId="11" fillId="0" borderId="4" xfId="0" applyFont="1" applyBorder="1" applyAlignment="1">
      <alignment horizontal="center" vertical="center"/>
    </xf>
    <xf numFmtId="2" fontId="0" fillId="0" borderId="4" xfId="0" applyNumberFormat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2" fontId="0" fillId="0" borderId="4" xfId="0" applyNumberFormat="1" applyFill="1" applyBorder="1"/>
    <xf numFmtId="0" fontId="20" fillId="0" borderId="0" xfId="0" applyFont="1" applyFill="1" applyBorder="1"/>
    <xf numFmtId="2" fontId="4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Normal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194"/>
  <sheetViews>
    <sheetView tabSelected="1" workbookViewId="0">
      <pane ySplit="1" topLeftCell="A2" activePane="bottomLeft" state="frozen"/>
      <selection pane="bottomLeft" activeCell="D4" sqref="D4"/>
    </sheetView>
  </sheetViews>
  <sheetFormatPr baseColWidth="10" defaultColWidth="8.83203125" defaultRowHeight="14" x14ac:dyDescent="0"/>
  <cols>
    <col min="1" max="1" width="10.5" style="45" bestFit="1" customWidth="1"/>
    <col min="2" max="2" width="16.1640625" bestFit="1" customWidth="1"/>
    <col min="3" max="3" width="12.5" bestFit="1" customWidth="1"/>
    <col min="4" max="4" width="24" style="1" bestFit="1" customWidth="1"/>
    <col min="5" max="5" width="35.83203125" style="1" bestFit="1" customWidth="1"/>
    <col min="6" max="6" width="10.5" style="1" bestFit="1" customWidth="1"/>
    <col min="7" max="7" width="8.83203125" style="1"/>
    <col min="8" max="8" width="9.6640625" style="1" bestFit="1" customWidth="1"/>
    <col min="9" max="9" width="11.83203125" style="1" bestFit="1" customWidth="1"/>
  </cols>
  <sheetData>
    <row r="1" spans="1:9">
      <c r="A1" s="44" t="s">
        <v>362</v>
      </c>
      <c r="B1" s="2" t="s">
        <v>190</v>
      </c>
      <c r="C1" s="2" t="s">
        <v>191</v>
      </c>
      <c r="D1" s="2" t="s">
        <v>446</v>
      </c>
      <c r="E1" s="2" t="s">
        <v>192</v>
      </c>
      <c r="F1" s="2" t="s">
        <v>193</v>
      </c>
      <c r="G1" s="2" t="s">
        <v>194</v>
      </c>
      <c r="H1" s="2" t="s">
        <v>195</v>
      </c>
      <c r="I1" s="2" t="s">
        <v>440</v>
      </c>
    </row>
    <row r="2" spans="1:9">
      <c r="A2" s="3" t="s">
        <v>50</v>
      </c>
      <c r="B2" s="3"/>
      <c r="C2" s="3" t="s">
        <v>1131</v>
      </c>
      <c r="D2" s="4" t="s">
        <v>1213</v>
      </c>
      <c r="E2" s="3"/>
      <c r="F2" s="3" t="s">
        <v>50</v>
      </c>
      <c r="G2" s="3"/>
      <c r="H2" s="3"/>
      <c r="I2" s="3"/>
    </row>
    <row r="3" spans="1:9">
      <c r="A3" s="3" t="s">
        <v>299</v>
      </c>
      <c r="B3" s="3"/>
      <c r="C3" s="3" t="s">
        <v>1132</v>
      </c>
      <c r="D3" s="4" t="s">
        <v>1213</v>
      </c>
      <c r="E3" s="3" t="s">
        <v>201</v>
      </c>
      <c r="F3" s="3"/>
      <c r="G3" s="3" t="s">
        <v>157</v>
      </c>
      <c r="H3" s="3"/>
      <c r="I3" s="3"/>
    </row>
    <row r="4" spans="1:9">
      <c r="A4" s="3" t="s">
        <v>189</v>
      </c>
      <c r="B4" s="3"/>
      <c r="C4" s="3" t="s">
        <v>1130</v>
      </c>
      <c r="D4" s="4" t="s">
        <v>1201</v>
      </c>
      <c r="E4" s="3" t="s">
        <v>324</v>
      </c>
      <c r="F4" s="3"/>
      <c r="G4" s="3" t="s">
        <v>189</v>
      </c>
      <c r="H4" s="3"/>
      <c r="I4" s="3"/>
    </row>
    <row r="5" spans="1:9">
      <c r="A5" s="4" t="s">
        <v>188</v>
      </c>
      <c r="B5" s="3"/>
      <c r="C5" s="3"/>
      <c r="D5" s="4" t="s">
        <v>314</v>
      </c>
      <c r="E5" s="3"/>
      <c r="F5" s="3"/>
      <c r="G5" s="3"/>
      <c r="H5" s="3"/>
      <c r="I5" s="3"/>
    </row>
    <row r="6" spans="1:9">
      <c r="A6" s="3" t="s">
        <v>160</v>
      </c>
      <c r="B6" s="3" t="s">
        <v>160</v>
      </c>
      <c r="C6" s="3"/>
      <c r="D6" s="4" t="s">
        <v>1215</v>
      </c>
      <c r="E6" s="3" t="s">
        <v>304</v>
      </c>
      <c r="F6" s="3" t="s">
        <v>305</v>
      </c>
      <c r="G6" s="3"/>
      <c r="H6" s="3"/>
      <c r="I6" s="3"/>
    </row>
    <row r="7" spans="1:9">
      <c r="A7" s="3" t="s">
        <v>409</v>
      </c>
      <c r="B7" s="3" t="s">
        <v>409</v>
      </c>
      <c r="C7" s="3"/>
      <c r="D7" s="4" t="s">
        <v>1215</v>
      </c>
      <c r="E7" s="3"/>
      <c r="F7" s="3"/>
      <c r="G7" s="3"/>
      <c r="H7" s="46"/>
      <c r="I7" s="3" t="s">
        <v>319</v>
      </c>
    </row>
    <row r="8" spans="1:9">
      <c r="A8" s="3" t="s">
        <v>161</v>
      </c>
      <c r="B8" s="3" t="s">
        <v>161</v>
      </c>
      <c r="C8" s="3"/>
      <c r="D8" s="4" t="s">
        <v>1215</v>
      </c>
      <c r="E8" s="3"/>
      <c r="F8" s="3"/>
      <c r="G8" s="3"/>
      <c r="H8" s="46"/>
      <c r="I8" s="3" t="s">
        <v>320</v>
      </c>
    </row>
    <row r="9" spans="1:9">
      <c r="A9" s="3" t="s">
        <v>162</v>
      </c>
      <c r="B9" s="3" t="s">
        <v>162</v>
      </c>
      <c r="C9" s="3"/>
      <c r="D9" s="4" t="s">
        <v>1215</v>
      </c>
      <c r="E9" s="3"/>
      <c r="F9" s="3"/>
      <c r="G9" s="3"/>
      <c r="H9" s="46"/>
      <c r="I9" s="3" t="s">
        <v>321</v>
      </c>
    </row>
    <row r="10" spans="1:9">
      <c r="A10" s="3" t="s">
        <v>163</v>
      </c>
      <c r="B10" s="3" t="s">
        <v>163</v>
      </c>
      <c r="C10" s="3"/>
      <c r="D10" s="4" t="s">
        <v>1215</v>
      </c>
      <c r="E10" s="3"/>
      <c r="F10" s="3"/>
      <c r="G10" s="3"/>
      <c r="H10" s="46"/>
      <c r="I10" s="3" t="s">
        <v>322</v>
      </c>
    </row>
    <row r="11" spans="1:9">
      <c r="A11" s="3" t="s">
        <v>164</v>
      </c>
      <c r="B11" s="3" t="s">
        <v>164</v>
      </c>
      <c r="C11" s="3"/>
      <c r="D11" s="4" t="s">
        <v>1215</v>
      </c>
      <c r="E11" s="3"/>
      <c r="F11" s="3"/>
      <c r="G11" s="3"/>
      <c r="H11" s="46"/>
      <c r="I11" s="3" t="s">
        <v>323</v>
      </c>
    </row>
    <row r="12" spans="1:9">
      <c r="A12" s="3" t="s">
        <v>165</v>
      </c>
      <c r="B12" s="3" t="s">
        <v>165</v>
      </c>
      <c r="C12" s="3"/>
      <c r="D12" s="4" t="s">
        <v>1215</v>
      </c>
      <c r="E12" s="3"/>
      <c r="F12" s="3"/>
      <c r="G12" s="3"/>
      <c r="H12" s="46"/>
      <c r="I12" s="3" t="s">
        <v>318</v>
      </c>
    </row>
    <row r="13" spans="1:9">
      <c r="A13" s="3" t="s">
        <v>178</v>
      </c>
      <c r="B13" s="3"/>
      <c r="C13" s="3" t="s">
        <v>1143</v>
      </c>
      <c r="D13" s="4" t="s">
        <v>1214</v>
      </c>
      <c r="E13" s="3" t="s">
        <v>298</v>
      </c>
      <c r="F13" s="3" t="s">
        <v>309</v>
      </c>
      <c r="G13" s="3"/>
      <c r="H13" s="3"/>
      <c r="I13" s="3"/>
    </row>
    <row r="14" spans="1:9">
      <c r="A14" s="3" t="s">
        <v>179</v>
      </c>
      <c r="B14" s="3"/>
      <c r="C14" s="3" t="s">
        <v>1144</v>
      </c>
      <c r="D14" s="4" t="s">
        <v>1214</v>
      </c>
      <c r="E14" s="3" t="s">
        <v>201</v>
      </c>
      <c r="F14" s="3"/>
      <c r="G14" s="3" t="s">
        <v>310</v>
      </c>
      <c r="H14" s="3"/>
      <c r="I14" s="3"/>
    </row>
    <row r="15" spans="1:9">
      <c r="A15" s="3" t="s">
        <v>184</v>
      </c>
      <c r="B15" s="3"/>
      <c r="C15" s="3" t="s">
        <v>1146</v>
      </c>
      <c r="D15" s="4" t="s">
        <v>1214</v>
      </c>
      <c r="E15" s="3" t="s">
        <v>199</v>
      </c>
      <c r="F15" s="3" t="s">
        <v>300</v>
      </c>
      <c r="G15" s="3"/>
      <c r="H15" s="3"/>
      <c r="I15" s="3"/>
    </row>
    <row r="16" spans="1:9">
      <c r="A16" s="3" t="s">
        <v>185</v>
      </c>
      <c r="B16" s="3"/>
      <c r="C16" s="3" t="s">
        <v>1147</v>
      </c>
      <c r="D16" s="4" t="s">
        <v>1214</v>
      </c>
      <c r="E16" s="3" t="s">
        <v>301</v>
      </c>
      <c r="F16" s="3"/>
      <c r="G16" s="3" t="s">
        <v>302</v>
      </c>
      <c r="H16" s="3"/>
      <c r="I16" s="3"/>
    </row>
    <row r="17" spans="1:9">
      <c r="A17" s="3" t="s">
        <v>166</v>
      </c>
      <c r="B17" s="3"/>
      <c r="C17" s="3" t="s">
        <v>1148</v>
      </c>
      <c r="D17" s="4" t="s">
        <v>1214</v>
      </c>
      <c r="E17" s="3" t="s">
        <v>207</v>
      </c>
      <c r="F17" s="3"/>
      <c r="G17" s="3" t="s">
        <v>312</v>
      </c>
      <c r="H17" s="3"/>
      <c r="I17" s="3"/>
    </row>
    <row r="18" spans="1:9">
      <c r="A18" s="3" t="s">
        <v>167</v>
      </c>
      <c r="B18" s="3"/>
      <c r="C18" s="3" t="s">
        <v>1149</v>
      </c>
      <c r="D18" s="4" t="s">
        <v>1214</v>
      </c>
      <c r="E18" s="3" t="s">
        <v>201</v>
      </c>
      <c r="F18" s="3" t="s">
        <v>313</v>
      </c>
      <c r="G18" s="3"/>
      <c r="H18" s="3"/>
      <c r="I18" s="3"/>
    </row>
    <row r="19" spans="1:9">
      <c r="A19" s="3" t="s">
        <v>168</v>
      </c>
      <c r="B19" s="3"/>
      <c r="C19" s="3" t="s">
        <v>1150</v>
      </c>
      <c r="D19" s="4" t="s">
        <v>1214</v>
      </c>
      <c r="E19" s="3" t="s">
        <v>201</v>
      </c>
      <c r="F19" s="3" t="s">
        <v>303</v>
      </c>
      <c r="G19" s="3"/>
      <c r="H19" s="3"/>
      <c r="I19" s="3"/>
    </row>
    <row r="20" spans="1:9">
      <c r="A20" s="3" t="s">
        <v>170</v>
      </c>
      <c r="B20" s="3" t="s">
        <v>438</v>
      </c>
      <c r="C20" s="3"/>
      <c r="D20" s="4" t="s">
        <v>1214</v>
      </c>
      <c r="E20" s="3" t="s">
        <v>207</v>
      </c>
      <c r="F20" s="3"/>
      <c r="G20" s="3" t="s">
        <v>170</v>
      </c>
      <c r="H20" s="3"/>
      <c r="I20" s="3"/>
    </row>
    <row r="21" spans="1:9">
      <c r="A21" s="3" t="s">
        <v>171</v>
      </c>
      <c r="B21" s="3" t="s">
        <v>439</v>
      </c>
      <c r="C21" s="3"/>
      <c r="D21" s="4" t="s">
        <v>1214</v>
      </c>
      <c r="E21" s="3"/>
      <c r="F21" s="3"/>
      <c r="G21" s="3" t="s">
        <v>171</v>
      </c>
      <c r="H21" s="3"/>
      <c r="I21" s="3"/>
    </row>
    <row r="22" spans="1:9">
      <c r="A22" s="3" t="s">
        <v>172</v>
      </c>
      <c r="B22" s="3" t="s">
        <v>172</v>
      </c>
      <c r="C22" s="3"/>
      <c r="D22" s="4" t="s">
        <v>1214</v>
      </c>
      <c r="E22" s="3"/>
      <c r="F22" s="3"/>
      <c r="G22" s="3"/>
      <c r="H22" s="3"/>
      <c r="I22" s="3"/>
    </row>
    <row r="23" spans="1:9">
      <c r="A23" s="3" t="s">
        <v>173</v>
      </c>
      <c r="B23" s="3" t="s">
        <v>173</v>
      </c>
      <c r="C23" s="3"/>
      <c r="D23" s="4" t="s">
        <v>1214</v>
      </c>
      <c r="E23" s="3"/>
      <c r="F23" s="3"/>
      <c r="G23" s="3"/>
      <c r="H23" s="3"/>
      <c r="I23" s="3"/>
    </row>
    <row r="24" spans="1:9">
      <c r="A24" s="3" t="s">
        <v>174</v>
      </c>
      <c r="B24" s="3" t="s">
        <v>174</v>
      </c>
      <c r="C24" s="5"/>
      <c r="D24" s="4" t="s">
        <v>1214</v>
      </c>
      <c r="E24" s="3"/>
      <c r="F24" s="3"/>
      <c r="G24" s="3"/>
      <c r="H24" s="46"/>
      <c r="I24" s="3"/>
    </row>
    <row r="25" spans="1:9">
      <c r="A25" s="3" t="s">
        <v>175</v>
      </c>
      <c r="B25" s="3" t="s">
        <v>175</v>
      </c>
      <c r="C25" s="5"/>
      <c r="D25" s="4" t="s">
        <v>1214</v>
      </c>
      <c r="E25" s="3"/>
      <c r="F25" s="3"/>
      <c r="G25" s="3"/>
      <c r="H25" s="3"/>
      <c r="I25" s="3"/>
    </row>
    <row r="26" spans="1:9">
      <c r="A26" s="3" t="s">
        <v>180</v>
      </c>
      <c r="B26" s="3" t="s">
        <v>180</v>
      </c>
      <c r="C26" s="3" t="s">
        <v>349</v>
      </c>
      <c r="D26" s="4" t="s">
        <v>1214</v>
      </c>
      <c r="E26" s="3"/>
      <c r="F26" s="3"/>
      <c r="G26" s="3"/>
      <c r="H26" s="3"/>
      <c r="I26" s="3"/>
    </row>
    <row r="27" spans="1:9">
      <c r="A27" s="3" t="s">
        <v>181</v>
      </c>
      <c r="B27" s="3" t="s">
        <v>181</v>
      </c>
      <c r="C27" s="3" t="s">
        <v>350</v>
      </c>
      <c r="D27" s="4" t="s">
        <v>1214</v>
      </c>
      <c r="E27" s="3"/>
      <c r="F27" s="3"/>
      <c r="G27" s="3"/>
      <c r="H27" s="3"/>
      <c r="I27" s="3"/>
    </row>
    <row r="28" spans="1:9">
      <c r="A28" s="3" t="s">
        <v>176</v>
      </c>
      <c r="B28" s="3" t="s">
        <v>176</v>
      </c>
      <c r="C28" s="3"/>
      <c r="D28" s="4" t="s">
        <v>1214</v>
      </c>
      <c r="E28" s="3"/>
      <c r="F28" s="3"/>
      <c r="G28" s="3"/>
      <c r="H28" s="3"/>
      <c r="I28" s="3"/>
    </row>
    <row r="29" spans="1:9">
      <c r="A29" s="3" t="s">
        <v>182</v>
      </c>
      <c r="B29" s="3" t="s">
        <v>182</v>
      </c>
      <c r="C29" s="3" t="s">
        <v>351</v>
      </c>
      <c r="D29" s="4" t="s">
        <v>1214</v>
      </c>
      <c r="E29" s="3"/>
      <c r="F29" s="3"/>
      <c r="G29" s="3"/>
      <c r="H29" s="3"/>
      <c r="I29" s="3"/>
    </row>
    <row r="30" spans="1:9">
      <c r="A30" s="3" t="s">
        <v>183</v>
      </c>
      <c r="B30" s="3" t="s">
        <v>183</v>
      </c>
      <c r="C30" s="3" t="s">
        <v>352</v>
      </c>
      <c r="D30" s="4" t="s">
        <v>1214</v>
      </c>
      <c r="E30" s="3"/>
      <c r="F30" s="3"/>
      <c r="G30" s="3"/>
      <c r="H30" s="3"/>
      <c r="I30" s="3"/>
    </row>
    <row r="31" spans="1:9">
      <c r="A31" s="3" t="s">
        <v>169</v>
      </c>
      <c r="B31" s="3"/>
      <c r="C31" s="3" t="s">
        <v>1151</v>
      </c>
      <c r="D31" s="4" t="s">
        <v>1216</v>
      </c>
      <c r="E31" s="3"/>
      <c r="F31" s="3"/>
      <c r="G31" s="3"/>
      <c r="H31" s="3"/>
      <c r="I31" s="3"/>
    </row>
    <row r="32" spans="1:9">
      <c r="A32" s="3" t="s">
        <v>177</v>
      </c>
      <c r="B32" s="3" t="s">
        <v>177</v>
      </c>
      <c r="C32" s="3"/>
      <c r="D32" s="4" t="s">
        <v>366</v>
      </c>
      <c r="E32" s="3" t="s">
        <v>292</v>
      </c>
      <c r="F32" s="3"/>
      <c r="G32" s="3" t="s">
        <v>308</v>
      </c>
      <c r="H32" s="3"/>
      <c r="I32" s="3"/>
    </row>
    <row r="33" spans="1:9">
      <c r="A33" s="3" t="s">
        <v>186</v>
      </c>
      <c r="B33" s="3"/>
      <c r="C33" s="3" t="s">
        <v>1145</v>
      </c>
      <c r="D33" s="4" t="s">
        <v>1200</v>
      </c>
      <c r="E33" s="3" t="s">
        <v>204</v>
      </c>
      <c r="F33" s="3"/>
      <c r="G33" s="3"/>
      <c r="H33" s="3" t="s">
        <v>311</v>
      </c>
      <c r="I33" s="3"/>
    </row>
    <row r="34" spans="1:9">
      <c r="A34" s="3" t="s">
        <v>187</v>
      </c>
      <c r="B34" s="3" t="s">
        <v>187</v>
      </c>
      <c r="C34" s="3"/>
      <c r="D34" s="4" t="s">
        <v>1200</v>
      </c>
      <c r="E34" s="3" t="s">
        <v>306</v>
      </c>
      <c r="F34" s="3"/>
      <c r="G34" s="3" t="s">
        <v>307</v>
      </c>
      <c r="H34" s="3"/>
      <c r="I34" s="3"/>
    </row>
    <row r="35" spans="1:9">
      <c r="A35" s="3" t="s">
        <v>0</v>
      </c>
      <c r="B35" s="3"/>
      <c r="C35" s="3"/>
      <c r="D35" s="4" t="s">
        <v>196</v>
      </c>
      <c r="E35" s="3"/>
      <c r="F35" s="3"/>
      <c r="G35" s="3"/>
      <c r="H35" s="3"/>
      <c r="I35" s="3"/>
    </row>
    <row r="36" spans="1:9">
      <c r="A36" s="3" t="s">
        <v>1</v>
      </c>
      <c r="B36" s="3"/>
      <c r="C36" s="3"/>
      <c r="D36" s="4" t="s">
        <v>196</v>
      </c>
      <c r="E36" s="3"/>
      <c r="F36" s="3"/>
      <c r="G36" s="3"/>
      <c r="H36" s="3"/>
      <c r="I36" s="3"/>
    </row>
    <row r="37" spans="1:9">
      <c r="A37" s="3" t="s">
        <v>2</v>
      </c>
      <c r="B37" s="3"/>
      <c r="C37" s="3"/>
      <c r="D37" s="4" t="s">
        <v>196</v>
      </c>
      <c r="E37" s="3"/>
      <c r="F37" s="3"/>
      <c r="G37" s="3"/>
      <c r="H37" s="3"/>
      <c r="I37" s="3"/>
    </row>
    <row r="38" spans="1:9">
      <c r="A38" s="3" t="s">
        <v>3</v>
      </c>
      <c r="B38" s="3"/>
      <c r="C38" s="3"/>
      <c r="D38" s="4" t="s">
        <v>196</v>
      </c>
      <c r="E38" s="3"/>
      <c r="F38" s="3"/>
      <c r="G38" s="3"/>
      <c r="H38" s="3"/>
      <c r="I38" s="3"/>
    </row>
    <row r="39" spans="1:9">
      <c r="A39" s="3" t="s">
        <v>4</v>
      </c>
      <c r="B39" s="3"/>
      <c r="C39" s="3"/>
      <c r="D39" s="4" t="s">
        <v>196</v>
      </c>
      <c r="E39" s="3"/>
      <c r="F39" s="3"/>
      <c r="G39" s="3"/>
      <c r="H39" s="3"/>
      <c r="I39" s="3"/>
    </row>
    <row r="40" spans="1:9">
      <c r="A40" s="3" t="s">
        <v>315</v>
      </c>
      <c r="B40" s="3"/>
      <c r="C40" s="3"/>
      <c r="D40" s="4" t="s">
        <v>196</v>
      </c>
      <c r="E40" s="3" t="s">
        <v>316</v>
      </c>
      <c r="F40" s="3"/>
      <c r="G40" s="3"/>
      <c r="H40" s="3"/>
      <c r="I40" s="3"/>
    </row>
    <row r="41" spans="1:9">
      <c r="A41" s="3" t="s">
        <v>140</v>
      </c>
      <c r="B41" s="3"/>
      <c r="C41" s="3"/>
      <c r="D41" s="4" t="s">
        <v>196</v>
      </c>
      <c r="E41" s="3" t="s">
        <v>201</v>
      </c>
      <c r="F41" s="3"/>
      <c r="G41" s="3"/>
      <c r="H41" s="3"/>
      <c r="I41" s="3"/>
    </row>
    <row r="42" spans="1:9">
      <c r="A42" s="3" t="s">
        <v>38</v>
      </c>
      <c r="B42" s="3"/>
      <c r="C42" s="3"/>
      <c r="D42" s="4" t="s">
        <v>196</v>
      </c>
      <c r="E42" s="3"/>
      <c r="F42" s="3" t="s">
        <v>38</v>
      </c>
      <c r="G42" s="3"/>
      <c r="H42" s="3"/>
      <c r="I42" s="3"/>
    </row>
    <row r="43" spans="1:9">
      <c r="A43" s="3" t="s">
        <v>39</v>
      </c>
      <c r="B43" s="3"/>
      <c r="C43" s="3"/>
      <c r="D43" s="4" t="s">
        <v>196</v>
      </c>
      <c r="E43" s="3"/>
      <c r="F43" s="3" t="s">
        <v>39</v>
      </c>
      <c r="G43" s="3"/>
      <c r="H43" s="3"/>
      <c r="I43" s="3"/>
    </row>
    <row r="44" spans="1:9">
      <c r="A44" s="3" t="s">
        <v>226</v>
      </c>
      <c r="B44" s="3"/>
      <c r="C44" s="3" t="s">
        <v>1116</v>
      </c>
      <c r="D44" s="4" t="s">
        <v>196</v>
      </c>
      <c r="E44" s="3" t="s">
        <v>209</v>
      </c>
      <c r="F44" s="3" t="s">
        <v>226</v>
      </c>
      <c r="G44" s="3"/>
      <c r="H44" s="3"/>
      <c r="I44" s="3"/>
    </row>
    <row r="45" spans="1:9">
      <c r="A45" s="3" t="s">
        <v>227</v>
      </c>
      <c r="B45" s="3"/>
      <c r="C45" s="3" t="s">
        <v>1117</v>
      </c>
      <c r="D45" s="4" t="s">
        <v>196</v>
      </c>
      <c r="E45" s="3" t="s">
        <v>201</v>
      </c>
      <c r="F45" s="3" t="s">
        <v>227</v>
      </c>
      <c r="G45" s="3"/>
      <c r="H45" s="3"/>
      <c r="I45" s="3"/>
    </row>
    <row r="46" spans="1:9">
      <c r="A46" s="3" t="s">
        <v>228</v>
      </c>
      <c r="B46" s="3"/>
      <c r="C46" s="3" t="s">
        <v>1118</v>
      </c>
      <c r="D46" s="4" t="s">
        <v>196</v>
      </c>
      <c r="E46" s="3" t="s">
        <v>207</v>
      </c>
      <c r="F46" s="3" t="s">
        <v>228</v>
      </c>
      <c r="G46" s="3"/>
      <c r="H46" s="3"/>
      <c r="I46" s="3"/>
    </row>
    <row r="47" spans="1:9">
      <c r="A47" s="3" t="s">
        <v>229</v>
      </c>
      <c r="B47" s="3"/>
      <c r="C47" s="3" t="s">
        <v>1119</v>
      </c>
      <c r="D47" s="4" t="s">
        <v>196</v>
      </c>
      <c r="E47" s="3" t="s">
        <v>201</v>
      </c>
      <c r="F47" s="3" t="s">
        <v>229</v>
      </c>
      <c r="G47" s="3"/>
      <c r="H47" s="3"/>
      <c r="I47" s="3"/>
    </row>
    <row r="48" spans="1:9">
      <c r="A48" s="3" t="s">
        <v>230</v>
      </c>
      <c r="B48" s="3"/>
      <c r="C48" s="3" t="s">
        <v>1120</v>
      </c>
      <c r="D48" s="4" t="s">
        <v>196</v>
      </c>
      <c r="E48" s="3" t="s">
        <v>201</v>
      </c>
      <c r="F48" s="3" t="s">
        <v>230</v>
      </c>
      <c r="G48" s="3"/>
      <c r="H48" s="3"/>
      <c r="I48" s="3"/>
    </row>
    <row r="49" spans="1:9">
      <c r="A49" s="3" t="s">
        <v>40</v>
      </c>
      <c r="B49" s="3"/>
      <c r="C49" s="3"/>
      <c r="D49" s="4" t="s">
        <v>196</v>
      </c>
      <c r="E49" s="3"/>
      <c r="F49" s="3" t="s">
        <v>40</v>
      </c>
      <c r="G49" s="3"/>
      <c r="H49" s="3"/>
      <c r="I49" s="3"/>
    </row>
    <row r="50" spans="1:9">
      <c r="A50" s="3" t="s">
        <v>231</v>
      </c>
      <c r="B50" s="3"/>
      <c r="C50" s="3" t="s">
        <v>1121</v>
      </c>
      <c r="D50" s="4" t="s">
        <v>196</v>
      </c>
      <c r="E50" s="3" t="s">
        <v>207</v>
      </c>
      <c r="F50" s="3" t="s">
        <v>231</v>
      </c>
      <c r="G50" s="3"/>
      <c r="H50" s="3"/>
      <c r="I50" s="3"/>
    </row>
    <row r="51" spans="1:9">
      <c r="A51" s="3" t="s">
        <v>41</v>
      </c>
      <c r="B51" s="3"/>
      <c r="C51" s="3"/>
      <c r="D51" s="4" t="s">
        <v>196</v>
      </c>
      <c r="E51" s="3"/>
      <c r="F51" s="3" t="s">
        <v>41</v>
      </c>
      <c r="G51" s="3"/>
      <c r="H51" s="3"/>
      <c r="I51" s="3"/>
    </row>
    <row r="52" spans="1:9">
      <c r="A52" s="3" t="s">
        <v>42</v>
      </c>
      <c r="B52" s="3"/>
      <c r="C52" s="3"/>
      <c r="D52" s="4" t="s">
        <v>196</v>
      </c>
      <c r="E52" s="3"/>
      <c r="F52" s="3" t="s">
        <v>42</v>
      </c>
      <c r="G52" s="3"/>
      <c r="H52" s="3"/>
      <c r="I52" s="3"/>
    </row>
    <row r="53" spans="1:9">
      <c r="A53" s="3" t="s">
        <v>43</v>
      </c>
      <c r="B53" s="3"/>
      <c r="C53" s="3"/>
      <c r="D53" s="4" t="s">
        <v>196</v>
      </c>
      <c r="E53" s="3"/>
      <c r="F53" s="3" t="s">
        <v>43</v>
      </c>
      <c r="G53" s="3"/>
      <c r="H53" s="3"/>
      <c r="I53" s="3"/>
    </row>
    <row r="54" spans="1:9">
      <c r="A54" s="3" t="s">
        <v>44</v>
      </c>
      <c r="B54" s="3"/>
      <c r="C54" s="3"/>
      <c r="D54" s="4" t="s">
        <v>196</v>
      </c>
      <c r="E54" s="3"/>
      <c r="F54" s="3" t="s">
        <v>44</v>
      </c>
      <c r="G54" s="3"/>
      <c r="H54" s="3"/>
      <c r="I54" s="3"/>
    </row>
    <row r="55" spans="1:9">
      <c r="A55" s="3" t="s">
        <v>45</v>
      </c>
      <c r="B55" s="3"/>
      <c r="C55" s="3"/>
      <c r="D55" s="4" t="s">
        <v>196</v>
      </c>
      <c r="E55" s="3"/>
      <c r="F55" s="3" t="s">
        <v>45</v>
      </c>
      <c r="G55" s="3"/>
      <c r="H55" s="3"/>
      <c r="I55" s="3"/>
    </row>
    <row r="56" spans="1:9">
      <c r="A56" s="3" t="s">
        <v>46</v>
      </c>
      <c r="B56" s="3"/>
      <c r="C56" s="3"/>
      <c r="D56" s="4" t="s">
        <v>196</v>
      </c>
      <c r="E56" s="3"/>
      <c r="F56" s="3" t="s">
        <v>46</v>
      </c>
      <c r="G56" s="3"/>
      <c r="H56" s="3"/>
      <c r="I56" s="3"/>
    </row>
    <row r="57" spans="1:9">
      <c r="A57" s="3" t="s">
        <v>47</v>
      </c>
      <c r="B57" s="3"/>
      <c r="C57" s="3"/>
      <c r="D57" s="4" t="s">
        <v>196</v>
      </c>
      <c r="E57" s="3"/>
      <c r="F57" s="3" t="s">
        <v>47</v>
      </c>
      <c r="G57" s="3"/>
      <c r="H57" s="3"/>
      <c r="I57" s="3"/>
    </row>
    <row r="58" spans="1:9">
      <c r="A58" s="3" t="s">
        <v>48</v>
      </c>
      <c r="B58" s="3"/>
      <c r="C58" s="3"/>
      <c r="D58" s="4" t="s">
        <v>196</v>
      </c>
      <c r="E58" s="3"/>
      <c r="F58" s="3" t="s">
        <v>48</v>
      </c>
      <c r="G58" s="3"/>
      <c r="H58" s="3"/>
      <c r="I58" s="3"/>
    </row>
    <row r="59" spans="1:9">
      <c r="A59" s="3" t="s">
        <v>232</v>
      </c>
      <c r="B59" s="3"/>
      <c r="C59" s="3" t="s">
        <v>1122</v>
      </c>
      <c r="D59" s="4" t="s">
        <v>196</v>
      </c>
      <c r="E59" s="3" t="s">
        <v>201</v>
      </c>
      <c r="F59" s="3" t="s">
        <v>232</v>
      </c>
      <c r="G59" s="3"/>
      <c r="H59" s="3"/>
      <c r="I59" s="3"/>
    </row>
    <row r="60" spans="1:9">
      <c r="A60" s="3" t="s">
        <v>233</v>
      </c>
      <c r="B60" s="3"/>
      <c r="C60" s="3" t="s">
        <v>1123</v>
      </c>
      <c r="D60" s="4" t="s">
        <v>196</v>
      </c>
      <c r="E60" s="3" t="s">
        <v>201</v>
      </c>
      <c r="F60" s="3" t="s">
        <v>233</v>
      </c>
      <c r="G60" s="3"/>
      <c r="H60" s="3"/>
      <c r="I60" s="3"/>
    </row>
    <row r="61" spans="1:9">
      <c r="A61" s="3" t="s">
        <v>234</v>
      </c>
      <c r="B61" s="3"/>
      <c r="C61" s="3" t="s">
        <v>1124</v>
      </c>
      <c r="D61" s="4" t="s">
        <v>196</v>
      </c>
      <c r="E61" s="3" t="s">
        <v>201</v>
      </c>
      <c r="F61" s="3" t="s">
        <v>234</v>
      </c>
      <c r="G61" s="3"/>
      <c r="H61" s="3"/>
      <c r="I61" s="3"/>
    </row>
    <row r="62" spans="1:9">
      <c r="A62" s="3" t="s">
        <v>235</v>
      </c>
      <c r="B62" s="3"/>
      <c r="C62" s="3" t="s">
        <v>1125</v>
      </c>
      <c r="D62" s="4" t="s">
        <v>196</v>
      </c>
      <c r="E62" s="3" t="s">
        <v>201</v>
      </c>
      <c r="F62" s="3" t="s">
        <v>235</v>
      </c>
      <c r="G62" s="3"/>
      <c r="H62" s="3"/>
      <c r="I62" s="3"/>
    </row>
    <row r="63" spans="1:9">
      <c r="A63" s="3" t="s">
        <v>49</v>
      </c>
      <c r="B63" s="3"/>
      <c r="C63" s="3"/>
      <c r="D63" s="4" t="s">
        <v>196</v>
      </c>
      <c r="E63" s="3"/>
      <c r="F63" s="3" t="s">
        <v>49</v>
      </c>
      <c r="G63" s="3"/>
      <c r="H63" s="3"/>
      <c r="I63" s="3"/>
    </row>
    <row r="64" spans="1:9">
      <c r="A64" s="3" t="s">
        <v>236</v>
      </c>
      <c r="B64" s="3"/>
      <c r="C64" s="3" t="s">
        <v>1126</v>
      </c>
      <c r="D64" s="4" t="s">
        <v>196</v>
      </c>
      <c r="E64" s="3" t="s">
        <v>207</v>
      </c>
      <c r="F64" s="3" t="s">
        <v>236</v>
      </c>
      <c r="G64" s="3"/>
      <c r="H64" s="3"/>
      <c r="I64" s="3"/>
    </row>
    <row r="65" spans="1:9">
      <c r="A65" s="3" t="s">
        <v>237</v>
      </c>
      <c r="B65" s="3"/>
      <c r="C65" s="3" t="s">
        <v>1127</v>
      </c>
      <c r="D65" s="4" t="s">
        <v>196</v>
      </c>
      <c r="E65" s="3" t="s">
        <v>205</v>
      </c>
      <c r="F65" s="3" t="s">
        <v>237</v>
      </c>
      <c r="G65" s="3"/>
      <c r="H65" s="3"/>
      <c r="I65" s="3"/>
    </row>
    <row r="66" spans="1:9">
      <c r="A66" s="3" t="s">
        <v>51</v>
      </c>
      <c r="B66" s="3"/>
      <c r="C66" s="3"/>
      <c r="D66" s="4" t="s">
        <v>196</v>
      </c>
      <c r="E66" s="3"/>
      <c r="F66" s="3" t="s">
        <v>51</v>
      </c>
      <c r="G66" s="3"/>
      <c r="H66" s="3"/>
      <c r="I66" s="3"/>
    </row>
    <row r="67" spans="1:9">
      <c r="A67" s="3" t="s">
        <v>52</v>
      </c>
      <c r="B67" s="3"/>
      <c r="C67" s="3"/>
      <c r="D67" s="4" t="s">
        <v>196</v>
      </c>
      <c r="E67" s="3"/>
      <c r="F67" s="3" t="s">
        <v>52</v>
      </c>
      <c r="G67" s="3"/>
      <c r="H67" s="3"/>
      <c r="I67" s="3"/>
    </row>
    <row r="68" spans="1:9">
      <c r="A68" s="3" t="s">
        <v>53</v>
      </c>
      <c r="B68" s="3"/>
      <c r="C68" s="3"/>
      <c r="D68" s="4" t="s">
        <v>196</v>
      </c>
      <c r="E68" s="3" t="s">
        <v>201</v>
      </c>
      <c r="F68" s="3" t="s">
        <v>53</v>
      </c>
      <c r="G68" s="3"/>
      <c r="H68" s="3"/>
      <c r="I68" s="3"/>
    </row>
    <row r="69" spans="1:9">
      <c r="A69" s="3" t="s">
        <v>54</v>
      </c>
      <c r="B69" s="3"/>
      <c r="C69" s="3"/>
      <c r="D69" s="4" t="s">
        <v>196</v>
      </c>
      <c r="E69" s="3"/>
      <c r="F69" s="3" t="s">
        <v>54</v>
      </c>
      <c r="G69" s="3"/>
      <c r="H69" s="3"/>
      <c r="I69" s="3"/>
    </row>
    <row r="70" spans="1:9">
      <c r="A70" s="3" t="s">
        <v>55</v>
      </c>
      <c r="B70" s="3"/>
      <c r="C70" s="3"/>
      <c r="D70" s="4" t="s">
        <v>196</v>
      </c>
      <c r="E70" s="3"/>
      <c r="F70" s="3" t="s">
        <v>55</v>
      </c>
      <c r="G70" s="3"/>
      <c r="H70" s="3"/>
      <c r="I70" s="3"/>
    </row>
    <row r="71" spans="1:9">
      <c r="A71" s="3" t="s">
        <v>56</v>
      </c>
      <c r="B71" s="3"/>
      <c r="C71" s="3"/>
      <c r="D71" s="4" t="s">
        <v>196</v>
      </c>
      <c r="E71" s="3"/>
      <c r="F71" s="3" t="s">
        <v>56</v>
      </c>
      <c r="G71" s="3"/>
      <c r="H71" s="3"/>
      <c r="I71" s="3"/>
    </row>
    <row r="72" spans="1:9">
      <c r="A72" s="3" t="s">
        <v>57</v>
      </c>
      <c r="B72" s="3"/>
      <c r="C72" s="3"/>
      <c r="D72" s="4" t="s">
        <v>196</v>
      </c>
      <c r="E72" s="3"/>
      <c r="F72" s="3" t="s">
        <v>57</v>
      </c>
      <c r="G72" s="3"/>
      <c r="H72" s="3"/>
      <c r="I72" s="3"/>
    </row>
    <row r="73" spans="1:9">
      <c r="A73" s="3" t="s">
        <v>58</v>
      </c>
      <c r="B73" s="3"/>
      <c r="C73" s="3"/>
      <c r="D73" s="4" t="s">
        <v>196</v>
      </c>
      <c r="E73" s="3"/>
      <c r="F73" s="3" t="s">
        <v>58</v>
      </c>
      <c r="G73" s="3"/>
      <c r="H73" s="3"/>
      <c r="I73" s="3"/>
    </row>
    <row r="74" spans="1:9">
      <c r="A74" s="3" t="s">
        <v>59</v>
      </c>
      <c r="B74" s="3"/>
      <c r="C74" s="3"/>
      <c r="D74" s="4" t="s">
        <v>196</v>
      </c>
      <c r="E74" s="3"/>
      <c r="F74" s="3" t="s">
        <v>59</v>
      </c>
      <c r="G74" s="3"/>
      <c r="H74" s="3"/>
      <c r="I74" s="3"/>
    </row>
    <row r="75" spans="1:9">
      <c r="A75" s="3" t="s">
        <v>60</v>
      </c>
      <c r="B75" s="3"/>
      <c r="C75" s="3"/>
      <c r="D75" s="4" t="s">
        <v>196</v>
      </c>
      <c r="E75" s="3"/>
      <c r="F75" s="3" t="s">
        <v>60</v>
      </c>
      <c r="G75" s="3"/>
      <c r="H75" s="3"/>
      <c r="I75" s="3"/>
    </row>
    <row r="76" spans="1:9">
      <c r="A76" s="3" t="s">
        <v>61</v>
      </c>
      <c r="B76" s="3"/>
      <c r="C76" s="3"/>
      <c r="D76" s="4" t="s">
        <v>196</v>
      </c>
      <c r="E76" s="3" t="s">
        <v>201</v>
      </c>
      <c r="F76" s="3" t="s">
        <v>61</v>
      </c>
      <c r="G76" s="3"/>
      <c r="H76" s="3"/>
      <c r="I76" s="3"/>
    </row>
    <row r="77" spans="1:9">
      <c r="A77" s="3" t="s">
        <v>62</v>
      </c>
      <c r="B77" s="3"/>
      <c r="C77" s="3"/>
      <c r="D77" s="4" t="s">
        <v>196</v>
      </c>
      <c r="E77" s="3"/>
      <c r="F77" s="3" t="s">
        <v>62</v>
      </c>
      <c r="G77" s="3"/>
      <c r="H77" s="3"/>
      <c r="I77" s="3"/>
    </row>
    <row r="78" spans="1:9">
      <c r="A78" s="3" t="s">
        <v>63</v>
      </c>
      <c r="B78" s="3"/>
      <c r="C78" s="3"/>
      <c r="D78" s="4" t="s">
        <v>196</v>
      </c>
      <c r="E78" s="3"/>
      <c r="F78" s="3" t="s">
        <v>63</v>
      </c>
      <c r="G78" s="3"/>
      <c r="H78" s="3"/>
      <c r="I78" s="3"/>
    </row>
    <row r="79" spans="1:9">
      <c r="A79" s="3" t="s">
        <v>64</v>
      </c>
      <c r="B79" s="3"/>
      <c r="C79" s="3"/>
      <c r="D79" s="4" t="s">
        <v>196</v>
      </c>
      <c r="E79" s="3"/>
      <c r="F79" s="3" t="s">
        <v>64</v>
      </c>
      <c r="G79" s="3"/>
      <c r="H79" s="3"/>
      <c r="I79" s="3"/>
    </row>
    <row r="80" spans="1:9">
      <c r="A80" s="3" t="s">
        <v>65</v>
      </c>
      <c r="B80" s="3"/>
      <c r="C80" s="3"/>
      <c r="D80" s="4" t="s">
        <v>196</v>
      </c>
      <c r="E80" s="3"/>
      <c r="F80" s="3" t="s">
        <v>65</v>
      </c>
      <c r="G80" s="3"/>
      <c r="H80" s="3"/>
      <c r="I80" s="3"/>
    </row>
    <row r="81" spans="1:9">
      <c r="A81" s="3" t="s">
        <v>66</v>
      </c>
      <c r="B81" s="3"/>
      <c r="C81" s="3"/>
      <c r="D81" s="4" t="s">
        <v>196</v>
      </c>
      <c r="E81" s="3"/>
      <c r="F81" s="3" t="s">
        <v>66</v>
      </c>
      <c r="G81" s="3"/>
      <c r="H81" s="3"/>
      <c r="I81" s="3"/>
    </row>
    <row r="82" spans="1:9">
      <c r="A82" s="3" t="s">
        <v>67</v>
      </c>
      <c r="B82" s="3"/>
      <c r="C82" s="3"/>
      <c r="D82" s="4" t="s">
        <v>196</v>
      </c>
      <c r="E82" s="3"/>
      <c r="F82" s="3" t="s">
        <v>67</v>
      </c>
      <c r="G82" s="3"/>
      <c r="H82" s="3"/>
      <c r="I82" s="3"/>
    </row>
    <row r="83" spans="1:9">
      <c r="A83" s="3" t="s">
        <v>68</v>
      </c>
      <c r="B83" s="3"/>
      <c r="C83" s="3"/>
      <c r="D83" s="4" t="s">
        <v>196</v>
      </c>
      <c r="E83" s="3"/>
      <c r="F83" s="3" t="s">
        <v>68</v>
      </c>
      <c r="G83" s="3"/>
      <c r="H83" s="3"/>
      <c r="I83" s="3"/>
    </row>
    <row r="84" spans="1:9">
      <c r="A84" s="3" t="s">
        <v>69</v>
      </c>
      <c r="B84" s="3"/>
      <c r="C84" s="3"/>
      <c r="D84" s="4" t="s">
        <v>196</v>
      </c>
      <c r="E84" s="3"/>
      <c r="F84" s="3" t="s">
        <v>69</v>
      </c>
      <c r="G84" s="3"/>
      <c r="H84" s="3"/>
      <c r="I84" s="3"/>
    </row>
    <row r="85" spans="1:9">
      <c r="A85" s="3" t="s">
        <v>70</v>
      </c>
      <c r="B85" s="3"/>
      <c r="C85" s="3"/>
      <c r="D85" s="4" t="s">
        <v>196</v>
      </c>
      <c r="E85" s="3"/>
      <c r="F85" s="3" t="s">
        <v>70</v>
      </c>
      <c r="G85" s="3"/>
      <c r="H85" s="3"/>
      <c r="I85" s="3"/>
    </row>
    <row r="86" spans="1:9">
      <c r="A86" s="3" t="s">
        <v>71</v>
      </c>
      <c r="B86" s="3"/>
      <c r="C86" s="3"/>
      <c r="D86" s="4" t="s">
        <v>196</v>
      </c>
      <c r="E86" s="3"/>
      <c r="F86" s="3" t="s">
        <v>71</v>
      </c>
      <c r="G86" s="3"/>
      <c r="H86" s="3"/>
      <c r="I86" s="3"/>
    </row>
    <row r="87" spans="1:9">
      <c r="A87" s="3" t="s">
        <v>72</v>
      </c>
      <c r="B87" s="3"/>
      <c r="C87" s="3"/>
      <c r="D87" s="4" t="s">
        <v>196</v>
      </c>
      <c r="E87" s="3"/>
      <c r="F87" s="3" t="s">
        <v>72</v>
      </c>
      <c r="G87" s="3"/>
      <c r="H87" s="3"/>
      <c r="I87" s="3"/>
    </row>
    <row r="88" spans="1:9">
      <c r="A88" s="3" t="s">
        <v>73</v>
      </c>
      <c r="B88" s="3"/>
      <c r="C88" s="3"/>
      <c r="D88" s="4" t="s">
        <v>196</v>
      </c>
      <c r="E88" s="3"/>
      <c r="F88" s="3" t="s">
        <v>73</v>
      </c>
      <c r="G88" s="3"/>
      <c r="H88" s="3"/>
      <c r="I88" s="3"/>
    </row>
    <row r="89" spans="1:9">
      <c r="A89" s="3" t="s">
        <v>74</v>
      </c>
      <c r="B89" s="3"/>
      <c r="C89" s="3"/>
      <c r="D89" s="4" t="s">
        <v>196</v>
      </c>
      <c r="E89" s="3"/>
      <c r="F89" s="3" t="s">
        <v>74</v>
      </c>
      <c r="G89" s="3"/>
      <c r="H89" s="3"/>
      <c r="I89" s="3"/>
    </row>
    <row r="90" spans="1:9">
      <c r="A90" s="3" t="s">
        <v>75</v>
      </c>
      <c r="B90" s="3"/>
      <c r="C90" s="3"/>
      <c r="D90" s="4" t="s">
        <v>196</v>
      </c>
      <c r="E90" s="3"/>
      <c r="F90" s="3" t="s">
        <v>75</v>
      </c>
      <c r="G90" s="3"/>
      <c r="H90" s="3"/>
      <c r="I90" s="3"/>
    </row>
    <row r="91" spans="1:9">
      <c r="A91" s="3" t="s">
        <v>141</v>
      </c>
      <c r="B91" s="3"/>
      <c r="C91" s="3" t="s">
        <v>1133</v>
      </c>
      <c r="D91" s="4" t="s">
        <v>196</v>
      </c>
      <c r="E91" s="3" t="s">
        <v>209</v>
      </c>
      <c r="F91" s="3" t="s">
        <v>141</v>
      </c>
      <c r="G91" s="3"/>
      <c r="H91" s="3"/>
      <c r="I91" s="3"/>
    </row>
    <row r="92" spans="1:9">
      <c r="A92" s="3" t="s">
        <v>215</v>
      </c>
      <c r="B92" s="3"/>
      <c r="C92" s="3" t="s">
        <v>1105</v>
      </c>
      <c r="D92" s="4" t="s">
        <v>196</v>
      </c>
      <c r="E92" s="3" t="s">
        <v>199</v>
      </c>
      <c r="F92" s="3" t="s">
        <v>215</v>
      </c>
      <c r="G92" s="3"/>
      <c r="H92" s="3"/>
      <c r="I92" s="3"/>
    </row>
    <row r="93" spans="1:9">
      <c r="A93" s="3" t="s">
        <v>142</v>
      </c>
      <c r="B93" s="3"/>
      <c r="C93" s="3" t="s">
        <v>1134</v>
      </c>
      <c r="D93" s="4" t="s">
        <v>196</v>
      </c>
      <c r="E93" s="3" t="s">
        <v>199</v>
      </c>
      <c r="F93" s="3" t="s">
        <v>142</v>
      </c>
      <c r="G93" s="3"/>
      <c r="H93" s="3"/>
      <c r="I93" s="3"/>
    </row>
    <row r="94" spans="1:9">
      <c r="A94" s="3" t="s">
        <v>143</v>
      </c>
      <c r="B94" s="3"/>
      <c r="C94" s="3" t="s">
        <v>1135</v>
      </c>
      <c r="D94" s="4" t="s">
        <v>196</v>
      </c>
      <c r="E94" s="3" t="s">
        <v>199</v>
      </c>
      <c r="F94" s="3" t="s">
        <v>143</v>
      </c>
      <c r="G94" s="3"/>
      <c r="H94" s="3"/>
      <c r="I94" s="3"/>
    </row>
    <row r="95" spans="1:9">
      <c r="A95" s="3" t="s">
        <v>144</v>
      </c>
      <c r="B95" s="3"/>
      <c r="C95" s="3" t="s">
        <v>1136</v>
      </c>
      <c r="D95" s="4" t="s">
        <v>196</v>
      </c>
      <c r="E95" s="3" t="s">
        <v>207</v>
      </c>
      <c r="F95" s="3" t="s">
        <v>144</v>
      </c>
      <c r="G95" s="3"/>
      <c r="H95" s="3"/>
      <c r="I95" s="3"/>
    </row>
    <row r="96" spans="1:9">
      <c r="A96" s="3" t="s">
        <v>76</v>
      </c>
      <c r="B96" s="3"/>
      <c r="C96" s="3"/>
      <c r="D96" s="4" t="s">
        <v>196</v>
      </c>
      <c r="E96" s="3"/>
      <c r="F96" s="3" t="s">
        <v>76</v>
      </c>
      <c r="G96" s="3"/>
      <c r="H96" s="3"/>
      <c r="I96" s="3"/>
    </row>
    <row r="97" spans="1:9">
      <c r="A97" s="3" t="s">
        <v>77</v>
      </c>
      <c r="B97" s="3"/>
      <c r="C97" s="3"/>
      <c r="D97" s="4" t="s">
        <v>196</v>
      </c>
      <c r="E97" s="3"/>
      <c r="F97" s="3" t="s">
        <v>77</v>
      </c>
      <c r="G97" s="3"/>
      <c r="H97" s="3"/>
      <c r="I97" s="3"/>
    </row>
    <row r="98" spans="1:9">
      <c r="A98" s="3" t="s">
        <v>78</v>
      </c>
      <c r="B98" s="3"/>
      <c r="C98" s="3"/>
      <c r="D98" s="4" t="s">
        <v>196</v>
      </c>
      <c r="E98" s="3"/>
      <c r="F98" s="3" t="s">
        <v>78</v>
      </c>
      <c r="G98" s="3"/>
      <c r="H98" s="3"/>
      <c r="I98" s="3"/>
    </row>
    <row r="99" spans="1:9">
      <c r="A99" s="3" t="s">
        <v>79</v>
      </c>
      <c r="B99" s="3"/>
      <c r="C99" s="3"/>
      <c r="D99" s="4" t="s">
        <v>196</v>
      </c>
      <c r="E99" s="3"/>
      <c r="F99" s="3" t="s">
        <v>79</v>
      </c>
      <c r="G99" s="3"/>
      <c r="H99" s="3"/>
      <c r="I99" s="3"/>
    </row>
    <row r="100" spans="1:9">
      <c r="A100" s="3" t="s">
        <v>80</v>
      </c>
      <c r="B100" s="3"/>
      <c r="C100" s="3"/>
      <c r="D100" s="4" t="s">
        <v>196</v>
      </c>
      <c r="E100" s="3"/>
      <c r="F100" s="3" t="s">
        <v>80</v>
      </c>
      <c r="G100" s="3"/>
      <c r="H100" s="3"/>
      <c r="I100" s="3"/>
    </row>
    <row r="101" spans="1:9">
      <c r="A101" s="3" t="s">
        <v>81</v>
      </c>
      <c r="B101" s="3"/>
      <c r="C101" s="3"/>
      <c r="D101" s="4" t="s">
        <v>196</v>
      </c>
      <c r="E101" s="3" t="s">
        <v>201</v>
      </c>
      <c r="F101" s="3" t="s">
        <v>81</v>
      </c>
      <c r="G101" s="3"/>
      <c r="H101" s="3"/>
      <c r="I101" s="3"/>
    </row>
    <row r="102" spans="1:9">
      <c r="A102" s="3" t="s">
        <v>82</v>
      </c>
      <c r="B102" s="3"/>
      <c r="C102" s="3"/>
      <c r="D102" s="4" t="s">
        <v>196</v>
      </c>
      <c r="E102" s="3"/>
      <c r="F102" s="3" t="s">
        <v>82</v>
      </c>
      <c r="G102" s="3"/>
      <c r="H102" s="3"/>
      <c r="I102" s="3"/>
    </row>
    <row r="103" spans="1:9">
      <c r="A103" s="3" t="s">
        <v>83</v>
      </c>
      <c r="B103" s="3"/>
      <c r="C103" s="3"/>
      <c r="D103" s="4" t="s">
        <v>196</v>
      </c>
      <c r="E103" s="3"/>
      <c r="F103" s="3" t="s">
        <v>83</v>
      </c>
      <c r="G103" s="3"/>
      <c r="H103" s="3"/>
      <c r="I103" s="3"/>
    </row>
    <row r="104" spans="1:9">
      <c r="A104" s="3" t="s">
        <v>84</v>
      </c>
      <c r="B104" s="3"/>
      <c r="C104" s="3"/>
      <c r="D104" s="4" t="s">
        <v>196</v>
      </c>
      <c r="E104" s="3"/>
      <c r="F104" s="3" t="s">
        <v>84</v>
      </c>
      <c r="G104" s="3"/>
      <c r="H104" s="3"/>
      <c r="I104" s="3"/>
    </row>
    <row r="105" spans="1:9">
      <c r="A105" s="3" t="s">
        <v>85</v>
      </c>
      <c r="B105" s="3"/>
      <c r="C105" s="3"/>
      <c r="D105" s="4" t="s">
        <v>196</v>
      </c>
      <c r="E105" s="3"/>
      <c r="F105" s="3" t="s">
        <v>85</v>
      </c>
      <c r="G105" s="3"/>
      <c r="H105" s="3"/>
      <c r="I105" s="3"/>
    </row>
    <row r="106" spans="1:9">
      <c r="A106" s="3" t="s">
        <v>86</v>
      </c>
      <c r="B106" s="3"/>
      <c r="C106" s="3"/>
      <c r="D106" s="4" t="s">
        <v>196</v>
      </c>
      <c r="E106" s="3"/>
      <c r="F106" s="3" t="s">
        <v>86</v>
      </c>
      <c r="G106" s="3"/>
      <c r="H106" s="3"/>
      <c r="I106" s="3"/>
    </row>
    <row r="107" spans="1:9">
      <c r="A107" s="3" t="s">
        <v>87</v>
      </c>
      <c r="B107" s="3"/>
      <c r="C107" s="3"/>
      <c r="D107" s="4" t="s">
        <v>196</v>
      </c>
      <c r="E107" s="3"/>
      <c r="F107" s="3" t="s">
        <v>87</v>
      </c>
      <c r="G107" s="3"/>
      <c r="H107" s="3"/>
      <c r="I107" s="3"/>
    </row>
    <row r="108" spans="1:9">
      <c r="A108" s="3" t="s">
        <v>88</v>
      </c>
      <c r="B108" s="3"/>
      <c r="C108" s="3"/>
      <c r="D108" s="4" t="s">
        <v>196</v>
      </c>
      <c r="E108" s="3"/>
      <c r="F108" s="3" t="s">
        <v>88</v>
      </c>
      <c r="G108" s="3"/>
      <c r="H108" s="3"/>
      <c r="I108" s="3"/>
    </row>
    <row r="109" spans="1:9">
      <c r="A109" s="3" t="s">
        <v>89</v>
      </c>
      <c r="B109" s="3"/>
      <c r="C109" s="3"/>
      <c r="D109" s="4" t="s">
        <v>196</v>
      </c>
      <c r="E109" s="3"/>
      <c r="F109" s="3" t="s">
        <v>89</v>
      </c>
      <c r="G109" s="3"/>
      <c r="H109" s="3"/>
      <c r="I109" s="3"/>
    </row>
    <row r="110" spans="1:9">
      <c r="A110" s="3" t="s">
        <v>90</v>
      </c>
      <c r="B110" s="3"/>
      <c r="C110" s="3"/>
      <c r="D110" s="4" t="s">
        <v>196</v>
      </c>
      <c r="E110" s="3"/>
      <c r="F110" s="3" t="s">
        <v>90</v>
      </c>
      <c r="G110" s="3"/>
      <c r="H110" s="3"/>
      <c r="I110" s="3"/>
    </row>
    <row r="111" spans="1:9">
      <c r="A111" s="3" t="s">
        <v>91</v>
      </c>
      <c r="B111" s="3"/>
      <c r="C111" s="3"/>
      <c r="D111" s="4" t="s">
        <v>196</v>
      </c>
      <c r="E111" s="3"/>
      <c r="F111" s="3" t="s">
        <v>91</v>
      </c>
      <c r="G111" s="3"/>
      <c r="H111" s="3"/>
      <c r="I111" s="3"/>
    </row>
    <row r="112" spans="1:9">
      <c r="A112" s="3" t="s">
        <v>242</v>
      </c>
      <c r="B112" s="3"/>
      <c r="C112" s="3" t="s">
        <v>1137</v>
      </c>
      <c r="D112" s="4" t="s">
        <v>196</v>
      </c>
      <c r="E112" s="3" t="s">
        <v>238</v>
      </c>
      <c r="F112" s="3" t="s">
        <v>242</v>
      </c>
      <c r="G112" s="3"/>
      <c r="H112" s="3"/>
      <c r="I112" s="3"/>
    </row>
    <row r="113" spans="1:9">
      <c r="A113" s="3" t="s">
        <v>145</v>
      </c>
      <c r="B113" s="3"/>
      <c r="C113" s="3" t="s">
        <v>1138</v>
      </c>
      <c r="D113" s="4" t="s">
        <v>196</v>
      </c>
      <c r="E113" s="3" t="s">
        <v>238</v>
      </c>
      <c r="F113" s="3" t="s">
        <v>145</v>
      </c>
      <c r="G113" s="3"/>
      <c r="H113" s="3"/>
      <c r="I113" s="3"/>
    </row>
    <row r="114" spans="1:9">
      <c r="A114" s="3" t="s">
        <v>146</v>
      </c>
      <c r="B114" s="3"/>
      <c r="C114" s="3" t="s">
        <v>1139</v>
      </c>
      <c r="D114" s="4" t="s">
        <v>196</v>
      </c>
      <c r="E114" s="3" t="s">
        <v>245</v>
      </c>
      <c r="F114" s="3" t="s">
        <v>146</v>
      </c>
      <c r="G114" s="3"/>
      <c r="H114" s="3"/>
      <c r="I114" s="3"/>
    </row>
    <row r="115" spans="1:9">
      <c r="A115" s="3" t="s">
        <v>239</v>
      </c>
      <c r="B115" s="3"/>
      <c r="C115" s="3" t="s">
        <v>1128</v>
      </c>
      <c r="D115" s="4" t="s">
        <v>196</v>
      </c>
      <c r="E115" s="3" t="s">
        <v>238</v>
      </c>
      <c r="F115" s="3" t="s">
        <v>239</v>
      </c>
      <c r="G115" s="3"/>
      <c r="H115" s="3"/>
      <c r="I115" s="3"/>
    </row>
    <row r="116" spans="1:9">
      <c r="A116" s="3" t="s">
        <v>208</v>
      </c>
      <c r="B116" s="3"/>
      <c r="C116" s="3" t="s">
        <v>1100</v>
      </c>
      <c r="D116" s="4" t="s">
        <v>196</v>
      </c>
      <c r="E116" s="3" t="s">
        <v>207</v>
      </c>
      <c r="F116" s="3" t="s">
        <v>208</v>
      </c>
      <c r="G116" s="3" t="s">
        <v>444</v>
      </c>
      <c r="H116" s="3"/>
      <c r="I116" s="3"/>
    </row>
    <row r="117" spans="1:9">
      <c r="A117" s="3" t="s">
        <v>241</v>
      </c>
      <c r="B117" s="3"/>
      <c r="C117" s="3" t="s">
        <v>1129</v>
      </c>
      <c r="D117" s="4" t="s">
        <v>196</v>
      </c>
      <c r="E117" s="3" t="s">
        <v>240</v>
      </c>
      <c r="F117" s="3" t="s">
        <v>241</v>
      </c>
      <c r="G117" s="3"/>
      <c r="H117" s="3"/>
      <c r="I117" s="3"/>
    </row>
    <row r="118" spans="1:9">
      <c r="A118" s="3" t="s">
        <v>92</v>
      </c>
      <c r="B118" s="3"/>
      <c r="C118" s="3"/>
      <c r="D118" s="4" t="s">
        <v>196</v>
      </c>
      <c r="E118" s="3"/>
      <c r="F118" s="3" t="s">
        <v>92</v>
      </c>
      <c r="G118" s="3"/>
      <c r="H118" s="3"/>
      <c r="I118" s="3"/>
    </row>
    <row r="119" spans="1:9">
      <c r="A119" s="3" t="s">
        <v>244</v>
      </c>
      <c r="B119" s="3"/>
      <c r="C119" s="3" t="s">
        <v>1140</v>
      </c>
      <c r="D119" s="4" t="s">
        <v>196</v>
      </c>
      <c r="E119" s="3" t="s">
        <v>243</v>
      </c>
      <c r="F119" s="3" t="s">
        <v>244</v>
      </c>
      <c r="G119" s="3"/>
      <c r="H119" s="3"/>
      <c r="I119" s="3"/>
    </row>
    <row r="120" spans="1:9">
      <c r="A120" s="3" t="s">
        <v>147</v>
      </c>
      <c r="B120" s="3"/>
      <c r="C120" s="3" t="s">
        <v>1141</v>
      </c>
      <c r="D120" s="4" t="s">
        <v>196</v>
      </c>
      <c r="E120" s="3" t="s">
        <v>246</v>
      </c>
      <c r="F120" s="3" t="s">
        <v>147</v>
      </c>
      <c r="G120" s="3"/>
      <c r="H120" s="3"/>
      <c r="I120" s="3"/>
    </row>
    <row r="121" spans="1:9">
      <c r="A121" s="3" t="s">
        <v>148</v>
      </c>
      <c r="B121" s="3"/>
      <c r="C121" s="3" t="s">
        <v>1142</v>
      </c>
      <c r="D121" s="4" t="s">
        <v>196</v>
      </c>
      <c r="E121" s="3" t="s">
        <v>238</v>
      </c>
      <c r="F121" s="3" t="s">
        <v>148</v>
      </c>
      <c r="G121" s="3"/>
      <c r="H121" s="3"/>
      <c r="I121" s="3"/>
    </row>
    <row r="122" spans="1:9">
      <c r="A122" s="3" t="s">
        <v>93</v>
      </c>
      <c r="B122" s="3"/>
      <c r="C122" s="3"/>
      <c r="D122" s="4" t="s">
        <v>196</v>
      </c>
      <c r="E122" s="3"/>
      <c r="F122" s="3" t="s">
        <v>93</v>
      </c>
      <c r="G122" s="3"/>
      <c r="H122" s="3"/>
      <c r="I122" s="3"/>
    </row>
    <row r="123" spans="1:9">
      <c r="A123" s="3" t="s">
        <v>94</v>
      </c>
      <c r="B123" s="3"/>
      <c r="C123" s="3"/>
      <c r="D123" s="4" t="s">
        <v>196</v>
      </c>
      <c r="E123" s="3"/>
      <c r="F123" s="3" t="s">
        <v>94</v>
      </c>
      <c r="G123" s="3"/>
      <c r="H123" s="3"/>
      <c r="I123" s="3"/>
    </row>
    <row r="124" spans="1:9">
      <c r="A124" s="3" t="s">
        <v>214</v>
      </c>
      <c r="B124" s="3"/>
      <c r="C124" s="3" t="s">
        <v>1104</v>
      </c>
      <c r="D124" s="4" t="s">
        <v>196</v>
      </c>
      <c r="E124" s="3" t="s">
        <v>199</v>
      </c>
      <c r="F124" s="3" t="s">
        <v>214</v>
      </c>
      <c r="G124" s="3"/>
      <c r="H124" s="3"/>
      <c r="I124" s="3"/>
    </row>
    <row r="125" spans="1:9">
      <c r="A125" s="3" t="s">
        <v>210</v>
      </c>
      <c r="B125" s="3"/>
      <c r="C125" s="3" t="s">
        <v>1101</v>
      </c>
      <c r="D125" s="4" t="s">
        <v>196</v>
      </c>
      <c r="E125" s="3" t="s">
        <v>209</v>
      </c>
      <c r="F125" s="3" t="s">
        <v>210</v>
      </c>
      <c r="G125" s="3" t="s">
        <v>442</v>
      </c>
      <c r="H125" s="3"/>
      <c r="I125" s="3"/>
    </row>
    <row r="126" spans="1:9">
      <c r="A126" s="3" t="s">
        <v>216</v>
      </c>
      <c r="B126" s="3"/>
      <c r="C126" s="3" t="s">
        <v>1106</v>
      </c>
      <c r="D126" s="4" t="s">
        <v>196</v>
      </c>
      <c r="E126" s="3" t="s">
        <v>209</v>
      </c>
      <c r="F126" s="3" t="s">
        <v>216</v>
      </c>
      <c r="G126" s="3"/>
      <c r="H126" s="3"/>
      <c r="I126" s="3"/>
    </row>
    <row r="127" spans="1:9">
      <c r="A127" s="3" t="s">
        <v>212</v>
      </c>
      <c r="B127" s="3"/>
      <c r="C127" s="3" t="s">
        <v>1102</v>
      </c>
      <c r="D127" s="4" t="s">
        <v>196</v>
      </c>
      <c r="E127" s="3" t="s">
        <v>211</v>
      </c>
      <c r="F127" s="3" t="s">
        <v>212</v>
      </c>
      <c r="G127" s="3" t="s">
        <v>445</v>
      </c>
      <c r="H127" s="3"/>
      <c r="I127" s="3"/>
    </row>
    <row r="128" spans="1:9">
      <c r="A128" s="3" t="s">
        <v>95</v>
      </c>
      <c r="B128" s="3"/>
      <c r="C128" s="3"/>
      <c r="D128" s="4" t="s">
        <v>196</v>
      </c>
      <c r="E128" s="3"/>
      <c r="F128" s="3" t="s">
        <v>95</v>
      </c>
      <c r="G128" s="3"/>
      <c r="H128" s="3"/>
      <c r="I128" s="3"/>
    </row>
    <row r="129" spans="1:9">
      <c r="A129" s="3" t="s">
        <v>96</v>
      </c>
      <c r="B129" s="3"/>
      <c r="C129" s="3"/>
      <c r="D129" s="4" t="s">
        <v>196</v>
      </c>
      <c r="E129" s="3" t="s">
        <v>201</v>
      </c>
      <c r="F129" s="3" t="s">
        <v>96</v>
      </c>
      <c r="G129" s="3"/>
      <c r="H129" s="3"/>
      <c r="I129" s="3"/>
    </row>
    <row r="130" spans="1:9">
      <c r="A130" s="3" t="s">
        <v>97</v>
      </c>
      <c r="B130" s="3"/>
      <c r="C130" s="3"/>
      <c r="D130" s="4" t="s">
        <v>196</v>
      </c>
      <c r="E130" s="3"/>
      <c r="F130" s="3" t="s">
        <v>97</v>
      </c>
      <c r="G130" s="3"/>
      <c r="H130" s="3"/>
      <c r="I130" s="3"/>
    </row>
    <row r="131" spans="1:9">
      <c r="A131" s="3" t="s">
        <v>200</v>
      </c>
      <c r="B131" s="3"/>
      <c r="C131" s="3" t="s">
        <v>1095</v>
      </c>
      <c r="D131" s="4" t="s">
        <v>196</v>
      </c>
      <c r="E131" s="3" t="s">
        <v>199</v>
      </c>
      <c r="F131" s="3" t="s">
        <v>200</v>
      </c>
      <c r="G131" s="3"/>
      <c r="H131" s="3"/>
      <c r="I131" s="3"/>
    </row>
    <row r="132" spans="1:9">
      <c r="A132" s="3" t="s">
        <v>202</v>
      </c>
      <c r="B132" s="3"/>
      <c r="C132" s="3" t="s">
        <v>1096</v>
      </c>
      <c r="D132" s="4" t="s">
        <v>196</v>
      </c>
      <c r="E132" s="3" t="s">
        <v>201</v>
      </c>
      <c r="F132" s="3" t="s">
        <v>202</v>
      </c>
      <c r="G132" s="3"/>
      <c r="H132" s="3"/>
      <c r="I132" s="3"/>
    </row>
    <row r="133" spans="1:9">
      <c r="A133" s="3" t="s">
        <v>206</v>
      </c>
      <c r="B133" s="3"/>
      <c r="C133" s="3" t="s">
        <v>1099</v>
      </c>
      <c r="D133" s="4" t="s">
        <v>196</v>
      </c>
      <c r="E133" s="3" t="s">
        <v>205</v>
      </c>
      <c r="F133" s="3" t="s">
        <v>206</v>
      </c>
      <c r="G133" s="3" t="s">
        <v>441</v>
      </c>
      <c r="H133" s="3"/>
      <c r="I133" s="3"/>
    </row>
    <row r="134" spans="1:9">
      <c r="A134" s="3" t="s">
        <v>98</v>
      </c>
      <c r="B134" s="3"/>
      <c r="C134" s="3"/>
      <c r="D134" s="4" t="s">
        <v>196</v>
      </c>
      <c r="E134" s="3"/>
      <c r="F134" s="3" t="s">
        <v>98</v>
      </c>
      <c r="G134" s="3"/>
      <c r="H134" s="3"/>
      <c r="I134" s="3"/>
    </row>
    <row r="135" spans="1:9">
      <c r="A135" s="3" t="s">
        <v>99</v>
      </c>
      <c r="B135" s="3"/>
      <c r="C135" s="3"/>
      <c r="D135" s="4" t="s">
        <v>196</v>
      </c>
      <c r="E135" s="3"/>
      <c r="F135" s="3" t="s">
        <v>99</v>
      </c>
      <c r="G135" s="3"/>
      <c r="H135" s="3"/>
      <c r="I135" s="3"/>
    </row>
    <row r="136" spans="1:9">
      <c r="A136" s="3" t="s">
        <v>100</v>
      </c>
      <c r="B136" s="3"/>
      <c r="C136" s="3"/>
      <c r="D136" s="4" t="s">
        <v>196</v>
      </c>
      <c r="E136" s="3"/>
      <c r="F136" s="3" t="s">
        <v>100</v>
      </c>
      <c r="G136" s="3"/>
      <c r="H136" s="3"/>
      <c r="I136" s="3"/>
    </row>
    <row r="137" spans="1:9">
      <c r="A137" s="3" t="s">
        <v>217</v>
      </c>
      <c r="B137" s="3"/>
      <c r="C137" s="3" t="s">
        <v>1107</v>
      </c>
      <c r="D137" s="4" t="s">
        <v>196</v>
      </c>
      <c r="E137" s="3" t="s">
        <v>209</v>
      </c>
      <c r="F137" s="3" t="s">
        <v>217</v>
      </c>
      <c r="G137" s="3"/>
      <c r="H137" s="3"/>
      <c r="I137" s="3"/>
    </row>
    <row r="138" spans="1:9">
      <c r="A138" s="3" t="s">
        <v>219</v>
      </c>
      <c r="B138" s="3"/>
      <c r="C138" s="3" t="s">
        <v>1109</v>
      </c>
      <c r="D138" s="4" t="s">
        <v>196</v>
      </c>
      <c r="E138" s="3" t="s">
        <v>201</v>
      </c>
      <c r="F138" s="3" t="s">
        <v>219</v>
      </c>
      <c r="G138" s="3"/>
      <c r="H138" s="3"/>
      <c r="I138" s="3"/>
    </row>
    <row r="139" spans="1:9">
      <c r="A139" s="3" t="s">
        <v>220</v>
      </c>
      <c r="B139" s="3"/>
      <c r="C139" s="3" t="s">
        <v>1110</v>
      </c>
      <c r="D139" s="4" t="s">
        <v>196</v>
      </c>
      <c r="E139" s="3" t="s">
        <v>201</v>
      </c>
      <c r="F139" s="3" t="s">
        <v>220</v>
      </c>
      <c r="G139" s="3"/>
      <c r="H139" s="3"/>
      <c r="I139" s="3"/>
    </row>
    <row r="140" spans="1:9">
      <c r="A140" s="3" t="s">
        <v>221</v>
      </c>
      <c r="B140" s="3"/>
      <c r="C140" s="3" t="s">
        <v>1111</v>
      </c>
      <c r="D140" s="4" t="s">
        <v>196</v>
      </c>
      <c r="E140" s="3" t="s">
        <v>201</v>
      </c>
      <c r="F140" s="3" t="s">
        <v>221</v>
      </c>
      <c r="G140" s="3"/>
      <c r="H140" s="3"/>
      <c r="I140" s="3"/>
    </row>
    <row r="141" spans="1:9">
      <c r="A141" s="3" t="s">
        <v>222</v>
      </c>
      <c r="B141" s="3"/>
      <c r="C141" s="3" t="s">
        <v>1112</v>
      </c>
      <c r="D141" s="4" t="s">
        <v>196</v>
      </c>
      <c r="E141" s="3" t="s">
        <v>201</v>
      </c>
      <c r="F141" s="3" t="s">
        <v>222</v>
      </c>
      <c r="G141" s="3"/>
      <c r="H141" s="3"/>
      <c r="I141" s="3"/>
    </row>
    <row r="142" spans="1:9">
      <c r="A142" s="3" t="s">
        <v>223</v>
      </c>
      <c r="B142" s="3"/>
      <c r="C142" s="3" t="s">
        <v>1113</v>
      </c>
      <c r="D142" s="4" t="s">
        <v>196</v>
      </c>
      <c r="E142" s="3" t="s">
        <v>201</v>
      </c>
      <c r="F142" s="3" t="s">
        <v>223</v>
      </c>
      <c r="G142" s="3"/>
      <c r="H142" s="3"/>
      <c r="I142" s="3"/>
    </row>
    <row r="143" spans="1:9">
      <c r="A143" s="3" t="s">
        <v>224</v>
      </c>
      <c r="B143" s="3"/>
      <c r="C143" s="3" t="s">
        <v>1114</v>
      </c>
      <c r="D143" s="4" t="s">
        <v>196</v>
      </c>
      <c r="E143" s="3" t="s">
        <v>201</v>
      </c>
      <c r="F143" s="3" t="s">
        <v>224</v>
      </c>
      <c r="G143" s="3"/>
      <c r="H143" s="3"/>
      <c r="I143" s="3"/>
    </row>
    <row r="144" spans="1:9">
      <c r="A144" s="3" t="s">
        <v>225</v>
      </c>
      <c r="B144" s="3"/>
      <c r="C144" s="3" t="s">
        <v>1115</v>
      </c>
      <c r="D144" s="4" t="s">
        <v>196</v>
      </c>
      <c r="E144" s="3" t="s">
        <v>201</v>
      </c>
      <c r="F144" s="3" t="s">
        <v>225</v>
      </c>
      <c r="G144" s="3"/>
      <c r="H144" s="3"/>
      <c r="I144" s="3"/>
    </row>
    <row r="145" spans="1:9">
      <c r="A145" s="3" t="s">
        <v>103</v>
      </c>
      <c r="B145" s="3"/>
      <c r="C145" s="3" t="s">
        <v>1097</v>
      </c>
      <c r="D145" s="4" t="s">
        <v>196</v>
      </c>
      <c r="E145" s="3" t="s">
        <v>203</v>
      </c>
      <c r="F145" s="3"/>
      <c r="G145" s="3"/>
      <c r="H145" s="3"/>
      <c r="I145" s="3"/>
    </row>
    <row r="146" spans="1:9">
      <c r="A146" s="3" t="s">
        <v>104</v>
      </c>
      <c r="B146" s="3"/>
      <c r="C146" s="3" t="s">
        <v>1098</v>
      </c>
      <c r="D146" s="4" t="s">
        <v>196</v>
      </c>
      <c r="E146" s="3" t="s">
        <v>204</v>
      </c>
      <c r="F146" s="3"/>
      <c r="G146" s="3"/>
      <c r="H146" s="3"/>
      <c r="I146" s="3"/>
    </row>
    <row r="147" spans="1:9">
      <c r="A147" s="3" t="s">
        <v>109</v>
      </c>
      <c r="B147" s="3"/>
      <c r="C147" s="3" t="s">
        <v>1103</v>
      </c>
      <c r="D147" s="4" t="s">
        <v>196</v>
      </c>
      <c r="E147" s="3" t="s">
        <v>213</v>
      </c>
      <c r="F147" s="3"/>
      <c r="G147" s="3" t="s">
        <v>443</v>
      </c>
      <c r="H147" s="3"/>
      <c r="I147" s="3"/>
    </row>
    <row r="148" spans="1:9">
      <c r="A148" s="3" t="s">
        <v>138</v>
      </c>
      <c r="B148" s="3"/>
      <c r="C148" s="3" t="s">
        <v>1152</v>
      </c>
      <c r="D148" s="4" t="s">
        <v>196</v>
      </c>
      <c r="E148" s="3" t="s">
        <v>197</v>
      </c>
      <c r="F148" s="3"/>
      <c r="G148" s="3"/>
      <c r="H148" s="3"/>
      <c r="I148" s="3"/>
    </row>
    <row r="149" spans="1:9">
      <c r="A149" s="3" t="s">
        <v>139</v>
      </c>
      <c r="B149" s="3"/>
      <c r="C149" s="3" t="s">
        <v>1153</v>
      </c>
      <c r="D149" s="4" t="s">
        <v>196</v>
      </c>
      <c r="E149" s="3" t="s">
        <v>198</v>
      </c>
      <c r="F149" s="3"/>
      <c r="G149" s="3"/>
      <c r="H149" s="3"/>
      <c r="I149" s="3"/>
    </row>
    <row r="150" spans="1:9">
      <c r="A150" s="3" t="s">
        <v>149</v>
      </c>
      <c r="B150" s="3"/>
      <c r="C150" s="3"/>
      <c r="D150" s="4" t="s">
        <v>196</v>
      </c>
      <c r="E150" s="3"/>
      <c r="F150" s="3"/>
      <c r="G150" s="3"/>
      <c r="H150" s="3"/>
      <c r="I150" s="3"/>
    </row>
    <row r="151" spans="1:9">
      <c r="A151" s="3" t="s">
        <v>150</v>
      </c>
      <c r="B151" s="3"/>
      <c r="C151" s="3"/>
      <c r="D151" s="4" t="s">
        <v>196</v>
      </c>
      <c r="E151" s="3" t="s">
        <v>316</v>
      </c>
      <c r="F151" s="3"/>
      <c r="G151" s="3"/>
      <c r="H151" s="3"/>
      <c r="I151" s="3"/>
    </row>
    <row r="152" spans="1:9">
      <c r="A152" s="3" t="s">
        <v>151</v>
      </c>
      <c r="B152" s="3"/>
      <c r="C152" s="3"/>
      <c r="D152" s="4" t="s">
        <v>196</v>
      </c>
      <c r="E152" s="3" t="s">
        <v>1094</v>
      </c>
      <c r="F152" s="3"/>
      <c r="G152" s="3"/>
      <c r="H152" s="3"/>
      <c r="I152" s="3"/>
    </row>
    <row r="153" spans="1:9">
      <c r="A153" s="3" t="s">
        <v>152</v>
      </c>
      <c r="B153" s="3"/>
      <c r="C153" s="3"/>
      <c r="D153" s="4" t="s">
        <v>196</v>
      </c>
      <c r="E153" s="3" t="s">
        <v>316</v>
      </c>
      <c r="F153" s="3"/>
      <c r="G153" s="3"/>
      <c r="H153" s="3"/>
      <c r="I153" s="3"/>
    </row>
    <row r="154" spans="1:9">
      <c r="A154" s="3" t="s">
        <v>153</v>
      </c>
      <c r="B154" s="3"/>
      <c r="C154" s="3"/>
      <c r="D154" s="4" t="s">
        <v>196</v>
      </c>
      <c r="E154" s="3" t="s">
        <v>1091</v>
      </c>
      <c r="F154" s="3"/>
      <c r="G154" s="3"/>
      <c r="H154" s="3"/>
      <c r="I154" s="3"/>
    </row>
    <row r="155" spans="1:9">
      <c r="A155" s="3" t="s">
        <v>363</v>
      </c>
      <c r="B155" s="3"/>
      <c r="C155" s="3"/>
      <c r="D155" s="4" t="s">
        <v>196</v>
      </c>
      <c r="E155" s="3" t="s">
        <v>298</v>
      </c>
      <c r="F155" s="3"/>
      <c r="G155" s="3"/>
      <c r="H155" s="3"/>
      <c r="I155" s="3"/>
    </row>
    <row r="156" spans="1:9">
      <c r="A156" s="3" t="s">
        <v>155</v>
      </c>
      <c r="B156" s="3"/>
      <c r="C156" s="3"/>
      <c r="D156" s="4" t="s">
        <v>196</v>
      </c>
      <c r="E156" s="3"/>
      <c r="F156" s="3"/>
      <c r="G156" s="3"/>
      <c r="H156" s="3"/>
      <c r="I156" s="3"/>
    </row>
    <row r="157" spans="1:9">
      <c r="A157" s="3" t="s">
        <v>156</v>
      </c>
      <c r="B157" s="3"/>
      <c r="C157" s="3"/>
      <c r="D157" s="4" t="s">
        <v>196</v>
      </c>
      <c r="E157" s="3" t="s">
        <v>316</v>
      </c>
      <c r="F157" s="3"/>
      <c r="G157" s="3"/>
      <c r="H157" s="3"/>
      <c r="I157" s="3"/>
    </row>
    <row r="158" spans="1:9">
      <c r="A158" s="3" t="s">
        <v>158</v>
      </c>
      <c r="B158" s="3"/>
      <c r="C158" s="3"/>
      <c r="D158" s="4" t="s">
        <v>196</v>
      </c>
      <c r="E158" s="3" t="s">
        <v>1091</v>
      </c>
      <c r="F158" s="3"/>
      <c r="G158" s="3"/>
      <c r="H158" s="3"/>
      <c r="I158" s="3"/>
    </row>
    <row r="159" spans="1:9">
      <c r="A159" s="3" t="s">
        <v>159</v>
      </c>
      <c r="B159" s="3"/>
      <c r="C159" s="3"/>
      <c r="D159" s="4" t="s">
        <v>196</v>
      </c>
      <c r="E159" s="3" t="s">
        <v>316</v>
      </c>
      <c r="F159" s="3"/>
      <c r="G159" s="3"/>
      <c r="H159" s="3"/>
      <c r="I159" s="3"/>
    </row>
    <row r="160" spans="1:9">
      <c r="A160" s="3" t="s">
        <v>5</v>
      </c>
      <c r="B160" s="3" t="s">
        <v>5</v>
      </c>
      <c r="C160" s="3" t="s">
        <v>353</v>
      </c>
      <c r="D160" s="4" t="s">
        <v>196</v>
      </c>
      <c r="E160" s="3" t="s">
        <v>247</v>
      </c>
      <c r="F160" s="3"/>
      <c r="G160" s="3"/>
      <c r="H160" s="3" t="s">
        <v>248</v>
      </c>
      <c r="I160" s="3"/>
    </row>
    <row r="161" spans="1:9">
      <c r="A161" s="3" t="s">
        <v>6</v>
      </c>
      <c r="B161" s="3" t="s">
        <v>6</v>
      </c>
      <c r="C161" s="3" t="s">
        <v>354</v>
      </c>
      <c r="D161" s="4" t="s">
        <v>196</v>
      </c>
      <c r="E161" s="3" t="s">
        <v>247</v>
      </c>
      <c r="F161" s="3"/>
      <c r="G161" s="3"/>
      <c r="H161" s="3" t="s">
        <v>249</v>
      </c>
      <c r="I161" s="3"/>
    </row>
    <row r="162" spans="1:9">
      <c r="A162" s="3" t="s">
        <v>7</v>
      </c>
      <c r="B162" s="3" t="s">
        <v>7</v>
      </c>
      <c r="C162" s="3" t="s">
        <v>325</v>
      </c>
      <c r="D162" s="4" t="s">
        <v>196</v>
      </c>
      <c r="E162" s="3" t="s">
        <v>198</v>
      </c>
      <c r="F162" s="3"/>
      <c r="G162" s="3"/>
      <c r="H162" s="3" t="s">
        <v>250</v>
      </c>
      <c r="I162" s="3"/>
    </row>
    <row r="163" spans="1:9">
      <c r="A163" s="3" t="s">
        <v>8</v>
      </c>
      <c r="B163" s="3" t="s">
        <v>8</v>
      </c>
      <c r="C163" s="3" t="s">
        <v>326</v>
      </c>
      <c r="D163" s="4" t="s">
        <v>196</v>
      </c>
      <c r="E163" s="3" t="s">
        <v>251</v>
      </c>
      <c r="F163" s="3"/>
      <c r="G163" s="3"/>
      <c r="H163" s="3" t="s">
        <v>252</v>
      </c>
      <c r="I163" s="3"/>
    </row>
    <row r="164" spans="1:9">
      <c r="A164" s="3" t="s">
        <v>9</v>
      </c>
      <c r="B164" s="3" t="s">
        <v>9</v>
      </c>
      <c r="C164" s="3" t="s">
        <v>327</v>
      </c>
      <c r="D164" s="4" t="s">
        <v>196</v>
      </c>
      <c r="E164" s="3" t="s">
        <v>253</v>
      </c>
      <c r="F164" s="3"/>
      <c r="G164" s="3"/>
      <c r="H164" s="3" t="s">
        <v>254</v>
      </c>
      <c r="I164" s="3"/>
    </row>
    <row r="165" spans="1:9">
      <c r="A165" s="3" t="s">
        <v>10</v>
      </c>
      <c r="B165" s="3" t="s">
        <v>10</v>
      </c>
      <c r="C165" s="3" t="s">
        <v>328</v>
      </c>
      <c r="D165" s="4" t="s">
        <v>196</v>
      </c>
      <c r="E165" s="3" t="s">
        <v>198</v>
      </c>
      <c r="F165" s="3"/>
      <c r="G165" s="3"/>
      <c r="H165" s="3" t="s">
        <v>255</v>
      </c>
      <c r="I165" s="3"/>
    </row>
    <row r="166" spans="1:9">
      <c r="A166" s="3" t="s">
        <v>11</v>
      </c>
      <c r="B166" s="3" t="s">
        <v>11</v>
      </c>
      <c r="C166" s="3" t="s">
        <v>329</v>
      </c>
      <c r="D166" s="4" t="s">
        <v>196</v>
      </c>
      <c r="E166" s="3" t="s">
        <v>256</v>
      </c>
      <c r="F166" s="3"/>
      <c r="G166" s="3"/>
      <c r="H166" s="3" t="s">
        <v>257</v>
      </c>
      <c r="I166" s="3"/>
    </row>
    <row r="167" spans="1:9">
      <c r="A167" s="3" t="s">
        <v>12</v>
      </c>
      <c r="B167" s="3" t="s">
        <v>12</v>
      </c>
      <c r="C167" s="3" t="s">
        <v>355</v>
      </c>
      <c r="D167" s="4" t="s">
        <v>196</v>
      </c>
      <c r="E167" s="3" t="s">
        <v>258</v>
      </c>
      <c r="F167" s="3"/>
      <c r="G167" s="3"/>
      <c r="H167" s="3" t="s">
        <v>259</v>
      </c>
      <c r="I167" s="3"/>
    </row>
    <row r="168" spans="1:9">
      <c r="A168" s="3" t="s">
        <v>13</v>
      </c>
      <c r="B168" s="3" t="s">
        <v>13</v>
      </c>
      <c r="C168" s="3" t="s">
        <v>356</v>
      </c>
      <c r="D168" s="4" t="s">
        <v>196</v>
      </c>
      <c r="E168" s="3" t="s">
        <v>260</v>
      </c>
      <c r="F168" s="3"/>
      <c r="G168" s="3"/>
      <c r="H168" s="3" t="s">
        <v>261</v>
      </c>
      <c r="I168" s="3"/>
    </row>
    <row r="169" spans="1:9">
      <c r="A169" s="3" t="s">
        <v>14</v>
      </c>
      <c r="B169" s="3" t="s">
        <v>14</v>
      </c>
      <c r="C169" s="3" t="s">
        <v>330</v>
      </c>
      <c r="D169" s="4" t="s">
        <v>196</v>
      </c>
      <c r="E169" s="3" t="s">
        <v>262</v>
      </c>
      <c r="F169" s="3"/>
      <c r="G169" s="3"/>
      <c r="H169" s="3" t="s">
        <v>263</v>
      </c>
      <c r="I169" s="3"/>
    </row>
    <row r="170" spans="1:9">
      <c r="A170" s="3" t="s">
        <v>15</v>
      </c>
      <c r="B170" s="3" t="s">
        <v>15</v>
      </c>
      <c r="C170" s="3" t="s">
        <v>347</v>
      </c>
      <c r="D170" s="4" t="s">
        <v>196</v>
      </c>
      <c r="E170" s="3" t="s">
        <v>264</v>
      </c>
      <c r="F170" s="3"/>
      <c r="G170" s="3"/>
      <c r="H170" s="3" t="s">
        <v>265</v>
      </c>
      <c r="I170" s="3"/>
    </row>
    <row r="171" spans="1:9">
      <c r="A171" s="3" t="s">
        <v>16</v>
      </c>
      <c r="B171" s="3" t="s">
        <v>16</v>
      </c>
      <c r="C171" s="3" t="s">
        <v>331</v>
      </c>
      <c r="D171" s="4" t="s">
        <v>196</v>
      </c>
      <c r="E171" s="3" t="s">
        <v>266</v>
      </c>
      <c r="F171" s="3"/>
      <c r="G171" s="3"/>
      <c r="H171" s="3" t="s">
        <v>267</v>
      </c>
      <c r="I171" s="3"/>
    </row>
    <row r="172" spans="1:9">
      <c r="A172" s="3" t="s">
        <v>17</v>
      </c>
      <c r="B172" s="3" t="s">
        <v>17</v>
      </c>
      <c r="C172" s="3" t="s">
        <v>357</v>
      </c>
      <c r="D172" s="4" t="s">
        <v>196</v>
      </c>
      <c r="E172" s="3" t="s">
        <v>204</v>
      </c>
      <c r="F172" s="3"/>
      <c r="G172" s="3"/>
      <c r="H172" s="3" t="s">
        <v>268</v>
      </c>
      <c r="I172" s="3"/>
    </row>
    <row r="173" spans="1:9">
      <c r="A173" s="3" t="s">
        <v>18</v>
      </c>
      <c r="B173" s="3" t="s">
        <v>18</v>
      </c>
      <c r="C173" s="3" t="s">
        <v>332</v>
      </c>
      <c r="D173" s="4" t="s">
        <v>196</v>
      </c>
      <c r="E173" s="3" t="s">
        <v>269</v>
      </c>
      <c r="F173" s="3"/>
      <c r="G173" s="3"/>
      <c r="H173" s="3" t="s">
        <v>270</v>
      </c>
      <c r="I173" s="3"/>
    </row>
    <row r="174" spans="1:9">
      <c r="A174" s="3" t="s">
        <v>19</v>
      </c>
      <c r="B174" s="3" t="s">
        <v>19</v>
      </c>
      <c r="C174" s="3" t="s">
        <v>333</v>
      </c>
      <c r="D174" s="4" t="s">
        <v>196</v>
      </c>
      <c r="E174" s="3" t="s">
        <v>264</v>
      </c>
      <c r="F174" s="3"/>
      <c r="G174" s="3"/>
      <c r="H174" s="3" t="s">
        <v>271</v>
      </c>
      <c r="I174" s="3"/>
    </row>
    <row r="175" spans="1:9">
      <c r="A175" s="3" t="s">
        <v>20</v>
      </c>
      <c r="B175" s="3" t="s">
        <v>20</v>
      </c>
      <c r="C175" s="3" t="s">
        <v>334</v>
      </c>
      <c r="D175" s="4" t="s">
        <v>196</v>
      </c>
      <c r="E175" s="3" t="s">
        <v>272</v>
      </c>
      <c r="F175" s="3"/>
      <c r="G175" s="3"/>
      <c r="H175" s="3" t="s">
        <v>273</v>
      </c>
      <c r="I175" s="3"/>
    </row>
    <row r="176" spans="1:9">
      <c r="A176" s="3" t="s">
        <v>21</v>
      </c>
      <c r="B176" s="3" t="s">
        <v>21</v>
      </c>
      <c r="C176" s="3" t="s">
        <v>335</v>
      </c>
      <c r="D176" s="4" t="s">
        <v>196</v>
      </c>
      <c r="E176" s="3" t="s">
        <v>274</v>
      </c>
      <c r="F176" s="3"/>
      <c r="G176" s="3"/>
      <c r="H176" s="3" t="s">
        <v>275</v>
      </c>
      <c r="I176" s="3"/>
    </row>
    <row r="177" spans="1:9">
      <c r="A177" s="3" t="s">
        <v>22</v>
      </c>
      <c r="B177" s="3" t="s">
        <v>22</v>
      </c>
      <c r="C177" s="3" t="s">
        <v>336</v>
      </c>
      <c r="D177" s="4" t="s">
        <v>196</v>
      </c>
      <c r="E177" s="3" t="s">
        <v>276</v>
      </c>
      <c r="F177" s="3"/>
      <c r="G177" s="3"/>
      <c r="H177" s="3" t="s">
        <v>277</v>
      </c>
      <c r="I177" s="3"/>
    </row>
    <row r="178" spans="1:9">
      <c r="A178" s="3" t="s">
        <v>23</v>
      </c>
      <c r="B178" s="3" t="s">
        <v>23</v>
      </c>
      <c r="C178" s="3" t="s">
        <v>337</v>
      </c>
      <c r="D178" s="4" t="s">
        <v>196</v>
      </c>
      <c r="E178" s="3" t="s">
        <v>278</v>
      </c>
      <c r="F178" s="3"/>
      <c r="G178" s="3"/>
      <c r="H178" s="3" t="s">
        <v>279</v>
      </c>
      <c r="I178" s="3"/>
    </row>
    <row r="179" spans="1:9">
      <c r="A179" s="3" t="s">
        <v>24</v>
      </c>
      <c r="B179" s="3" t="s">
        <v>24</v>
      </c>
      <c r="C179" s="3" t="s">
        <v>338</v>
      </c>
      <c r="D179" s="4" t="s">
        <v>196</v>
      </c>
      <c r="E179" s="3" t="s">
        <v>199</v>
      </c>
      <c r="F179" s="3"/>
      <c r="G179" s="3"/>
      <c r="H179" s="3" t="s">
        <v>280</v>
      </c>
      <c r="I179" s="3"/>
    </row>
    <row r="180" spans="1:9">
      <c r="A180" s="3" t="s">
        <v>25</v>
      </c>
      <c r="B180" s="3" t="s">
        <v>25</v>
      </c>
      <c r="C180" s="3" t="s">
        <v>339</v>
      </c>
      <c r="D180" s="4" t="s">
        <v>196</v>
      </c>
      <c r="E180" s="3" t="s">
        <v>281</v>
      </c>
      <c r="F180" s="3"/>
      <c r="G180" s="3"/>
      <c r="H180" s="3" t="s">
        <v>282</v>
      </c>
      <c r="I180" s="3"/>
    </row>
    <row r="181" spans="1:9">
      <c r="A181" s="3" t="s">
        <v>26</v>
      </c>
      <c r="B181" s="3" t="s">
        <v>26</v>
      </c>
      <c r="C181" s="3" t="s">
        <v>340</v>
      </c>
      <c r="D181" s="4" t="s">
        <v>196</v>
      </c>
      <c r="E181" s="3" t="s">
        <v>281</v>
      </c>
      <c r="F181" s="3"/>
      <c r="G181" s="3"/>
      <c r="H181" s="3" t="s">
        <v>283</v>
      </c>
      <c r="I181" s="3"/>
    </row>
    <row r="182" spans="1:9">
      <c r="A182" s="3" t="s">
        <v>27</v>
      </c>
      <c r="B182" s="3" t="s">
        <v>27</v>
      </c>
      <c r="C182" s="3" t="s">
        <v>341</v>
      </c>
      <c r="D182" s="4" t="s">
        <v>196</v>
      </c>
      <c r="E182" s="3" t="s">
        <v>274</v>
      </c>
      <c r="F182" s="3"/>
      <c r="G182" s="3"/>
      <c r="H182" s="3" t="s">
        <v>284</v>
      </c>
      <c r="I182" s="3"/>
    </row>
    <row r="183" spans="1:9">
      <c r="A183" s="3" t="s">
        <v>28</v>
      </c>
      <c r="B183" s="3" t="s">
        <v>28</v>
      </c>
      <c r="C183" s="3" t="s">
        <v>342</v>
      </c>
      <c r="D183" s="4" t="s">
        <v>196</v>
      </c>
      <c r="E183" s="3" t="s">
        <v>269</v>
      </c>
      <c r="F183" s="3"/>
      <c r="G183" s="3"/>
      <c r="H183" s="3" t="s">
        <v>285</v>
      </c>
      <c r="I183" s="3"/>
    </row>
    <row r="184" spans="1:9">
      <c r="A184" s="3" t="s">
        <v>29</v>
      </c>
      <c r="B184" s="3" t="s">
        <v>29</v>
      </c>
      <c r="C184" s="3" t="s">
        <v>343</v>
      </c>
      <c r="D184" s="4" t="s">
        <v>196</v>
      </c>
      <c r="E184" s="3" t="s">
        <v>286</v>
      </c>
      <c r="F184" s="3"/>
      <c r="G184" s="3"/>
      <c r="H184" s="3" t="s">
        <v>287</v>
      </c>
      <c r="I184" s="3"/>
    </row>
    <row r="185" spans="1:9">
      <c r="A185" s="3" t="s">
        <v>30</v>
      </c>
      <c r="B185" s="3" t="s">
        <v>30</v>
      </c>
      <c r="C185" s="3" t="s">
        <v>344</v>
      </c>
      <c r="D185" s="4" t="s">
        <v>196</v>
      </c>
      <c r="E185" s="3" t="s">
        <v>288</v>
      </c>
      <c r="F185" s="3"/>
      <c r="G185" s="3"/>
      <c r="H185" s="3" t="s">
        <v>289</v>
      </c>
      <c r="I185" s="3"/>
    </row>
    <row r="186" spans="1:9">
      <c r="A186" s="3" t="s">
        <v>31</v>
      </c>
      <c r="B186" s="3" t="s">
        <v>31</v>
      </c>
      <c r="C186" s="3" t="s">
        <v>358</v>
      </c>
      <c r="D186" s="4" t="s">
        <v>196</v>
      </c>
      <c r="E186" s="3" t="s">
        <v>264</v>
      </c>
      <c r="F186" s="3"/>
      <c r="G186" s="3"/>
      <c r="H186" s="3" t="s">
        <v>290</v>
      </c>
      <c r="I186" s="3"/>
    </row>
    <row r="187" spans="1:9">
      <c r="A187" s="3" t="s">
        <v>32</v>
      </c>
      <c r="B187" s="3" t="s">
        <v>32</v>
      </c>
      <c r="C187" s="3" t="s">
        <v>345</v>
      </c>
      <c r="D187" s="4" t="s">
        <v>196</v>
      </c>
      <c r="E187" s="3" t="s">
        <v>204</v>
      </c>
      <c r="F187" s="3"/>
      <c r="G187" s="3"/>
      <c r="H187" s="3" t="s">
        <v>291</v>
      </c>
      <c r="I187" s="3"/>
    </row>
    <row r="188" spans="1:9">
      <c r="A188" s="3" t="s">
        <v>33</v>
      </c>
      <c r="B188" s="3" t="s">
        <v>33</v>
      </c>
      <c r="C188" s="3" t="s">
        <v>346</v>
      </c>
      <c r="D188" s="4" t="s">
        <v>196</v>
      </c>
      <c r="E188" s="3" t="s">
        <v>292</v>
      </c>
      <c r="F188" s="3"/>
      <c r="G188" s="3"/>
      <c r="H188" s="3" t="s">
        <v>293</v>
      </c>
      <c r="I188" s="3"/>
    </row>
    <row r="189" spans="1:9">
      <c r="A189" s="3" t="s">
        <v>34</v>
      </c>
      <c r="B189" s="3" t="s">
        <v>34</v>
      </c>
      <c r="C189" s="3" t="s">
        <v>359</v>
      </c>
      <c r="D189" s="4" t="s">
        <v>196</v>
      </c>
      <c r="E189" s="3" t="s">
        <v>198</v>
      </c>
      <c r="F189" s="3"/>
      <c r="G189" s="3"/>
      <c r="H189" s="3" t="s">
        <v>294</v>
      </c>
      <c r="I189" s="3"/>
    </row>
    <row r="190" spans="1:9">
      <c r="A190" s="3" t="s">
        <v>35</v>
      </c>
      <c r="B190" s="3" t="s">
        <v>35</v>
      </c>
      <c r="C190" s="3" t="s">
        <v>360</v>
      </c>
      <c r="D190" s="4" t="s">
        <v>196</v>
      </c>
      <c r="E190" s="3" t="s">
        <v>207</v>
      </c>
      <c r="F190" s="3"/>
      <c r="G190" s="3"/>
      <c r="H190" s="3" t="s">
        <v>295</v>
      </c>
      <c r="I190" s="3"/>
    </row>
    <row r="191" spans="1:9">
      <c r="A191" s="3" t="s">
        <v>36</v>
      </c>
      <c r="B191" s="3" t="s">
        <v>36</v>
      </c>
      <c r="C191" s="3" t="s">
        <v>361</v>
      </c>
      <c r="D191" s="4" t="s">
        <v>196</v>
      </c>
      <c r="E191" s="3" t="s">
        <v>207</v>
      </c>
      <c r="F191" s="3"/>
      <c r="G191" s="3"/>
      <c r="H191" s="3" t="s">
        <v>296</v>
      </c>
      <c r="I191" s="3"/>
    </row>
    <row r="192" spans="1:9">
      <c r="A192" s="3" t="s">
        <v>37</v>
      </c>
      <c r="B192" s="3" t="s">
        <v>37</v>
      </c>
      <c r="C192" s="3" t="s">
        <v>348</v>
      </c>
      <c r="D192" s="4" t="s">
        <v>196</v>
      </c>
      <c r="E192" s="3" t="s">
        <v>207</v>
      </c>
      <c r="F192" s="3"/>
      <c r="G192" s="3"/>
      <c r="H192" s="3" t="s">
        <v>297</v>
      </c>
      <c r="I192" s="3"/>
    </row>
    <row r="193" spans="1:9">
      <c r="A193" s="3" t="s">
        <v>317</v>
      </c>
      <c r="B193" s="3"/>
      <c r="C193" s="3"/>
      <c r="D193" s="4" t="s">
        <v>196</v>
      </c>
      <c r="E193" s="3"/>
      <c r="F193" s="3"/>
      <c r="G193" s="3"/>
      <c r="H193" s="3"/>
      <c r="I193" s="3"/>
    </row>
    <row r="194" spans="1:9">
      <c r="A194" s="3" t="s">
        <v>218</v>
      </c>
      <c r="B194" s="3"/>
      <c r="C194" s="3" t="s">
        <v>1108</v>
      </c>
      <c r="D194" s="4" t="s">
        <v>1217</v>
      </c>
      <c r="E194" s="3" t="s">
        <v>209</v>
      </c>
      <c r="F194" s="3" t="s">
        <v>218</v>
      </c>
      <c r="G194" s="3"/>
      <c r="H194" s="3"/>
      <c r="I194" s="3"/>
    </row>
  </sheetData>
  <sortState ref="A2:I194">
    <sortCondition ref="D1"/>
  </sortState>
  <conditionalFormatting sqref="A1:A9 A16:A17 A23:A51 A85:A108 A112:A117 A120:A123 A140:A147 A149:A155 A166:A168 A194:A1048576">
    <cfRule type="duplicateValues" dxfId="4" priority="6"/>
  </conditionalFormatting>
  <conditionalFormatting sqref="B1:B1048576">
    <cfRule type="duplicateValues" dxfId="3" priority="7"/>
  </conditionalFormatting>
  <conditionalFormatting sqref="A10:A15">
    <cfRule type="duplicateValues" dxfId="2" priority="3"/>
  </conditionalFormatting>
  <conditionalFormatting sqref="A18:A22">
    <cfRule type="duplicateValues" dxfId="1" priority="2"/>
  </conditionalFormatting>
  <conditionalFormatting sqref="A52:A84">
    <cfRule type="duplicateValues" dxfId="0" priority="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H10"/>
  <sheetViews>
    <sheetView workbookViewId="0">
      <selection activeCell="H34" sqref="H34"/>
    </sheetView>
  </sheetViews>
  <sheetFormatPr baseColWidth="10" defaultColWidth="8.83203125" defaultRowHeight="14" x14ac:dyDescent="0"/>
  <cols>
    <col min="1" max="1" width="16.83203125" customWidth="1"/>
    <col min="3" max="3" width="10.1640625" bestFit="1" customWidth="1"/>
    <col min="5" max="5" width="12.6640625" bestFit="1" customWidth="1"/>
    <col min="6" max="6" width="47.5" customWidth="1"/>
    <col min="7" max="7" width="18.5" customWidth="1"/>
    <col min="8" max="8" width="31.33203125" bestFit="1" customWidth="1"/>
  </cols>
  <sheetData>
    <row r="1" spans="1:8" ht="15">
      <c r="A1" s="28" t="s">
        <v>1176</v>
      </c>
    </row>
    <row r="2" spans="1:8" ht="45">
      <c r="A2" s="62" t="s">
        <v>1154</v>
      </c>
      <c r="B2" s="58" t="s">
        <v>365</v>
      </c>
      <c r="C2" s="58" t="s">
        <v>1155</v>
      </c>
      <c r="D2" s="58" t="s">
        <v>1156</v>
      </c>
      <c r="E2" s="58" t="s">
        <v>1157</v>
      </c>
      <c r="F2" s="58" t="s">
        <v>1158</v>
      </c>
      <c r="G2" s="58" t="s">
        <v>1168</v>
      </c>
      <c r="H2" s="57" t="s">
        <v>1167</v>
      </c>
    </row>
    <row r="3" spans="1:8" ht="30">
      <c r="A3" s="59" t="s">
        <v>771</v>
      </c>
      <c r="B3" s="59" t="s">
        <v>378</v>
      </c>
      <c r="C3" s="63">
        <v>21255026</v>
      </c>
      <c r="D3" s="59" t="s">
        <v>1159</v>
      </c>
      <c r="E3" s="59" t="s">
        <v>772</v>
      </c>
      <c r="F3" s="59" t="s">
        <v>1160</v>
      </c>
      <c r="G3" s="60" t="s">
        <v>1175</v>
      </c>
      <c r="H3" s="61" t="s">
        <v>1171</v>
      </c>
    </row>
    <row r="4" spans="1:8" ht="30">
      <c r="A4" s="59" t="s">
        <v>923</v>
      </c>
      <c r="B4" s="59" t="s">
        <v>372</v>
      </c>
      <c r="C4" s="64">
        <v>2431548</v>
      </c>
      <c r="D4" s="59" t="s">
        <v>1161</v>
      </c>
      <c r="E4" s="59" t="s">
        <v>924</v>
      </c>
      <c r="F4" s="59" t="s">
        <v>1162</v>
      </c>
      <c r="G4" s="59" t="s">
        <v>1173</v>
      </c>
      <c r="H4" s="61" t="s">
        <v>1170</v>
      </c>
    </row>
    <row r="5" spans="1:8" ht="30">
      <c r="A5" s="59" t="s">
        <v>1066</v>
      </c>
      <c r="B5" s="59" t="s">
        <v>373</v>
      </c>
      <c r="C5" s="63">
        <v>26004013</v>
      </c>
      <c r="D5" s="59" t="s">
        <v>1172</v>
      </c>
      <c r="E5" s="59" t="s">
        <v>1067</v>
      </c>
      <c r="F5" s="59" t="s">
        <v>1163</v>
      </c>
      <c r="G5" s="59" t="s">
        <v>1174</v>
      </c>
      <c r="H5" s="51" t="s">
        <v>1169</v>
      </c>
    </row>
    <row r="6" spans="1:8" ht="15">
      <c r="A6" s="34"/>
    </row>
    <row r="7" spans="1:8" ht="15">
      <c r="A7" s="80" t="s">
        <v>1196</v>
      </c>
    </row>
    <row r="8" spans="1:8" ht="15">
      <c r="A8" s="80" t="s">
        <v>1197</v>
      </c>
    </row>
    <row r="9" spans="1:8" ht="15">
      <c r="A9" s="80" t="s">
        <v>1198</v>
      </c>
    </row>
    <row r="10" spans="1:8" ht="15">
      <c r="A10" s="80" t="s">
        <v>1199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G33"/>
  <sheetViews>
    <sheetView workbookViewId="0">
      <selection activeCell="B33" sqref="B31:B33"/>
    </sheetView>
  </sheetViews>
  <sheetFormatPr baseColWidth="10" defaultColWidth="8.83203125" defaultRowHeight="13" x14ac:dyDescent="0"/>
  <cols>
    <col min="1" max="1" width="14" style="47" customWidth="1"/>
    <col min="2" max="2" width="16.5" style="47" customWidth="1"/>
    <col min="3" max="3" width="17.33203125" style="47" customWidth="1"/>
    <col min="4" max="5" width="8.83203125" style="47"/>
    <col min="6" max="6" width="17.5" style="47" customWidth="1"/>
    <col min="7" max="7" width="17.83203125" style="47" customWidth="1"/>
    <col min="8" max="16384" width="8.83203125" style="47"/>
  </cols>
  <sheetData>
    <row r="1" spans="1:7">
      <c r="A1" s="24" t="s">
        <v>1164</v>
      </c>
    </row>
    <row r="2" spans="1:7">
      <c r="A2" s="42" t="s">
        <v>364</v>
      </c>
      <c r="B2" s="42" t="s">
        <v>392</v>
      </c>
      <c r="C2" s="42" t="s">
        <v>436</v>
      </c>
      <c r="D2" s="81"/>
      <c r="E2" s="42" t="s">
        <v>364</v>
      </c>
      <c r="F2" s="42" t="s">
        <v>392</v>
      </c>
      <c r="G2" s="42" t="s">
        <v>436</v>
      </c>
    </row>
    <row r="3" spans="1:7">
      <c r="A3" s="121" t="s">
        <v>368</v>
      </c>
      <c r="B3" s="43" t="s">
        <v>369</v>
      </c>
      <c r="C3" s="43">
        <v>4645</v>
      </c>
      <c r="D3" s="81"/>
      <c r="E3" s="43" t="s">
        <v>368</v>
      </c>
      <c r="F3" s="43" t="s">
        <v>372</v>
      </c>
      <c r="G3" s="43">
        <v>4243</v>
      </c>
    </row>
    <row r="4" spans="1:7">
      <c r="A4" s="121"/>
      <c r="B4" s="43" t="s">
        <v>370</v>
      </c>
      <c r="C4" s="43">
        <v>4639</v>
      </c>
      <c r="D4" s="81"/>
      <c r="E4" s="43"/>
      <c r="F4" s="43" t="s">
        <v>374</v>
      </c>
      <c r="G4" s="43">
        <v>6943</v>
      </c>
    </row>
    <row r="5" spans="1:7">
      <c r="A5" s="121"/>
      <c r="B5" s="43" t="s">
        <v>371</v>
      </c>
      <c r="C5" s="43">
        <v>3796</v>
      </c>
      <c r="D5" s="81"/>
      <c r="E5" s="43"/>
      <c r="F5" s="43" t="s">
        <v>378</v>
      </c>
      <c r="G5" s="43">
        <v>4362</v>
      </c>
    </row>
    <row r="6" spans="1:7">
      <c r="A6" s="121"/>
      <c r="B6" s="43" t="s">
        <v>372</v>
      </c>
      <c r="C6" s="43">
        <v>4243</v>
      </c>
      <c r="D6" s="81"/>
      <c r="E6" s="43"/>
      <c r="F6" s="43" t="s">
        <v>381</v>
      </c>
      <c r="G6" s="43">
        <v>3771</v>
      </c>
    </row>
    <row r="7" spans="1:7">
      <c r="A7" s="121"/>
      <c r="B7" s="43" t="s">
        <v>373</v>
      </c>
      <c r="C7" s="43">
        <v>3892</v>
      </c>
      <c r="D7" s="81"/>
      <c r="E7" s="43"/>
      <c r="F7" s="43" t="s">
        <v>385</v>
      </c>
      <c r="G7" s="43">
        <v>4995</v>
      </c>
    </row>
    <row r="8" spans="1:7">
      <c r="A8" s="121"/>
      <c r="B8" s="43" t="s">
        <v>374</v>
      </c>
      <c r="C8" s="43">
        <v>6943</v>
      </c>
      <c r="D8" s="81"/>
      <c r="E8" s="43"/>
      <c r="F8" s="43" t="s">
        <v>387</v>
      </c>
      <c r="G8" s="43">
        <v>3940</v>
      </c>
    </row>
    <row r="9" spans="1:7">
      <c r="A9" s="121"/>
      <c r="B9" s="42" t="s">
        <v>375</v>
      </c>
      <c r="C9" s="43">
        <v>28158</v>
      </c>
      <c r="D9" s="81"/>
      <c r="E9" s="43"/>
      <c r="F9" s="42" t="s">
        <v>375</v>
      </c>
      <c r="G9" s="43">
        <v>28254</v>
      </c>
    </row>
    <row r="10" spans="1:7">
      <c r="A10" s="121" t="s">
        <v>376</v>
      </c>
      <c r="B10" s="43" t="s">
        <v>377</v>
      </c>
      <c r="C10" s="43">
        <v>4514</v>
      </c>
      <c r="D10" s="81"/>
      <c r="E10" s="43" t="s">
        <v>376</v>
      </c>
      <c r="F10" s="43" t="s">
        <v>369</v>
      </c>
      <c r="G10" s="43">
        <v>4645</v>
      </c>
    </row>
    <row r="11" spans="1:7">
      <c r="A11" s="121"/>
      <c r="B11" s="43" t="s">
        <v>378</v>
      </c>
      <c r="C11" s="43">
        <v>4362</v>
      </c>
      <c r="D11" s="81"/>
      <c r="E11" s="43"/>
      <c r="F11" s="43" t="s">
        <v>370</v>
      </c>
      <c r="G11" s="43">
        <v>4639</v>
      </c>
    </row>
    <row r="12" spans="1:7">
      <c r="A12" s="121"/>
      <c r="B12" s="43" t="s">
        <v>379</v>
      </c>
      <c r="C12" s="43">
        <v>3508</v>
      </c>
      <c r="D12" s="81"/>
      <c r="E12" s="43"/>
      <c r="F12" s="43" t="s">
        <v>371</v>
      </c>
      <c r="G12" s="43">
        <v>3796</v>
      </c>
    </row>
    <row r="13" spans="1:7">
      <c r="A13" s="121"/>
      <c r="B13" s="43" t="s">
        <v>380</v>
      </c>
      <c r="C13" s="43">
        <v>4069</v>
      </c>
      <c r="D13" s="81"/>
      <c r="E13" s="43"/>
      <c r="F13" s="43" t="s">
        <v>373</v>
      </c>
      <c r="G13" s="43">
        <v>3892</v>
      </c>
    </row>
    <row r="14" spans="1:7">
      <c r="A14" s="121"/>
      <c r="B14" s="43" t="s">
        <v>381</v>
      </c>
      <c r="C14" s="43">
        <v>3771</v>
      </c>
      <c r="D14" s="81"/>
      <c r="E14" s="43"/>
      <c r="F14" s="43" t="s">
        <v>380</v>
      </c>
      <c r="G14" s="43">
        <v>4069</v>
      </c>
    </row>
    <row r="15" spans="1:7">
      <c r="A15" s="121"/>
      <c r="B15" s="43" t="s">
        <v>382</v>
      </c>
      <c r="C15" s="43">
        <v>3799</v>
      </c>
      <c r="D15" s="81"/>
      <c r="E15" s="43"/>
      <c r="F15" s="43" t="s">
        <v>382</v>
      </c>
      <c r="G15" s="43">
        <v>3799</v>
      </c>
    </row>
    <row r="16" spans="1:7">
      <c r="A16" s="121"/>
      <c r="B16" s="43" t="s">
        <v>383</v>
      </c>
      <c r="C16" s="43">
        <v>2973</v>
      </c>
      <c r="D16" s="81"/>
      <c r="E16" s="43"/>
      <c r="F16" s="43" t="s">
        <v>383</v>
      </c>
      <c r="G16" s="43">
        <v>2973</v>
      </c>
    </row>
    <row r="17" spans="1:7">
      <c r="A17" s="121"/>
      <c r="B17" s="42" t="s">
        <v>375</v>
      </c>
      <c r="C17" s="43">
        <v>26996</v>
      </c>
      <c r="D17" s="81"/>
      <c r="E17" s="43"/>
      <c r="F17" s="42" t="s">
        <v>375</v>
      </c>
      <c r="G17" s="43">
        <v>27813</v>
      </c>
    </row>
    <row r="18" spans="1:7">
      <c r="A18" s="121" t="s">
        <v>384</v>
      </c>
      <c r="B18" s="43" t="s">
        <v>385</v>
      </c>
      <c r="C18" s="43">
        <v>4995</v>
      </c>
      <c r="D18" s="81"/>
      <c r="E18" s="43" t="s">
        <v>384</v>
      </c>
      <c r="F18" s="43" t="s">
        <v>377</v>
      </c>
      <c r="G18" s="43">
        <v>4514</v>
      </c>
    </row>
    <row r="19" spans="1:7">
      <c r="A19" s="121"/>
      <c r="B19" s="43" t="s">
        <v>386</v>
      </c>
      <c r="C19" s="43">
        <v>4447</v>
      </c>
      <c r="D19" s="81"/>
      <c r="E19" s="43"/>
      <c r="F19" s="43" t="s">
        <v>379</v>
      </c>
      <c r="G19" s="43">
        <v>3508</v>
      </c>
    </row>
    <row r="20" spans="1:7">
      <c r="A20" s="121"/>
      <c r="B20" s="43" t="s">
        <v>387</v>
      </c>
      <c r="C20" s="43">
        <v>3940</v>
      </c>
      <c r="D20" s="81"/>
      <c r="E20" s="43"/>
      <c r="F20" s="43" t="s">
        <v>386</v>
      </c>
      <c r="G20" s="43">
        <v>4447</v>
      </c>
    </row>
    <row r="21" spans="1:7">
      <c r="A21" s="121"/>
      <c r="B21" s="43" t="s">
        <v>388</v>
      </c>
      <c r="C21" s="43">
        <v>5009</v>
      </c>
      <c r="D21" s="81"/>
      <c r="E21" s="43"/>
      <c r="F21" s="43" t="s">
        <v>388</v>
      </c>
      <c r="G21" s="43">
        <v>5009</v>
      </c>
    </row>
    <row r="22" spans="1:7">
      <c r="A22" s="121"/>
      <c r="B22" s="43" t="s">
        <v>389</v>
      </c>
      <c r="C22" s="43">
        <v>3872</v>
      </c>
      <c r="D22" s="81"/>
      <c r="E22" s="43"/>
      <c r="F22" s="43" t="s">
        <v>389</v>
      </c>
      <c r="G22" s="43">
        <v>3872</v>
      </c>
    </row>
    <row r="23" spans="1:7">
      <c r="A23" s="121"/>
      <c r="B23" s="43" t="s">
        <v>390</v>
      </c>
      <c r="C23" s="43">
        <v>3833</v>
      </c>
      <c r="D23" s="81"/>
      <c r="E23" s="43"/>
      <c r="F23" s="43" t="s">
        <v>390</v>
      </c>
      <c r="G23" s="43">
        <v>3833</v>
      </c>
    </row>
    <row r="24" spans="1:7">
      <c r="A24" s="121"/>
      <c r="B24" s="43" t="s">
        <v>391</v>
      </c>
      <c r="C24" s="43">
        <v>4024</v>
      </c>
      <c r="D24" s="81"/>
      <c r="E24" s="43"/>
      <c r="F24" s="43" t="s">
        <v>391</v>
      </c>
      <c r="G24" s="43">
        <v>4024</v>
      </c>
    </row>
    <row r="25" spans="1:7">
      <c r="A25" s="121"/>
      <c r="B25" s="42" t="s">
        <v>375</v>
      </c>
      <c r="C25" s="43">
        <v>30120</v>
      </c>
      <c r="D25" s="81"/>
      <c r="E25" s="43"/>
      <c r="F25" s="42" t="s">
        <v>375</v>
      </c>
      <c r="G25" s="43">
        <v>29207</v>
      </c>
    </row>
    <row r="26" spans="1:7">
      <c r="A26" s="43" t="s">
        <v>422</v>
      </c>
      <c r="B26" s="43"/>
      <c r="C26" s="43">
        <v>4144</v>
      </c>
      <c r="D26" s="81"/>
      <c r="E26" s="43" t="s">
        <v>422</v>
      </c>
      <c r="F26" s="43"/>
      <c r="G26" s="43">
        <v>4144</v>
      </c>
    </row>
    <row r="27" spans="1:7">
      <c r="A27" s="42" t="s">
        <v>423</v>
      </c>
      <c r="B27" s="42"/>
      <c r="C27" s="43">
        <v>89418</v>
      </c>
      <c r="D27" s="81"/>
      <c r="E27" s="42" t="s">
        <v>423</v>
      </c>
      <c r="F27" s="42"/>
      <c r="G27" s="43">
        <v>89418</v>
      </c>
    </row>
    <row r="29" spans="1:7">
      <c r="A29" s="24" t="s">
        <v>1191</v>
      </c>
    </row>
    <row r="30" spans="1:7">
      <c r="A30" s="53" t="s">
        <v>364</v>
      </c>
      <c r="B30" s="53" t="s">
        <v>1093</v>
      </c>
      <c r="C30" s="53" t="s">
        <v>1092</v>
      </c>
    </row>
    <row r="31" spans="1:7">
      <c r="A31" s="53" t="s">
        <v>368</v>
      </c>
      <c r="B31" s="56">
        <f>C9/C27%</f>
        <v>31.490303965644504</v>
      </c>
      <c r="C31" s="56">
        <f>G9/G27%</f>
        <v>31.597664899684631</v>
      </c>
    </row>
    <row r="32" spans="1:7">
      <c r="A32" s="53" t="s">
        <v>376</v>
      </c>
      <c r="B32" s="56">
        <f>C17/C27%</f>
        <v>30.19078932653381</v>
      </c>
      <c r="C32" s="56">
        <f>G17/G27%</f>
        <v>31.104475608937801</v>
      </c>
    </row>
    <row r="33" spans="1:3">
      <c r="A33" s="53" t="s">
        <v>384</v>
      </c>
      <c r="B33" s="56">
        <f>C25/C27%</f>
        <v>33.684493055089582</v>
      </c>
      <c r="C33" s="56">
        <f>G25/G27%</f>
        <v>32.663445838645465</v>
      </c>
    </row>
  </sheetData>
  <mergeCells count="3">
    <mergeCell ref="A18:A25"/>
    <mergeCell ref="A10:A17"/>
    <mergeCell ref="A3:A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M13"/>
  <sheetViews>
    <sheetView workbookViewId="0">
      <selection activeCell="I16" sqref="I16"/>
    </sheetView>
  </sheetViews>
  <sheetFormatPr baseColWidth="10" defaultColWidth="8.83203125" defaultRowHeight="14" x14ac:dyDescent="0"/>
  <cols>
    <col min="1" max="1" width="22.33203125" customWidth="1"/>
  </cols>
  <sheetData>
    <row r="1" spans="1:13">
      <c r="A1" s="6" t="s">
        <v>1166</v>
      </c>
    </row>
    <row r="3" spans="1:13" ht="15">
      <c r="A3" s="65" t="s">
        <v>1184</v>
      </c>
      <c r="B3" s="65" t="s">
        <v>424</v>
      </c>
      <c r="C3" s="65" t="s">
        <v>425</v>
      </c>
      <c r="D3" s="65" t="s">
        <v>426</v>
      </c>
      <c r="E3" s="65" t="s">
        <v>427</v>
      </c>
      <c r="F3" s="65" t="s">
        <v>428</v>
      </c>
      <c r="G3" s="65" t="s">
        <v>429</v>
      </c>
      <c r="H3" s="65" t="s">
        <v>430</v>
      </c>
      <c r="I3" s="65" t="s">
        <v>431</v>
      </c>
      <c r="J3" s="65" t="s">
        <v>432</v>
      </c>
      <c r="K3" s="65" t="s">
        <v>433</v>
      </c>
      <c r="L3" s="65" t="s">
        <v>434</v>
      </c>
      <c r="M3" s="65" t="s">
        <v>435</v>
      </c>
    </row>
    <row r="4" spans="1:13" ht="15">
      <c r="A4" s="61" t="s">
        <v>1177</v>
      </c>
      <c r="B4" s="61">
        <v>5302</v>
      </c>
      <c r="C4" s="61">
        <v>4152</v>
      </c>
      <c r="D4" s="61">
        <v>4916</v>
      </c>
      <c r="E4" s="61">
        <v>4533</v>
      </c>
      <c r="F4" s="61">
        <v>3679</v>
      </c>
      <c r="G4" s="61">
        <v>4093</v>
      </c>
      <c r="H4" s="61">
        <v>6164</v>
      </c>
      <c r="I4" s="61">
        <v>5655</v>
      </c>
      <c r="J4" s="61">
        <v>6335</v>
      </c>
      <c r="K4" s="61">
        <v>5206</v>
      </c>
      <c r="L4" s="61">
        <v>4505</v>
      </c>
      <c r="M4" s="61">
        <v>2976</v>
      </c>
    </row>
    <row r="5" spans="1:13" s="55" customFormat="1" ht="15">
      <c r="A5" s="65" t="s">
        <v>1178</v>
      </c>
      <c r="B5" s="65">
        <v>832</v>
      </c>
      <c r="C5" s="65">
        <v>1635</v>
      </c>
      <c r="D5" s="65">
        <v>1379</v>
      </c>
      <c r="E5" s="65">
        <v>1260</v>
      </c>
      <c r="F5" s="65">
        <v>1998</v>
      </c>
      <c r="G5" s="65">
        <v>1817</v>
      </c>
      <c r="H5" s="65">
        <v>1370</v>
      </c>
      <c r="I5" s="65">
        <v>1415</v>
      </c>
      <c r="J5" s="65">
        <v>1107</v>
      </c>
      <c r="K5" s="65">
        <v>1403</v>
      </c>
      <c r="L5" s="65">
        <v>1506</v>
      </c>
      <c r="M5" s="65">
        <v>1500</v>
      </c>
    </row>
    <row r="6" spans="1:13" s="55" customFormat="1" ht="15">
      <c r="A6" s="65" t="s">
        <v>1179</v>
      </c>
      <c r="B6" s="65">
        <v>908</v>
      </c>
      <c r="C6" s="65">
        <v>1640</v>
      </c>
      <c r="D6" s="65">
        <v>1386</v>
      </c>
      <c r="E6" s="65">
        <v>1303</v>
      </c>
      <c r="F6" s="65">
        <v>2074</v>
      </c>
      <c r="G6" s="65">
        <v>1813</v>
      </c>
      <c r="H6" s="65">
        <v>1401</v>
      </c>
      <c r="I6" s="65">
        <v>1486</v>
      </c>
      <c r="J6" s="65">
        <v>1059</v>
      </c>
      <c r="K6" s="65">
        <v>1371</v>
      </c>
      <c r="L6" s="65">
        <v>1411</v>
      </c>
      <c r="M6" s="65">
        <v>1462</v>
      </c>
    </row>
    <row r="7" spans="1:13" s="55" customFormat="1" ht="15">
      <c r="A7" s="65" t="s">
        <v>1180</v>
      </c>
      <c r="B7" s="65">
        <v>1010</v>
      </c>
      <c r="C7" s="65">
        <v>2026</v>
      </c>
      <c r="D7" s="65">
        <v>1595</v>
      </c>
      <c r="E7" s="65">
        <v>1529</v>
      </c>
      <c r="F7" s="65">
        <v>2370</v>
      </c>
      <c r="G7" s="65">
        <v>2125</v>
      </c>
      <c r="H7" s="65">
        <v>1592</v>
      </c>
      <c r="I7" s="65">
        <v>1797</v>
      </c>
      <c r="J7" s="65">
        <v>1395</v>
      </c>
      <c r="K7" s="65">
        <v>1633</v>
      </c>
      <c r="L7" s="65">
        <v>1680</v>
      </c>
      <c r="M7" s="65">
        <v>1714</v>
      </c>
    </row>
    <row r="8" spans="1:13" ht="15">
      <c r="A8" s="61" t="s">
        <v>1181</v>
      </c>
      <c r="B8" s="61">
        <v>498</v>
      </c>
      <c r="C8" s="61">
        <v>754</v>
      </c>
      <c r="D8" s="61">
        <v>724</v>
      </c>
      <c r="E8" s="61">
        <v>676</v>
      </c>
      <c r="F8" s="61">
        <v>965</v>
      </c>
      <c r="G8" s="61">
        <v>910</v>
      </c>
      <c r="H8" s="61">
        <v>772</v>
      </c>
      <c r="I8" s="61">
        <v>800</v>
      </c>
      <c r="J8" s="61">
        <v>609</v>
      </c>
      <c r="K8" s="61">
        <v>644</v>
      </c>
      <c r="L8" s="61">
        <v>643</v>
      </c>
      <c r="M8" s="61">
        <v>518</v>
      </c>
    </row>
    <row r="9" spans="1:13" ht="15">
      <c r="A9" s="61" t="s">
        <v>1182</v>
      </c>
      <c r="B9" s="61">
        <v>502</v>
      </c>
      <c r="C9" s="61">
        <v>731</v>
      </c>
      <c r="D9" s="61">
        <v>688</v>
      </c>
      <c r="E9" s="61">
        <v>626</v>
      </c>
      <c r="F9" s="61">
        <v>916</v>
      </c>
      <c r="G9" s="61">
        <v>872</v>
      </c>
      <c r="H9" s="61">
        <v>781</v>
      </c>
      <c r="I9" s="61">
        <v>821</v>
      </c>
      <c r="J9" s="61">
        <v>663</v>
      </c>
      <c r="K9" s="61">
        <v>694</v>
      </c>
      <c r="L9" s="61">
        <v>655</v>
      </c>
      <c r="M9" s="61">
        <v>546</v>
      </c>
    </row>
    <row r="10" spans="1:13" ht="15">
      <c r="A10" s="61" t="s">
        <v>1183</v>
      </c>
      <c r="B10" s="61">
        <v>326</v>
      </c>
      <c r="C10" s="61">
        <v>567</v>
      </c>
      <c r="D10" s="61">
        <v>452</v>
      </c>
      <c r="E10" s="61">
        <v>495</v>
      </c>
      <c r="F10" s="61">
        <v>632</v>
      </c>
      <c r="G10" s="61">
        <v>638</v>
      </c>
      <c r="H10" s="61">
        <v>504</v>
      </c>
      <c r="I10" s="61">
        <v>531</v>
      </c>
      <c r="J10" s="61">
        <v>383</v>
      </c>
      <c r="K10" s="61">
        <v>480</v>
      </c>
      <c r="L10" s="61">
        <v>506</v>
      </c>
      <c r="M10" s="61">
        <v>433</v>
      </c>
    </row>
    <row r="11" spans="1:13" ht="15">
      <c r="A11" s="61" t="s">
        <v>423</v>
      </c>
      <c r="B11" s="61">
        <v>9378</v>
      </c>
      <c r="C11" s="61">
        <v>11505</v>
      </c>
      <c r="D11" s="61">
        <v>11140</v>
      </c>
      <c r="E11" s="61">
        <v>10422</v>
      </c>
      <c r="F11" s="61">
        <v>12634</v>
      </c>
      <c r="G11" s="61">
        <v>12268</v>
      </c>
      <c r="H11" s="61">
        <v>12584</v>
      </c>
      <c r="I11" s="61">
        <v>12505</v>
      </c>
      <c r="J11" s="61">
        <v>11551</v>
      </c>
      <c r="K11" s="61">
        <v>11431</v>
      </c>
      <c r="L11" s="61">
        <v>10906</v>
      </c>
      <c r="M11" s="61">
        <v>9149</v>
      </c>
    </row>
    <row r="13" spans="1:13" ht="15">
      <c r="A13" s="88" t="s">
        <v>1212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M31"/>
  <sheetViews>
    <sheetView workbookViewId="0">
      <pane xSplit="2" ySplit="2" topLeftCell="FG3" activePane="bottomRight" state="frozen"/>
      <selection pane="topRight" activeCell="C1" sqref="C1"/>
      <selection pane="bottomLeft" activeCell="A3" sqref="A3"/>
      <selection pane="bottomRight" activeCell="FO35" sqref="FO35"/>
    </sheetView>
  </sheetViews>
  <sheetFormatPr baseColWidth="10" defaultColWidth="8.83203125" defaultRowHeight="14" x14ac:dyDescent="0"/>
  <cols>
    <col min="1" max="1" width="11.33203125" customWidth="1"/>
    <col min="2" max="2" width="28.5" customWidth="1"/>
    <col min="3" max="6" width="10.5" bestFit="1" customWidth="1"/>
    <col min="8" max="8" width="10.33203125" customWidth="1"/>
    <col min="9" max="9" width="7" bestFit="1" customWidth="1"/>
    <col min="10" max="10" width="9.5" bestFit="1" customWidth="1"/>
    <col min="99" max="99" width="10.5" bestFit="1" customWidth="1"/>
    <col min="190" max="190" width="16.83203125" bestFit="1" customWidth="1"/>
  </cols>
  <sheetData>
    <row r="1" spans="1:195">
      <c r="A1" s="6" t="s">
        <v>1190</v>
      </c>
    </row>
    <row r="2" spans="1:195" s="67" customFormat="1">
      <c r="A2" s="90" t="s">
        <v>446</v>
      </c>
      <c r="B2" s="90"/>
      <c r="C2" s="93" t="s">
        <v>196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 t="s">
        <v>1213</v>
      </c>
      <c r="FH2" s="92"/>
      <c r="FI2" s="90" t="s">
        <v>1203</v>
      </c>
      <c r="FJ2" s="90"/>
      <c r="FK2" s="90"/>
      <c r="FL2" s="90"/>
      <c r="FM2" s="90"/>
      <c r="FN2" s="90"/>
      <c r="FO2" s="90"/>
      <c r="FP2" s="90" t="s">
        <v>1202</v>
      </c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66" t="s">
        <v>1186</v>
      </c>
      <c r="GI2" s="90" t="s">
        <v>1200</v>
      </c>
      <c r="GJ2" s="90"/>
      <c r="GK2" s="66" t="s">
        <v>366</v>
      </c>
      <c r="GL2" s="66" t="s">
        <v>314</v>
      </c>
      <c r="GM2" s="66" t="s">
        <v>367</v>
      </c>
    </row>
    <row r="3" spans="1:195" s="70" customFormat="1">
      <c r="A3" s="95" t="s">
        <v>393</v>
      </c>
      <c r="B3" s="95"/>
      <c r="C3" s="68" t="s">
        <v>0</v>
      </c>
      <c r="D3" s="68" t="s">
        <v>1</v>
      </c>
      <c r="E3" s="68" t="s">
        <v>2</v>
      </c>
      <c r="F3" s="68" t="s">
        <v>3</v>
      </c>
      <c r="G3" s="68" t="s">
        <v>4</v>
      </c>
      <c r="H3" s="68" t="s">
        <v>315</v>
      </c>
      <c r="I3" s="68" t="s">
        <v>140</v>
      </c>
      <c r="J3" s="68" t="s">
        <v>38</v>
      </c>
      <c r="K3" s="68" t="s">
        <v>39</v>
      </c>
      <c r="L3" s="68" t="s">
        <v>40</v>
      </c>
      <c r="M3" s="68" t="s">
        <v>41</v>
      </c>
      <c r="N3" s="68" t="s">
        <v>42</v>
      </c>
      <c r="O3" s="68" t="s">
        <v>43</v>
      </c>
      <c r="P3" s="68" t="s">
        <v>44</v>
      </c>
      <c r="Q3" s="68" t="s">
        <v>45</v>
      </c>
      <c r="R3" s="68" t="s">
        <v>46</v>
      </c>
      <c r="S3" s="68" t="s">
        <v>47</v>
      </c>
      <c r="T3" s="68" t="s">
        <v>48</v>
      </c>
      <c r="U3" s="68" t="s">
        <v>49</v>
      </c>
      <c r="V3" s="68" t="s">
        <v>51</v>
      </c>
      <c r="W3" s="68" t="s">
        <v>52</v>
      </c>
      <c r="X3" s="68" t="s">
        <v>53</v>
      </c>
      <c r="Y3" s="68" t="s">
        <v>54</v>
      </c>
      <c r="Z3" s="68" t="s">
        <v>55</v>
      </c>
      <c r="AA3" s="68" t="s">
        <v>56</v>
      </c>
      <c r="AB3" s="68" t="s">
        <v>57</v>
      </c>
      <c r="AC3" s="68" t="s">
        <v>58</v>
      </c>
      <c r="AD3" s="68" t="s">
        <v>59</v>
      </c>
      <c r="AE3" s="68" t="s">
        <v>60</v>
      </c>
      <c r="AF3" s="68" t="s">
        <v>61</v>
      </c>
      <c r="AG3" s="68" t="s">
        <v>62</v>
      </c>
      <c r="AH3" s="68" t="s">
        <v>63</v>
      </c>
      <c r="AI3" s="68" t="s">
        <v>64</v>
      </c>
      <c r="AJ3" s="68" t="s">
        <v>65</v>
      </c>
      <c r="AK3" s="68" t="s">
        <v>66</v>
      </c>
      <c r="AL3" s="68" t="s">
        <v>67</v>
      </c>
      <c r="AM3" s="68" t="s">
        <v>68</v>
      </c>
      <c r="AN3" s="68" t="s">
        <v>69</v>
      </c>
      <c r="AO3" s="68" t="s">
        <v>70</v>
      </c>
      <c r="AP3" s="68" t="s">
        <v>71</v>
      </c>
      <c r="AQ3" s="68" t="s">
        <v>72</v>
      </c>
      <c r="AR3" s="68" t="s">
        <v>73</v>
      </c>
      <c r="AS3" s="68" t="s">
        <v>74</v>
      </c>
      <c r="AT3" s="68" t="s">
        <v>75</v>
      </c>
      <c r="AU3" s="52" t="s">
        <v>141</v>
      </c>
      <c r="AV3" s="52" t="s">
        <v>142</v>
      </c>
      <c r="AW3" s="52" t="s">
        <v>143</v>
      </c>
      <c r="AX3" s="52" t="s">
        <v>144</v>
      </c>
      <c r="AY3" s="68" t="s">
        <v>76</v>
      </c>
      <c r="AZ3" s="68" t="s">
        <v>77</v>
      </c>
      <c r="BA3" s="68" t="s">
        <v>78</v>
      </c>
      <c r="BB3" s="68" t="s">
        <v>79</v>
      </c>
      <c r="BC3" s="68" t="s">
        <v>80</v>
      </c>
      <c r="BD3" s="68" t="s">
        <v>81</v>
      </c>
      <c r="BE3" s="68" t="s">
        <v>82</v>
      </c>
      <c r="BF3" s="68" t="s">
        <v>83</v>
      </c>
      <c r="BG3" s="68" t="s">
        <v>84</v>
      </c>
      <c r="BH3" s="68" t="s">
        <v>85</v>
      </c>
      <c r="BI3" s="68" t="s">
        <v>86</v>
      </c>
      <c r="BJ3" s="68" t="s">
        <v>87</v>
      </c>
      <c r="BK3" s="68" t="s">
        <v>88</v>
      </c>
      <c r="BL3" s="68" t="s">
        <v>89</v>
      </c>
      <c r="BM3" s="68" t="s">
        <v>90</v>
      </c>
      <c r="BN3" s="68" t="s">
        <v>91</v>
      </c>
      <c r="BO3" s="52" t="s">
        <v>145</v>
      </c>
      <c r="BP3" s="52" t="s">
        <v>146</v>
      </c>
      <c r="BQ3" s="68" t="s">
        <v>92</v>
      </c>
      <c r="BR3" s="52" t="s">
        <v>147</v>
      </c>
      <c r="BS3" s="52" t="s">
        <v>148</v>
      </c>
      <c r="BT3" s="68" t="s">
        <v>93</v>
      </c>
      <c r="BU3" s="68" t="s">
        <v>94</v>
      </c>
      <c r="BV3" s="68" t="s">
        <v>95</v>
      </c>
      <c r="BW3" s="68" t="s">
        <v>96</v>
      </c>
      <c r="BX3" s="68" t="s">
        <v>97</v>
      </c>
      <c r="BY3" s="68" t="s">
        <v>98</v>
      </c>
      <c r="BZ3" s="68" t="s">
        <v>99</v>
      </c>
      <c r="CA3" s="68" t="s">
        <v>100</v>
      </c>
      <c r="CB3" s="52" t="s">
        <v>101</v>
      </c>
      <c r="CC3" s="52" t="s">
        <v>102</v>
      </c>
      <c r="CD3" s="52" t="s">
        <v>103</v>
      </c>
      <c r="CE3" s="52" t="s">
        <v>104</v>
      </c>
      <c r="CF3" s="52" t="s">
        <v>105</v>
      </c>
      <c r="CG3" s="52" t="s">
        <v>106</v>
      </c>
      <c r="CH3" s="52" t="s">
        <v>107</v>
      </c>
      <c r="CI3" s="52" t="s">
        <v>108</v>
      </c>
      <c r="CJ3" s="52" t="s">
        <v>109</v>
      </c>
      <c r="CK3" s="52" t="s">
        <v>110</v>
      </c>
      <c r="CL3" s="52" t="s">
        <v>111</v>
      </c>
      <c r="CM3" s="52" t="s">
        <v>112</v>
      </c>
      <c r="CN3" s="52" t="s">
        <v>113</v>
      </c>
      <c r="CO3" s="52" t="s">
        <v>115</v>
      </c>
      <c r="CP3" s="52" t="s">
        <v>116</v>
      </c>
      <c r="CQ3" s="52" t="s">
        <v>117</v>
      </c>
      <c r="CR3" s="52" t="s">
        <v>118</v>
      </c>
      <c r="CS3" s="52" t="s">
        <v>119</v>
      </c>
      <c r="CT3" s="52" t="s">
        <v>120</v>
      </c>
      <c r="CU3" s="52" t="s">
        <v>121</v>
      </c>
      <c r="CV3" s="52" t="s">
        <v>122</v>
      </c>
      <c r="CW3" s="52" t="s">
        <v>123</v>
      </c>
      <c r="CX3" s="52" t="s">
        <v>124</v>
      </c>
      <c r="CY3" s="52" t="s">
        <v>125</v>
      </c>
      <c r="CZ3" s="52" t="s">
        <v>126</v>
      </c>
      <c r="DA3" s="52" t="s">
        <v>127</v>
      </c>
      <c r="DB3" s="52" t="s">
        <v>128</v>
      </c>
      <c r="DC3" s="52" t="s">
        <v>129</v>
      </c>
      <c r="DD3" s="52" t="s">
        <v>130</v>
      </c>
      <c r="DE3" s="52" t="s">
        <v>131</v>
      </c>
      <c r="DF3" s="52" t="s">
        <v>132</v>
      </c>
      <c r="DG3" s="52" t="s">
        <v>133</v>
      </c>
      <c r="DH3" s="52" t="s">
        <v>134</v>
      </c>
      <c r="DI3" s="52" t="s">
        <v>135</v>
      </c>
      <c r="DJ3" s="52" t="s">
        <v>136</v>
      </c>
      <c r="DK3" s="52" t="s">
        <v>137</v>
      </c>
      <c r="DL3" s="52" t="s">
        <v>138</v>
      </c>
      <c r="DM3" s="52" t="s">
        <v>139</v>
      </c>
      <c r="DN3" s="68" t="s">
        <v>149</v>
      </c>
      <c r="DO3" s="68" t="s">
        <v>150</v>
      </c>
      <c r="DP3" s="68" t="s">
        <v>151</v>
      </c>
      <c r="DQ3" s="68" t="s">
        <v>152</v>
      </c>
      <c r="DR3" s="68" t="s">
        <v>153</v>
      </c>
      <c r="DS3" s="68" t="s">
        <v>155</v>
      </c>
      <c r="DT3" s="68" t="s">
        <v>156</v>
      </c>
      <c r="DU3" s="68" t="s">
        <v>158</v>
      </c>
      <c r="DV3" s="68" t="s">
        <v>159</v>
      </c>
      <c r="DW3" s="68" t="s">
        <v>154</v>
      </c>
      <c r="DX3" s="68" t="s">
        <v>5</v>
      </c>
      <c r="DY3" s="68" t="s">
        <v>6</v>
      </c>
      <c r="DZ3" s="68" t="s">
        <v>7</v>
      </c>
      <c r="EA3" s="68" t="s">
        <v>8</v>
      </c>
      <c r="EB3" s="68" t="s">
        <v>9</v>
      </c>
      <c r="EC3" s="68" t="s">
        <v>10</v>
      </c>
      <c r="ED3" s="68" t="s">
        <v>11</v>
      </c>
      <c r="EE3" s="68" t="s">
        <v>12</v>
      </c>
      <c r="EF3" s="68" t="s">
        <v>13</v>
      </c>
      <c r="EG3" s="68" t="s">
        <v>14</v>
      </c>
      <c r="EH3" s="68" t="s">
        <v>15</v>
      </c>
      <c r="EI3" s="68" t="s">
        <v>16</v>
      </c>
      <c r="EJ3" s="68" t="s">
        <v>17</v>
      </c>
      <c r="EK3" s="68" t="s">
        <v>18</v>
      </c>
      <c r="EL3" s="68" t="s">
        <v>19</v>
      </c>
      <c r="EM3" s="68" t="s">
        <v>20</v>
      </c>
      <c r="EN3" s="68" t="s">
        <v>21</v>
      </c>
      <c r="EO3" s="68" t="s">
        <v>22</v>
      </c>
      <c r="EP3" s="68" t="s">
        <v>23</v>
      </c>
      <c r="EQ3" s="68" t="s">
        <v>24</v>
      </c>
      <c r="ER3" s="68" t="s">
        <v>25</v>
      </c>
      <c r="ES3" s="68" t="s">
        <v>26</v>
      </c>
      <c r="ET3" s="68" t="s">
        <v>27</v>
      </c>
      <c r="EU3" s="68" t="s">
        <v>28</v>
      </c>
      <c r="EV3" s="68" t="s">
        <v>29</v>
      </c>
      <c r="EW3" s="68" t="s">
        <v>30</v>
      </c>
      <c r="EX3" s="68" t="s">
        <v>31</v>
      </c>
      <c r="EY3" s="68" t="s">
        <v>32</v>
      </c>
      <c r="EZ3" s="68" t="s">
        <v>33</v>
      </c>
      <c r="FA3" s="68" t="s">
        <v>34</v>
      </c>
      <c r="FB3" s="68" t="s">
        <v>35</v>
      </c>
      <c r="FC3" s="68" t="s">
        <v>36</v>
      </c>
      <c r="FD3" s="68" t="s">
        <v>37</v>
      </c>
      <c r="FE3" s="68" t="s">
        <v>317</v>
      </c>
      <c r="FF3" s="52" t="s">
        <v>114</v>
      </c>
      <c r="FG3" s="68" t="s">
        <v>157</v>
      </c>
      <c r="FH3" s="68" t="s">
        <v>50</v>
      </c>
      <c r="FI3" s="68" t="s">
        <v>160</v>
      </c>
      <c r="FJ3" s="68" t="s">
        <v>409</v>
      </c>
      <c r="FK3" s="68" t="s">
        <v>161</v>
      </c>
      <c r="FL3" s="68" t="s">
        <v>162</v>
      </c>
      <c r="FM3" s="68" t="s">
        <v>163</v>
      </c>
      <c r="FN3" s="68" t="s">
        <v>164</v>
      </c>
      <c r="FO3" s="68" t="s">
        <v>165</v>
      </c>
      <c r="FP3" s="68" t="s">
        <v>172</v>
      </c>
      <c r="FQ3" s="68" t="s">
        <v>173</v>
      </c>
      <c r="FR3" s="68" t="s">
        <v>175</v>
      </c>
      <c r="FS3" s="68" t="s">
        <v>176</v>
      </c>
      <c r="FT3" s="68" t="s">
        <v>174</v>
      </c>
      <c r="FU3" s="68" t="s">
        <v>180</v>
      </c>
      <c r="FV3" s="68" t="s">
        <v>181</v>
      </c>
      <c r="FW3" s="68" t="s">
        <v>182</v>
      </c>
      <c r="FX3" s="68" t="s">
        <v>183</v>
      </c>
      <c r="FY3" s="68" t="s">
        <v>178</v>
      </c>
      <c r="FZ3" s="68" t="s">
        <v>179</v>
      </c>
      <c r="GA3" s="69" t="s">
        <v>184</v>
      </c>
      <c r="GB3" s="69" t="s">
        <v>185</v>
      </c>
      <c r="GC3" s="68" t="s">
        <v>166</v>
      </c>
      <c r="GD3" s="68" t="s">
        <v>167</v>
      </c>
      <c r="GE3" s="69" t="s">
        <v>168</v>
      </c>
      <c r="GF3" s="68" t="s">
        <v>170</v>
      </c>
      <c r="GG3" s="68" t="s">
        <v>171</v>
      </c>
      <c r="GH3" s="68" t="s">
        <v>169</v>
      </c>
      <c r="GI3" s="68" t="s">
        <v>186</v>
      </c>
      <c r="GJ3" s="69" t="s">
        <v>187</v>
      </c>
      <c r="GK3" s="69" t="s">
        <v>177</v>
      </c>
      <c r="GL3" s="68" t="s">
        <v>188</v>
      </c>
      <c r="GM3" s="68" t="s">
        <v>189</v>
      </c>
    </row>
    <row r="4" spans="1:195">
      <c r="A4" s="96" t="s">
        <v>1187</v>
      </c>
      <c r="B4" s="96"/>
      <c r="C4" s="48">
        <v>3094543</v>
      </c>
      <c r="D4" s="48">
        <v>1282505</v>
      </c>
      <c r="E4" s="48">
        <v>1803399</v>
      </c>
      <c r="F4" s="48">
        <v>3123889</v>
      </c>
      <c r="G4" s="48">
        <v>1497595</v>
      </c>
      <c r="H4" s="48">
        <v>1880152</v>
      </c>
      <c r="I4" s="48">
        <v>2464780</v>
      </c>
      <c r="J4" s="48">
        <v>1984892</v>
      </c>
      <c r="K4" s="48">
        <v>1674922</v>
      </c>
      <c r="L4" s="48">
        <v>3251803</v>
      </c>
      <c r="M4" s="48">
        <v>2123998</v>
      </c>
      <c r="N4" s="48">
        <v>2253510</v>
      </c>
      <c r="O4" s="48">
        <v>1885237</v>
      </c>
      <c r="P4" s="48">
        <v>1746342</v>
      </c>
      <c r="Q4" s="48">
        <v>1847775</v>
      </c>
      <c r="R4" s="48">
        <v>2055784</v>
      </c>
      <c r="S4" s="48">
        <v>2681065</v>
      </c>
      <c r="T4" s="48">
        <v>2400381</v>
      </c>
      <c r="U4" s="48">
        <v>2067764</v>
      </c>
      <c r="V4" s="48">
        <v>2040102</v>
      </c>
      <c r="W4" s="48">
        <v>2114554</v>
      </c>
      <c r="X4" s="48">
        <v>1748394</v>
      </c>
      <c r="Y4" s="48">
        <v>1690434</v>
      </c>
      <c r="Z4" s="48">
        <v>1241060</v>
      </c>
      <c r="AA4" s="48">
        <v>1594945</v>
      </c>
      <c r="AB4" s="48">
        <v>2395277</v>
      </c>
      <c r="AC4" s="48">
        <v>1746108</v>
      </c>
      <c r="AD4" s="48">
        <v>1972437</v>
      </c>
      <c r="AE4" s="48">
        <v>1894095</v>
      </c>
      <c r="AF4" s="48">
        <v>187744</v>
      </c>
      <c r="AG4" s="48">
        <v>2139290</v>
      </c>
      <c r="AH4" s="48">
        <v>1651418</v>
      </c>
      <c r="AI4" s="48">
        <v>1887713</v>
      </c>
      <c r="AJ4" s="48">
        <v>2606127</v>
      </c>
      <c r="AK4" s="48">
        <v>4768471</v>
      </c>
      <c r="AL4" s="48">
        <v>1859627</v>
      </c>
      <c r="AM4" s="48">
        <v>2403995</v>
      </c>
      <c r="AN4" s="48">
        <v>2028542</v>
      </c>
      <c r="AO4" s="48">
        <v>1961372</v>
      </c>
      <c r="AP4" s="48">
        <v>2427582</v>
      </c>
      <c r="AQ4" s="48">
        <v>2197396</v>
      </c>
      <c r="AR4" s="48">
        <v>2775487</v>
      </c>
      <c r="AS4" s="48">
        <v>3057874</v>
      </c>
      <c r="AT4" s="48">
        <v>1997974</v>
      </c>
      <c r="AU4" s="48">
        <v>1056045</v>
      </c>
      <c r="AV4" s="48">
        <v>1966180</v>
      </c>
      <c r="AW4" s="48">
        <v>1483261</v>
      </c>
      <c r="AX4" s="48">
        <v>1201412</v>
      </c>
      <c r="AY4" s="48">
        <v>2225253</v>
      </c>
      <c r="AZ4" s="48">
        <v>1645371</v>
      </c>
      <c r="BA4" s="48">
        <v>1434250</v>
      </c>
      <c r="BB4" s="48">
        <v>1563029</v>
      </c>
      <c r="BC4" s="48">
        <v>1895607</v>
      </c>
      <c r="BD4" s="48">
        <v>2715398</v>
      </c>
      <c r="BE4" s="48">
        <v>2573142</v>
      </c>
      <c r="BF4" s="48">
        <v>2475236</v>
      </c>
      <c r="BG4" s="48">
        <v>2786912</v>
      </c>
      <c r="BH4" s="48">
        <v>2065037</v>
      </c>
      <c r="BI4" s="48">
        <v>2025193</v>
      </c>
      <c r="BJ4" s="48">
        <v>1980472</v>
      </c>
      <c r="BK4" s="48">
        <v>1318627</v>
      </c>
      <c r="BL4" s="48">
        <v>2271775</v>
      </c>
      <c r="BM4" s="48">
        <v>2149972</v>
      </c>
      <c r="BN4" s="48">
        <v>1875826</v>
      </c>
      <c r="BO4" s="48">
        <v>1622318</v>
      </c>
      <c r="BP4" s="48">
        <v>2074746</v>
      </c>
      <c r="BQ4" s="48">
        <v>2125525</v>
      </c>
      <c r="BR4" s="48">
        <v>1445931</v>
      </c>
      <c r="BS4" s="48">
        <v>1600030</v>
      </c>
      <c r="BT4" s="48">
        <v>1723688</v>
      </c>
      <c r="BU4" s="48">
        <v>1403599</v>
      </c>
      <c r="BV4" s="48">
        <v>1436127</v>
      </c>
      <c r="BW4" s="48">
        <v>2839625</v>
      </c>
      <c r="BX4" s="48">
        <v>3426924</v>
      </c>
      <c r="BY4" s="48">
        <v>2380040</v>
      </c>
      <c r="BZ4" s="48">
        <v>2771288</v>
      </c>
      <c r="CA4" s="48">
        <v>2493497</v>
      </c>
      <c r="CB4" s="48">
        <v>885249</v>
      </c>
      <c r="CC4" s="48">
        <v>1345354</v>
      </c>
      <c r="CD4" s="48">
        <v>1559083</v>
      </c>
      <c r="CE4" s="48">
        <v>1991634</v>
      </c>
      <c r="CF4" s="48">
        <v>1879367</v>
      </c>
      <c r="CG4" s="48">
        <v>2541472</v>
      </c>
      <c r="CH4" s="48">
        <v>2194642</v>
      </c>
      <c r="CI4" s="48">
        <v>4779730</v>
      </c>
      <c r="CJ4" s="48">
        <v>1391384</v>
      </c>
      <c r="CK4" s="48">
        <v>1393234</v>
      </c>
      <c r="CL4" s="48">
        <v>1194786</v>
      </c>
      <c r="CM4" s="48">
        <v>1157949</v>
      </c>
      <c r="CN4" s="48">
        <v>1989484</v>
      </c>
      <c r="CO4" s="48">
        <v>2631566</v>
      </c>
      <c r="CP4" s="48">
        <v>705064</v>
      </c>
      <c r="CQ4" s="48">
        <v>997823</v>
      </c>
      <c r="CR4" s="48">
        <v>1245103</v>
      </c>
      <c r="CS4" s="48">
        <v>1934337</v>
      </c>
      <c r="CT4" s="48">
        <v>1313860</v>
      </c>
      <c r="CU4" s="48">
        <v>1609379</v>
      </c>
      <c r="CV4" s="48">
        <v>1589916</v>
      </c>
      <c r="CW4" s="48">
        <v>1358456</v>
      </c>
      <c r="CX4" s="48">
        <v>911096</v>
      </c>
      <c r="CY4" s="48">
        <v>1337312</v>
      </c>
      <c r="CZ4" s="48">
        <v>795244</v>
      </c>
      <c r="DA4" s="48">
        <v>1247012</v>
      </c>
      <c r="DB4" s="48">
        <v>1743629</v>
      </c>
      <c r="DC4" s="48">
        <v>2992724</v>
      </c>
      <c r="DD4" s="48">
        <v>686742</v>
      </c>
      <c r="DE4" s="48">
        <v>861034</v>
      </c>
      <c r="DF4" s="48">
        <v>914652</v>
      </c>
      <c r="DG4" s="48">
        <v>2209418</v>
      </c>
      <c r="DH4" s="48">
        <v>714755</v>
      </c>
      <c r="DI4" s="48">
        <v>2624825</v>
      </c>
      <c r="DJ4" s="48">
        <v>1000433</v>
      </c>
      <c r="DK4" s="48">
        <v>905089</v>
      </c>
      <c r="DL4" s="48">
        <v>1682722</v>
      </c>
      <c r="DM4" s="48">
        <v>778135</v>
      </c>
      <c r="DN4" s="48">
        <v>2479927</v>
      </c>
      <c r="DO4" s="48">
        <v>1619372</v>
      </c>
      <c r="DP4" s="48">
        <v>2434463</v>
      </c>
      <c r="DQ4" s="48">
        <v>1595716</v>
      </c>
      <c r="DR4" s="48">
        <v>3110412</v>
      </c>
      <c r="DS4" s="48">
        <v>2353456</v>
      </c>
      <c r="DT4" s="48">
        <v>1764082</v>
      </c>
      <c r="DU4" s="48">
        <v>1383307</v>
      </c>
      <c r="DV4" s="48">
        <v>1894139</v>
      </c>
      <c r="DW4" s="48">
        <v>3842549</v>
      </c>
      <c r="DX4" s="48">
        <v>569035</v>
      </c>
      <c r="DY4" s="48">
        <v>1666151</v>
      </c>
      <c r="DZ4" s="48">
        <v>1679137</v>
      </c>
      <c r="EA4" s="48">
        <v>2680929</v>
      </c>
      <c r="EB4" s="48">
        <v>2163538</v>
      </c>
      <c r="EC4" s="48">
        <v>2101049</v>
      </c>
      <c r="ED4" s="48">
        <v>2029364</v>
      </c>
      <c r="EE4" s="48">
        <v>2233318</v>
      </c>
      <c r="EF4" s="48">
        <v>1732942</v>
      </c>
      <c r="EG4" s="48">
        <v>2037270</v>
      </c>
      <c r="EH4" s="48">
        <v>2803882</v>
      </c>
      <c r="EI4" s="48">
        <v>2065318</v>
      </c>
      <c r="EJ4" s="48">
        <v>2036325</v>
      </c>
      <c r="EK4" s="48">
        <v>2384629</v>
      </c>
      <c r="EL4" s="48">
        <v>2991596</v>
      </c>
      <c r="EM4" s="48">
        <v>1638930</v>
      </c>
      <c r="EN4" s="48">
        <v>2718302</v>
      </c>
      <c r="EO4" s="48">
        <v>2878432</v>
      </c>
      <c r="EP4" s="48">
        <v>2344440</v>
      </c>
      <c r="EQ4" s="48">
        <v>2376927</v>
      </c>
      <c r="ER4" s="48">
        <v>3251076</v>
      </c>
      <c r="ES4" s="48">
        <v>2608135</v>
      </c>
      <c r="ET4" s="48">
        <v>1251511</v>
      </c>
      <c r="EU4" s="48">
        <v>1612976</v>
      </c>
      <c r="EV4" s="48">
        <v>3262340</v>
      </c>
      <c r="EW4" s="48">
        <v>1665453</v>
      </c>
      <c r="EX4" s="48">
        <v>2152666</v>
      </c>
      <c r="EY4" s="48">
        <v>2266969</v>
      </c>
      <c r="EZ4" s="48">
        <v>858247</v>
      </c>
      <c r="FA4" s="48">
        <v>1747727</v>
      </c>
      <c r="FB4" s="48">
        <v>2553899</v>
      </c>
      <c r="FC4" s="48">
        <v>2221819</v>
      </c>
      <c r="FD4" s="48">
        <v>2246937</v>
      </c>
      <c r="FE4" s="48">
        <v>1876987</v>
      </c>
      <c r="FF4" s="48">
        <v>938234</v>
      </c>
      <c r="FG4" s="48">
        <v>1914784</v>
      </c>
      <c r="FH4" s="48">
        <v>937264</v>
      </c>
      <c r="FI4" s="48">
        <v>1663805</v>
      </c>
      <c r="FJ4" s="48">
        <v>3071351</v>
      </c>
      <c r="FK4" s="48">
        <v>1244271</v>
      </c>
      <c r="FL4" s="48">
        <v>1723022</v>
      </c>
      <c r="FM4" s="48">
        <v>1476162</v>
      </c>
      <c r="FN4" s="48">
        <v>1757347</v>
      </c>
      <c r="FO4" s="48">
        <v>1727094</v>
      </c>
      <c r="FP4" s="48">
        <v>840475</v>
      </c>
      <c r="FQ4" s="48">
        <v>432250</v>
      </c>
      <c r="FR4" s="48">
        <v>513151</v>
      </c>
      <c r="FS4" s="48">
        <v>654938</v>
      </c>
      <c r="FT4" s="48">
        <v>635873</v>
      </c>
      <c r="FU4" s="48">
        <v>319902</v>
      </c>
      <c r="FV4" s="48">
        <v>385950</v>
      </c>
      <c r="FW4" s="48">
        <v>351548</v>
      </c>
      <c r="FX4" s="48">
        <v>219366</v>
      </c>
      <c r="FY4" s="48">
        <v>403545</v>
      </c>
      <c r="FZ4" s="48">
        <v>1018798</v>
      </c>
      <c r="GA4" s="48">
        <v>260972</v>
      </c>
      <c r="GB4" s="48">
        <v>248785</v>
      </c>
      <c r="GC4" s="48">
        <v>2585403</v>
      </c>
      <c r="GD4" s="48">
        <v>1204022</v>
      </c>
      <c r="GE4" s="48">
        <v>502342</v>
      </c>
      <c r="GF4" s="48">
        <v>861789</v>
      </c>
      <c r="GG4" s="48">
        <v>851204</v>
      </c>
      <c r="GH4" s="48">
        <v>1068372</v>
      </c>
      <c r="GI4" s="48">
        <v>621733</v>
      </c>
      <c r="GJ4" s="48">
        <v>222461</v>
      </c>
      <c r="GK4" s="48">
        <v>184062</v>
      </c>
      <c r="GL4" s="48">
        <v>818418</v>
      </c>
      <c r="GM4" s="48">
        <v>1073407</v>
      </c>
    </row>
    <row r="5" spans="1:195">
      <c r="A5" s="96" t="s">
        <v>448</v>
      </c>
      <c r="B5" s="96"/>
      <c r="C5" s="49">
        <v>0.70830000000000004</v>
      </c>
      <c r="D5" s="49">
        <v>0.98809999999999998</v>
      </c>
      <c r="E5" s="49">
        <v>0.77690000000000003</v>
      </c>
      <c r="F5" s="49">
        <v>0.72460000000000002</v>
      </c>
      <c r="G5" s="49">
        <v>0.93640000000000001</v>
      </c>
      <c r="H5" s="49">
        <v>0.70650000000000002</v>
      </c>
      <c r="I5" s="49">
        <v>0.69210000000000005</v>
      </c>
      <c r="J5" s="49">
        <v>0.74199999999999999</v>
      </c>
      <c r="K5" s="49">
        <v>0.92959999999999998</v>
      </c>
      <c r="L5" s="49">
        <v>0.73250000000000004</v>
      </c>
      <c r="M5" s="49">
        <v>0.72160000000000002</v>
      </c>
      <c r="N5" s="49">
        <v>0.748</v>
      </c>
      <c r="O5" s="49">
        <v>0.75080000000000002</v>
      </c>
      <c r="P5" s="49">
        <v>0.67879999999999996</v>
      </c>
      <c r="Q5" s="49">
        <v>0.74539999999999995</v>
      </c>
      <c r="R5" s="49">
        <v>0.73099999999999998</v>
      </c>
      <c r="S5" s="49">
        <v>0.74029999999999996</v>
      </c>
      <c r="T5" s="49">
        <v>0.76900000000000002</v>
      </c>
      <c r="U5" s="49">
        <v>0.70109999999999995</v>
      </c>
      <c r="V5" s="49">
        <v>0.7107</v>
      </c>
      <c r="W5" s="49">
        <v>0.69499999999999995</v>
      </c>
      <c r="X5" s="49">
        <v>0.72419999999999995</v>
      </c>
      <c r="Y5" s="49">
        <v>0.74509999999999998</v>
      </c>
      <c r="Z5" s="49">
        <v>0.75819999999999999</v>
      </c>
      <c r="AA5" s="49">
        <v>0.79200000000000004</v>
      </c>
      <c r="AB5" s="49">
        <v>0.72089999999999999</v>
      </c>
      <c r="AC5" s="49">
        <v>0.76719999999999999</v>
      </c>
      <c r="AD5" s="49">
        <v>0.70220000000000005</v>
      </c>
      <c r="AE5" s="49">
        <v>0.74160000000000004</v>
      </c>
      <c r="AF5" s="49">
        <v>0.75239999999999996</v>
      </c>
      <c r="AG5" s="49">
        <v>0.73839999999999995</v>
      </c>
      <c r="AH5" s="49">
        <v>0.77800000000000002</v>
      </c>
      <c r="AI5" s="49">
        <v>0.75319999999999998</v>
      </c>
      <c r="AJ5" s="49">
        <v>0.73440000000000005</v>
      </c>
      <c r="AK5" s="49">
        <v>0.70889999999999997</v>
      </c>
      <c r="AL5" s="49">
        <v>0.78120000000000001</v>
      </c>
      <c r="AM5" s="49">
        <v>0.80449999999999999</v>
      </c>
      <c r="AN5" s="49">
        <v>0.73870000000000002</v>
      </c>
      <c r="AO5" s="49">
        <v>0.73050000000000004</v>
      </c>
      <c r="AP5" s="49">
        <v>0.78820000000000001</v>
      </c>
      <c r="AQ5" s="49">
        <v>0.75180000000000002</v>
      </c>
      <c r="AR5" s="49">
        <v>0.74029999999999996</v>
      </c>
      <c r="AS5" s="49">
        <v>0.75960000000000005</v>
      </c>
      <c r="AT5" s="49">
        <v>0.71819999999999995</v>
      </c>
      <c r="AU5" s="49">
        <v>0.90390000000000004</v>
      </c>
      <c r="AV5" s="49">
        <v>0.84040000000000004</v>
      </c>
      <c r="AW5" s="49">
        <v>0.84440000000000004</v>
      </c>
      <c r="AX5" s="49">
        <v>0.89790000000000003</v>
      </c>
      <c r="AY5" s="49">
        <v>0.71330000000000005</v>
      </c>
      <c r="AZ5" s="49">
        <v>0.73150000000000004</v>
      </c>
      <c r="BA5" s="49">
        <v>0.73280000000000001</v>
      </c>
      <c r="BB5" s="49">
        <v>0.80059999999999998</v>
      </c>
      <c r="BC5" s="49">
        <v>0.748</v>
      </c>
      <c r="BD5" s="49">
        <v>0.77880000000000005</v>
      </c>
      <c r="BE5" s="49">
        <v>0.74890000000000001</v>
      </c>
      <c r="BF5" s="49">
        <v>0.66890000000000005</v>
      </c>
      <c r="BG5" s="49">
        <v>0.73509999999999998</v>
      </c>
      <c r="BH5" s="49">
        <v>0.73370000000000002</v>
      </c>
      <c r="BI5" s="49">
        <v>0.70730000000000004</v>
      </c>
      <c r="BJ5" s="49">
        <v>0.71799999999999997</v>
      </c>
      <c r="BK5" s="49">
        <v>0.83069999999999999</v>
      </c>
      <c r="BL5" s="49">
        <v>0.70540000000000003</v>
      </c>
      <c r="BM5" s="49">
        <v>0.73919999999999997</v>
      </c>
      <c r="BN5" s="49">
        <v>0.72789999999999999</v>
      </c>
      <c r="BO5" s="49">
        <v>0.79520000000000002</v>
      </c>
      <c r="BP5" s="49">
        <v>0.87839999999999996</v>
      </c>
      <c r="BQ5" s="49">
        <v>0.77470000000000006</v>
      </c>
      <c r="BR5" s="49">
        <v>0.89839999999999998</v>
      </c>
      <c r="BS5" s="49">
        <v>0.88200000000000001</v>
      </c>
      <c r="BT5" s="49">
        <v>0.80640000000000001</v>
      </c>
      <c r="BU5" s="49">
        <v>0.75619999999999998</v>
      </c>
      <c r="BV5" s="49">
        <v>0.72689999999999999</v>
      </c>
      <c r="BW5" s="49">
        <v>0.75860000000000005</v>
      </c>
      <c r="BX5" s="49">
        <v>0.7389</v>
      </c>
      <c r="BY5" s="49">
        <v>0.70909999999999995</v>
      </c>
      <c r="BZ5" s="49">
        <v>0.71040000000000003</v>
      </c>
      <c r="CA5" s="49">
        <v>0.72799999999999998</v>
      </c>
      <c r="CB5" s="49">
        <v>0.90669999999999995</v>
      </c>
      <c r="CC5" s="49">
        <v>0.89670000000000005</v>
      </c>
      <c r="CD5" s="49">
        <v>0.89900000000000002</v>
      </c>
      <c r="CE5" s="49">
        <v>0.89270000000000005</v>
      </c>
      <c r="CF5" s="49">
        <v>0.89349999999999996</v>
      </c>
      <c r="CG5" s="49">
        <v>0.87509999999999999</v>
      </c>
      <c r="CH5" s="49">
        <v>0.89849999999999997</v>
      </c>
      <c r="CI5" s="49">
        <v>0.85599999999999998</v>
      </c>
      <c r="CJ5" s="49">
        <v>0.91590000000000005</v>
      </c>
      <c r="CK5" s="49">
        <v>0.87039999999999995</v>
      </c>
      <c r="CL5" s="49">
        <v>0.80169999999999997</v>
      </c>
      <c r="CM5" s="49">
        <v>0.89649999999999996</v>
      </c>
      <c r="CN5" s="49">
        <v>0.83830000000000005</v>
      </c>
      <c r="CO5" s="49">
        <v>0.77969999999999995</v>
      </c>
      <c r="CP5" s="49">
        <v>0.79369999999999996</v>
      </c>
      <c r="CQ5" s="49">
        <v>0.86280000000000001</v>
      </c>
      <c r="CR5" s="49">
        <v>0.87770000000000004</v>
      </c>
      <c r="CS5" s="49">
        <v>0.88980000000000004</v>
      </c>
      <c r="CT5" s="49">
        <v>0.90459999999999996</v>
      </c>
      <c r="CU5" s="49">
        <v>0.79579999999999995</v>
      </c>
      <c r="CV5" s="49">
        <v>0.88390000000000002</v>
      </c>
      <c r="CW5" s="49">
        <v>0.85870000000000002</v>
      </c>
      <c r="CX5" s="49">
        <v>0.83330000000000004</v>
      </c>
      <c r="CY5" s="49">
        <v>0.92100000000000004</v>
      </c>
      <c r="CZ5" s="49">
        <v>0.95950000000000002</v>
      </c>
      <c r="DA5" s="49">
        <v>0.95230000000000004</v>
      </c>
      <c r="DB5" s="49">
        <v>0.95089999999999997</v>
      </c>
      <c r="DC5" s="49">
        <v>0.85589999999999999</v>
      </c>
      <c r="DD5" s="49">
        <v>0.96919999999999995</v>
      </c>
      <c r="DE5" s="49">
        <v>0.97560000000000002</v>
      </c>
      <c r="DF5" s="49">
        <v>0.91800000000000004</v>
      </c>
      <c r="DG5" s="49">
        <v>0.70840000000000003</v>
      </c>
      <c r="DH5" s="49">
        <v>0.97250000000000003</v>
      </c>
      <c r="DI5" s="49">
        <v>0.97099999999999997</v>
      </c>
      <c r="DJ5" s="49">
        <v>0.94210000000000005</v>
      </c>
      <c r="DK5" s="49">
        <v>0.94920000000000004</v>
      </c>
      <c r="DL5" s="49">
        <v>0.97260000000000002</v>
      </c>
      <c r="DM5" s="49">
        <v>0.96779999999999999</v>
      </c>
      <c r="DN5" s="49">
        <v>0.72660000000000002</v>
      </c>
      <c r="DO5" s="49">
        <v>0.78010000000000002</v>
      </c>
      <c r="DP5" s="49">
        <v>0.69740000000000002</v>
      </c>
      <c r="DQ5" s="49">
        <v>0.74280000000000002</v>
      </c>
      <c r="DR5" s="49">
        <v>0.81969999999999998</v>
      </c>
      <c r="DS5" s="49">
        <v>0.73229999999999995</v>
      </c>
      <c r="DT5" s="49">
        <v>0.74519999999999997</v>
      </c>
      <c r="DU5" s="49">
        <v>0.73839999999999995</v>
      </c>
      <c r="DV5" s="49">
        <v>0.6784</v>
      </c>
      <c r="DW5" s="49">
        <v>0.94599999999999995</v>
      </c>
      <c r="DX5" s="49">
        <v>0.98750000000000004</v>
      </c>
      <c r="DY5" s="49">
        <v>0.99139999999999995</v>
      </c>
      <c r="DZ5" s="49">
        <v>0.99060000000000004</v>
      </c>
      <c r="EA5" s="49">
        <v>0.99270000000000003</v>
      </c>
      <c r="EB5" s="49">
        <v>0.98939999999999995</v>
      </c>
      <c r="EC5" s="49">
        <v>0.99250000000000005</v>
      </c>
      <c r="ED5" s="49">
        <v>0.9919</v>
      </c>
      <c r="EE5" s="49">
        <v>0.99129999999999996</v>
      </c>
      <c r="EF5" s="49">
        <v>0.98850000000000005</v>
      </c>
      <c r="EG5" s="49">
        <v>0.99260000000000004</v>
      </c>
      <c r="EH5" s="49">
        <v>0.98919999999999997</v>
      </c>
      <c r="EI5" s="49">
        <v>0.99080000000000001</v>
      </c>
      <c r="EJ5" s="49">
        <v>0.99309999999999998</v>
      </c>
      <c r="EK5" s="49">
        <v>0.99150000000000005</v>
      </c>
      <c r="EL5" s="49">
        <v>0.99129999999999996</v>
      </c>
      <c r="EM5" s="49">
        <v>0.99209999999999998</v>
      </c>
      <c r="EN5" s="49">
        <v>0.99219999999999997</v>
      </c>
      <c r="EO5" s="49">
        <v>0.98170000000000002</v>
      </c>
      <c r="EP5" s="49">
        <v>0.99280000000000002</v>
      </c>
      <c r="EQ5" s="49">
        <v>0.99590000000000001</v>
      </c>
      <c r="ER5" s="49">
        <v>0.996</v>
      </c>
      <c r="ES5" s="49">
        <v>0.99650000000000005</v>
      </c>
      <c r="ET5" s="49">
        <v>0.99280000000000002</v>
      </c>
      <c r="EU5" s="49">
        <v>0.99409999999999998</v>
      </c>
      <c r="EV5" s="49">
        <v>0.99629999999999996</v>
      </c>
      <c r="EW5" s="49">
        <v>0.99450000000000005</v>
      </c>
      <c r="EX5" s="49">
        <v>0.99609999999999999</v>
      </c>
      <c r="EY5" s="49">
        <v>0.99409999999999998</v>
      </c>
      <c r="EZ5" s="49">
        <v>0.99209999999999998</v>
      </c>
      <c r="FA5" s="49">
        <v>0.99450000000000005</v>
      </c>
      <c r="FB5" s="49">
        <v>0.98699999999999999</v>
      </c>
      <c r="FC5" s="49">
        <v>0.99180000000000001</v>
      </c>
      <c r="FD5" s="49">
        <v>0.99119999999999997</v>
      </c>
      <c r="FE5" s="49">
        <v>0.70799999999999996</v>
      </c>
      <c r="FF5" s="49">
        <v>0.82350000000000001</v>
      </c>
      <c r="FG5" s="49">
        <v>0.79510000000000003</v>
      </c>
      <c r="FH5" s="49">
        <v>0.96789999999999998</v>
      </c>
      <c r="FI5" s="49">
        <v>0.98009999999999997</v>
      </c>
      <c r="FJ5" s="49">
        <v>0.94850000000000001</v>
      </c>
      <c r="FK5" s="49">
        <v>0.93269999999999997</v>
      </c>
      <c r="FL5" s="49">
        <v>0.91239999999999999</v>
      </c>
      <c r="FM5" s="49">
        <v>0.9042</v>
      </c>
      <c r="FN5" s="49">
        <v>0.90249999999999997</v>
      </c>
      <c r="FO5" s="49">
        <v>0.89259999999999995</v>
      </c>
      <c r="FP5" s="49">
        <v>0.88670000000000004</v>
      </c>
      <c r="FQ5" s="49">
        <v>0.85529999999999995</v>
      </c>
      <c r="FR5" s="49">
        <v>0.90780000000000005</v>
      </c>
      <c r="FS5" s="49">
        <v>0.90269999999999995</v>
      </c>
      <c r="FT5" s="49">
        <v>0.87390000000000001</v>
      </c>
      <c r="FU5" s="49">
        <v>0.96419999999999995</v>
      </c>
      <c r="FV5" s="49">
        <v>0.97040000000000004</v>
      </c>
      <c r="FW5" s="49">
        <v>0.97440000000000004</v>
      </c>
      <c r="FX5" s="49">
        <v>0.97240000000000004</v>
      </c>
      <c r="FY5" s="49">
        <v>0.84609999999999996</v>
      </c>
      <c r="FZ5" s="49">
        <v>0.90869999999999995</v>
      </c>
      <c r="GA5" s="49">
        <v>0.95930000000000004</v>
      </c>
      <c r="GB5" s="49">
        <v>0.85809999999999997</v>
      </c>
      <c r="GC5" s="49">
        <v>0.89949999999999997</v>
      </c>
      <c r="GD5" s="49">
        <v>0.88800000000000001</v>
      </c>
      <c r="GE5" s="49">
        <v>0.91110000000000002</v>
      </c>
      <c r="GF5" s="49">
        <v>0.88749999999999996</v>
      </c>
      <c r="GG5" s="49">
        <v>0.89980000000000004</v>
      </c>
      <c r="GH5" s="49">
        <v>0.88190000000000002</v>
      </c>
      <c r="GI5" s="49">
        <v>0.83740000000000003</v>
      </c>
      <c r="GJ5" s="49">
        <v>0.90939999999999999</v>
      </c>
      <c r="GK5" s="49">
        <v>0.9385</v>
      </c>
      <c r="GL5" s="49">
        <v>0.8397</v>
      </c>
      <c r="GM5" s="49">
        <v>0.84179999999999999</v>
      </c>
    </row>
    <row r="6" spans="1:195">
      <c r="A6" s="96" t="s">
        <v>1188</v>
      </c>
      <c r="B6" s="96"/>
      <c r="C6" s="48">
        <v>2390995</v>
      </c>
      <c r="D6" s="48">
        <v>2145541</v>
      </c>
      <c r="E6" s="48">
        <v>1623388</v>
      </c>
      <c r="F6" s="48">
        <v>2561035</v>
      </c>
      <c r="G6" s="48">
        <v>1826992</v>
      </c>
      <c r="H6" s="48">
        <v>1477487</v>
      </c>
      <c r="I6" s="48">
        <v>2019525</v>
      </c>
      <c r="J6" s="48">
        <v>1568479</v>
      </c>
      <c r="K6" s="48">
        <v>2032045</v>
      </c>
      <c r="L6" s="48">
        <v>2805058</v>
      </c>
      <c r="M6" s="48">
        <v>1645798</v>
      </c>
      <c r="N6" s="48">
        <v>2002954</v>
      </c>
      <c r="O6" s="48">
        <v>1624352</v>
      </c>
      <c r="P6" s="48">
        <v>1314833</v>
      </c>
      <c r="Q6" s="48">
        <v>1534334</v>
      </c>
      <c r="R6" s="48">
        <v>1573049</v>
      </c>
      <c r="S6" s="48">
        <v>2188518</v>
      </c>
      <c r="T6" s="48">
        <v>2160657</v>
      </c>
      <c r="U6" s="48">
        <v>1596663</v>
      </c>
      <c r="V6" s="48">
        <v>1637306</v>
      </c>
      <c r="W6" s="48">
        <v>1674569</v>
      </c>
      <c r="X6" s="48">
        <v>1458300</v>
      </c>
      <c r="Y6" s="48">
        <v>1481639</v>
      </c>
      <c r="Z6" s="48">
        <v>1096294</v>
      </c>
      <c r="AA6" s="48">
        <v>1471915</v>
      </c>
      <c r="AB6" s="48">
        <v>1918691</v>
      </c>
      <c r="AC6" s="48">
        <v>1547430</v>
      </c>
      <c r="AD6" s="48">
        <v>1576513</v>
      </c>
      <c r="AE6" s="48">
        <v>1562945</v>
      </c>
      <c r="AF6" s="48">
        <v>1580547</v>
      </c>
      <c r="AG6" s="48">
        <v>1766112</v>
      </c>
      <c r="AH6" s="48">
        <v>1472776</v>
      </c>
      <c r="AI6" s="48">
        <v>1552984</v>
      </c>
      <c r="AJ6" s="48">
        <v>2220145</v>
      </c>
      <c r="AK6" s="48">
        <v>3819340</v>
      </c>
      <c r="AL6" s="48">
        <v>1698900</v>
      </c>
      <c r="AM6" s="48">
        <v>2249810</v>
      </c>
      <c r="AN6" s="48">
        <v>1675678</v>
      </c>
      <c r="AO6" s="48">
        <v>1630841</v>
      </c>
      <c r="AP6" s="48">
        <v>2212772</v>
      </c>
      <c r="AQ6" s="48">
        <v>1863667</v>
      </c>
      <c r="AR6" s="48">
        <v>2354132</v>
      </c>
      <c r="AS6" s="48">
        <v>2559893</v>
      </c>
      <c r="AT6" s="48">
        <v>1559470</v>
      </c>
      <c r="AU6" s="48">
        <v>890357</v>
      </c>
      <c r="AV6" s="48">
        <v>1517364</v>
      </c>
      <c r="AW6" s="48">
        <v>1161397</v>
      </c>
      <c r="AX6" s="48">
        <v>1046391</v>
      </c>
      <c r="AY6" s="48">
        <v>1823895</v>
      </c>
      <c r="AZ6" s="48">
        <v>1408609</v>
      </c>
      <c r="BA6" s="48">
        <v>1290654</v>
      </c>
      <c r="BB6" s="48">
        <v>1394174</v>
      </c>
      <c r="BC6" s="48">
        <v>1633933</v>
      </c>
      <c r="BD6" s="48">
        <v>2369010</v>
      </c>
      <c r="BE6" s="48">
        <v>2133484</v>
      </c>
      <c r="BF6" s="48">
        <v>1893147</v>
      </c>
      <c r="BG6" s="48">
        <v>2270453</v>
      </c>
      <c r="BH6" s="48">
        <v>1600616</v>
      </c>
      <c r="BI6" s="48">
        <v>1646439</v>
      </c>
      <c r="BJ6" s="48">
        <v>1624386</v>
      </c>
      <c r="BK6" s="48">
        <v>1330638</v>
      </c>
      <c r="BL6" s="48">
        <v>1941336</v>
      </c>
      <c r="BM6" s="48">
        <v>1835069</v>
      </c>
      <c r="BN6" s="48">
        <v>1595209</v>
      </c>
      <c r="BO6" s="48">
        <v>1127168</v>
      </c>
      <c r="BP6" s="48">
        <v>1727226</v>
      </c>
      <c r="BQ6" s="48">
        <v>1868890</v>
      </c>
      <c r="BR6" s="48">
        <v>1253162</v>
      </c>
      <c r="BS6" s="48">
        <v>1336898</v>
      </c>
      <c r="BT6" s="48">
        <v>1546050</v>
      </c>
      <c r="BU6" s="48">
        <v>1210363</v>
      </c>
      <c r="BV6" s="48">
        <v>1184862</v>
      </c>
      <c r="BW6" s="48">
        <v>2413956</v>
      </c>
      <c r="BX6" s="48">
        <v>2763687</v>
      </c>
      <c r="BY6" s="48">
        <v>1902971</v>
      </c>
      <c r="BZ6" s="48">
        <v>2221697</v>
      </c>
      <c r="CA6" s="48">
        <v>2031556</v>
      </c>
      <c r="CB6" s="48">
        <v>699507</v>
      </c>
      <c r="CC6" s="48">
        <v>1109584</v>
      </c>
      <c r="CD6" s="48">
        <v>1288161</v>
      </c>
      <c r="CE6" s="48">
        <v>1505519</v>
      </c>
      <c r="CF6" s="48">
        <v>1715328</v>
      </c>
      <c r="CG6" s="48">
        <v>1786876</v>
      </c>
      <c r="CH6" s="48">
        <v>1842850</v>
      </c>
      <c r="CI6" s="48">
        <v>3457521</v>
      </c>
      <c r="CJ6" s="48">
        <v>1076302</v>
      </c>
      <c r="CK6" s="48">
        <v>1116884</v>
      </c>
      <c r="CL6" s="48">
        <v>851130</v>
      </c>
      <c r="CM6" s="48">
        <v>1027552</v>
      </c>
      <c r="CN6" s="48">
        <v>1324102</v>
      </c>
      <c r="CO6" s="48">
        <v>1807266</v>
      </c>
      <c r="CP6" s="48">
        <v>488650</v>
      </c>
      <c r="CQ6" s="48">
        <v>818465</v>
      </c>
      <c r="CR6" s="48">
        <v>922803</v>
      </c>
      <c r="CS6" s="48">
        <v>1394948</v>
      </c>
      <c r="CT6" s="48">
        <v>976234</v>
      </c>
      <c r="CU6" s="48">
        <v>1169488</v>
      </c>
      <c r="CV6" s="48">
        <v>1167655</v>
      </c>
      <c r="CW6" s="48">
        <v>893664</v>
      </c>
      <c r="CX6" s="48">
        <v>680080</v>
      </c>
      <c r="CY6" s="48">
        <v>1462751</v>
      </c>
      <c r="CZ6" s="48">
        <v>914263</v>
      </c>
      <c r="DA6" s="48">
        <v>1435907</v>
      </c>
      <c r="DB6" s="48">
        <v>2009240</v>
      </c>
      <c r="DC6" s="48">
        <v>3158523</v>
      </c>
      <c r="DD6" s="48">
        <v>827113</v>
      </c>
      <c r="DE6" s="48">
        <v>1023097</v>
      </c>
      <c r="DF6" s="48">
        <v>990720</v>
      </c>
      <c r="DG6" s="48">
        <v>1937665</v>
      </c>
      <c r="DH6" s="48">
        <v>854777</v>
      </c>
      <c r="DI6" s="48">
        <v>3064233</v>
      </c>
      <c r="DJ6" s="48">
        <v>1157392</v>
      </c>
      <c r="DK6" s="48">
        <v>1052478</v>
      </c>
      <c r="DL6" s="48">
        <v>1955346</v>
      </c>
      <c r="DM6" s="48">
        <v>896871</v>
      </c>
      <c r="DN6" s="48">
        <v>1996868</v>
      </c>
      <c r="DO6" s="48">
        <v>1481519</v>
      </c>
      <c r="DP6" s="48">
        <v>1954814</v>
      </c>
      <c r="DQ6" s="48">
        <v>1412455</v>
      </c>
      <c r="DR6" s="48">
        <v>3932556</v>
      </c>
      <c r="DS6" s="48">
        <v>2018596</v>
      </c>
      <c r="DT6" s="48">
        <v>1575662</v>
      </c>
      <c r="DU6" s="48">
        <v>1191546</v>
      </c>
      <c r="DV6" s="48">
        <v>1404944</v>
      </c>
      <c r="DW6" s="48">
        <v>5011751</v>
      </c>
      <c r="DX6" s="48">
        <v>968008</v>
      </c>
      <c r="DY6" s="48">
        <v>2904272</v>
      </c>
      <c r="DZ6" s="48">
        <v>2851312</v>
      </c>
      <c r="EA6" s="48">
        <v>4596104</v>
      </c>
      <c r="EB6" s="48">
        <v>3720410</v>
      </c>
      <c r="EC6" s="48">
        <v>3567563</v>
      </c>
      <c r="ED6" s="48">
        <v>3469869</v>
      </c>
      <c r="EE6" s="48">
        <v>3850159</v>
      </c>
      <c r="EF6" s="48">
        <v>3004361</v>
      </c>
      <c r="EG6" s="48">
        <v>3499580</v>
      </c>
      <c r="EH6" s="48">
        <v>4877015</v>
      </c>
      <c r="EI6" s="48">
        <v>3521602</v>
      </c>
      <c r="EJ6" s="48">
        <v>3533783</v>
      </c>
      <c r="EK6" s="48">
        <v>4088610</v>
      </c>
      <c r="EL6" s="48">
        <v>5118766</v>
      </c>
      <c r="EM6" s="48">
        <v>2794600</v>
      </c>
      <c r="EN6" s="48">
        <v>4725746</v>
      </c>
      <c r="EO6" s="48">
        <v>4766734</v>
      </c>
      <c r="EP6" s="48">
        <v>3167602</v>
      </c>
      <c r="EQ6" s="48">
        <v>3304752</v>
      </c>
      <c r="ER6" s="48">
        <v>4635053</v>
      </c>
      <c r="ES6" s="48">
        <v>3444242</v>
      </c>
      <c r="ET6" s="48">
        <v>1844164</v>
      </c>
      <c r="EU6" s="48">
        <v>2298418</v>
      </c>
      <c r="EV6" s="48">
        <v>4362610</v>
      </c>
      <c r="EW6" s="48">
        <v>2467516</v>
      </c>
      <c r="EX6" s="48">
        <v>2999288</v>
      </c>
      <c r="EY6" s="48">
        <v>3273112</v>
      </c>
      <c r="EZ6" s="48">
        <v>1245554</v>
      </c>
      <c r="FA6" s="48">
        <v>2411458</v>
      </c>
      <c r="FB6" s="48">
        <v>4361212</v>
      </c>
      <c r="FC6" s="48">
        <v>3820287</v>
      </c>
      <c r="FD6" s="48">
        <v>3914154</v>
      </c>
      <c r="FE6" s="48">
        <v>1504591</v>
      </c>
      <c r="FF6" s="48">
        <v>629196</v>
      </c>
      <c r="FG6" s="48">
        <v>2620810</v>
      </c>
      <c r="FH6" s="48">
        <v>1193276</v>
      </c>
      <c r="FI6" s="48">
        <v>2797430</v>
      </c>
      <c r="FJ6" s="48">
        <v>3892569</v>
      </c>
      <c r="FK6" s="48">
        <v>1542335</v>
      </c>
      <c r="FL6" s="48">
        <v>2056489</v>
      </c>
      <c r="FM6" s="48">
        <v>1801479</v>
      </c>
      <c r="FN6" s="48">
        <v>2134541</v>
      </c>
      <c r="FO6" s="48">
        <v>2004492</v>
      </c>
      <c r="FP6" s="48">
        <v>844016</v>
      </c>
      <c r="FQ6" s="48">
        <v>422306</v>
      </c>
      <c r="FR6" s="48">
        <v>528663</v>
      </c>
      <c r="FS6" s="48">
        <v>677324</v>
      </c>
      <c r="FT6" s="48">
        <v>639298</v>
      </c>
      <c r="FU6" s="48">
        <v>532247</v>
      </c>
      <c r="FV6" s="48">
        <v>656065</v>
      </c>
      <c r="FW6" s="48">
        <v>544170</v>
      </c>
      <c r="FX6" s="48">
        <v>373482</v>
      </c>
      <c r="FY6" s="48">
        <v>391829</v>
      </c>
      <c r="FZ6" s="48">
        <v>1046242</v>
      </c>
      <c r="GA6" s="48">
        <v>444047</v>
      </c>
      <c r="GB6" s="48">
        <v>409921</v>
      </c>
      <c r="GC6" s="48">
        <v>2645757</v>
      </c>
      <c r="GD6" s="48">
        <v>1194360</v>
      </c>
      <c r="GE6" s="48">
        <v>803446</v>
      </c>
      <c r="GF6" s="48">
        <v>929613</v>
      </c>
      <c r="GG6" s="48">
        <v>926572</v>
      </c>
      <c r="GH6" s="48">
        <v>1273091</v>
      </c>
      <c r="GI6" s="48">
        <v>442841</v>
      </c>
      <c r="GJ6" s="48">
        <v>331290</v>
      </c>
      <c r="GK6" s="48">
        <v>307709</v>
      </c>
      <c r="GL6" s="71">
        <v>621125</v>
      </c>
      <c r="GM6" s="48">
        <v>845534</v>
      </c>
    </row>
    <row r="7" spans="1:195">
      <c r="A7" s="97" t="s">
        <v>1189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</row>
    <row r="8" spans="1:195">
      <c r="A8" s="72" t="s">
        <v>364</v>
      </c>
      <c r="B8" s="72" t="s">
        <v>447</v>
      </c>
      <c r="C8" s="72" t="s">
        <v>0</v>
      </c>
      <c r="D8" s="72" t="s">
        <v>1</v>
      </c>
      <c r="E8" s="72" t="s">
        <v>2</v>
      </c>
      <c r="F8" s="72" t="s">
        <v>3</v>
      </c>
      <c r="G8" s="72" t="s">
        <v>4</v>
      </c>
      <c r="H8" s="72" t="s">
        <v>315</v>
      </c>
      <c r="I8" s="72" t="s">
        <v>140</v>
      </c>
      <c r="J8" s="72" t="s">
        <v>38</v>
      </c>
      <c r="K8" s="72" t="s">
        <v>39</v>
      </c>
      <c r="L8" s="72" t="s">
        <v>40</v>
      </c>
      <c r="M8" s="72" t="s">
        <v>41</v>
      </c>
      <c r="N8" s="72" t="s">
        <v>42</v>
      </c>
      <c r="O8" s="72" t="s">
        <v>43</v>
      </c>
      <c r="P8" s="72" t="s">
        <v>44</v>
      </c>
      <c r="Q8" s="72" t="s">
        <v>45</v>
      </c>
      <c r="R8" s="72" t="s">
        <v>46</v>
      </c>
      <c r="S8" s="72" t="s">
        <v>47</v>
      </c>
      <c r="T8" s="72" t="s">
        <v>48</v>
      </c>
      <c r="U8" s="72" t="s">
        <v>49</v>
      </c>
      <c r="V8" s="72" t="s">
        <v>51</v>
      </c>
      <c r="W8" s="72" t="s">
        <v>52</v>
      </c>
      <c r="X8" s="72" t="s">
        <v>53</v>
      </c>
      <c r="Y8" s="72" t="s">
        <v>54</v>
      </c>
      <c r="Z8" s="72" t="s">
        <v>55</v>
      </c>
      <c r="AA8" s="72" t="s">
        <v>56</v>
      </c>
      <c r="AB8" s="72" t="s">
        <v>57</v>
      </c>
      <c r="AC8" s="72" t="s">
        <v>58</v>
      </c>
      <c r="AD8" s="72" t="s">
        <v>59</v>
      </c>
      <c r="AE8" s="72" t="s">
        <v>60</v>
      </c>
      <c r="AF8" s="72" t="s">
        <v>61</v>
      </c>
      <c r="AG8" s="72" t="s">
        <v>62</v>
      </c>
      <c r="AH8" s="72" t="s">
        <v>63</v>
      </c>
      <c r="AI8" s="72" t="s">
        <v>64</v>
      </c>
      <c r="AJ8" s="72" t="s">
        <v>65</v>
      </c>
      <c r="AK8" s="72" t="s">
        <v>66</v>
      </c>
      <c r="AL8" s="72" t="s">
        <v>67</v>
      </c>
      <c r="AM8" s="72" t="s">
        <v>68</v>
      </c>
      <c r="AN8" s="72" t="s">
        <v>69</v>
      </c>
      <c r="AO8" s="72" t="s">
        <v>70</v>
      </c>
      <c r="AP8" s="72" t="s">
        <v>71</v>
      </c>
      <c r="AQ8" s="72" t="s">
        <v>72</v>
      </c>
      <c r="AR8" s="72" t="s">
        <v>73</v>
      </c>
      <c r="AS8" s="72" t="s">
        <v>74</v>
      </c>
      <c r="AT8" s="72" t="s">
        <v>75</v>
      </c>
      <c r="AU8" s="72" t="s">
        <v>141</v>
      </c>
      <c r="AV8" s="72" t="s">
        <v>142</v>
      </c>
      <c r="AW8" s="72" t="s">
        <v>143</v>
      </c>
      <c r="AX8" s="72" t="s">
        <v>144</v>
      </c>
      <c r="AY8" s="72" t="s">
        <v>76</v>
      </c>
      <c r="AZ8" s="72" t="s">
        <v>77</v>
      </c>
      <c r="BA8" s="72" t="s">
        <v>78</v>
      </c>
      <c r="BB8" s="72" t="s">
        <v>79</v>
      </c>
      <c r="BC8" s="72" t="s">
        <v>80</v>
      </c>
      <c r="BD8" s="72" t="s">
        <v>81</v>
      </c>
      <c r="BE8" s="72" t="s">
        <v>82</v>
      </c>
      <c r="BF8" s="72" t="s">
        <v>83</v>
      </c>
      <c r="BG8" s="72" t="s">
        <v>84</v>
      </c>
      <c r="BH8" s="72" t="s">
        <v>85</v>
      </c>
      <c r="BI8" s="72" t="s">
        <v>86</v>
      </c>
      <c r="BJ8" s="72" t="s">
        <v>87</v>
      </c>
      <c r="BK8" s="72" t="s">
        <v>88</v>
      </c>
      <c r="BL8" s="72" t="s">
        <v>89</v>
      </c>
      <c r="BM8" s="72" t="s">
        <v>90</v>
      </c>
      <c r="BN8" s="72" t="s">
        <v>91</v>
      </c>
      <c r="BO8" s="72" t="s">
        <v>145</v>
      </c>
      <c r="BP8" s="72" t="s">
        <v>146</v>
      </c>
      <c r="BQ8" s="72" t="s">
        <v>92</v>
      </c>
      <c r="BR8" s="72" t="s">
        <v>147</v>
      </c>
      <c r="BS8" s="72" t="s">
        <v>148</v>
      </c>
      <c r="BT8" s="72" t="s">
        <v>93</v>
      </c>
      <c r="BU8" s="72" t="s">
        <v>94</v>
      </c>
      <c r="BV8" s="72" t="s">
        <v>95</v>
      </c>
      <c r="BW8" s="72" t="s">
        <v>96</v>
      </c>
      <c r="BX8" s="72" t="s">
        <v>97</v>
      </c>
      <c r="BY8" s="72" t="s">
        <v>98</v>
      </c>
      <c r="BZ8" s="72" t="s">
        <v>99</v>
      </c>
      <c r="CA8" s="72" t="s">
        <v>100</v>
      </c>
      <c r="CB8" s="72" t="s">
        <v>101</v>
      </c>
      <c r="CC8" s="72" t="s">
        <v>102</v>
      </c>
      <c r="CD8" s="72" t="s">
        <v>103</v>
      </c>
      <c r="CE8" s="72" t="s">
        <v>104</v>
      </c>
      <c r="CF8" s="72" t="s">
        <v>105</v>
      </c>
      <c r="CG8" s="72" t="s">
        <v>106</v>
      </c>
      <c r="CH8" s="72" t="s">
        <v>107</v>
      </c>
      <c r="CI8" s="72" t="s">
        <v>108</v>
      </c>
      <c r="CJ8" s="72" t="s">
        <v>109</v>
      </c>
      <c r="CK8" s="72" t="s">
        <v>110</v>
      </c>
      <c r="CL8" s="72" t="s">
        <v>111</v>
      </c>
      <c r="CM8" s="72" t="s">
        <v>112</v>
      </c>
      <c r="CN8" s="72" t="s">
        <v>113</v>
      </c>
      <c r="CO8" s="72" t="s">
        <v>115</v>
      </c>
      <c r="CP8" s="72" t="s">
        <v>116</v>
      </c>
      <c r="CQ8" s="72" t="s">
        <v>117</v>
      </c>
      <c r="CR8" s="72" t="s">
        <v>118</v>
      </c>
      <c r="CS8" s="72" t="s">
        <v>119</v>
      </c>
      <c r="CT8" s="72" t="s">
        <v>120</v>
      </c>
      <c r="CU8" s="72" t="s">
        <v>121</v>
      </c>
      <c r="CV8" s="72" t="s">
        <v>122</v>
      </c>
      <c r="CW8" s="72" t="s">
        <v>123</v>
      </c>
      <c r="CX8" s="72" t="s">
        <v>124</v>
      </c>
      <c r="CY8" s="72" t="s">
        <v>125</v>
      </c>
      <c r="CZ8" s="72" t="s">
        <v>126</v>
      </c>
      <c r="DA8" s="72" t="s">
        <v>127</v>
      </c>
      <c r="DB8" s="72" t="s">
        <v>128</v>
      </c>
      <c r="DC8" s="72" t="s">
        <v>129</v>
      </c>
      <c r="DD8" s="72" t="s">
        <v>130</v>
      </c>
      <c r="DE8" s="72" t="s">
        <v>131</v>
      </c>
      <c r="DF8" s="72" t="s">
        <v>132</v>
      </c>
      <c r="DG8" s="72" t="s">
        <v>133</v>
      </c>
      <c r="DH8" s="72" t="s">
        <v>134</v>
      </c>
      <c r="DI8" s="72" t="s">
        <v>135</v>
      </c>
      <c r="DJ8" s="72" t="s">
        <v>136</v>
      </c>
      <c r="DK8" s="72" t="s">
        <v>137</v>
      </c>
      <c r="DL8" s="72" t="s">
        <v>138</v>
      </c>
      <c r="DM8" s="72" t="s">
        <v>139</v>
      </c>
      <c r="DN8" s="72" t="s">
        <v>149</v>
      </c>
      <c r="DO8" s="72" t="s">
        <v>150</v>
      </c>
      <c r="DP8" s="72" t="s">
        <v>151</v>
      </c>
      <c r="DQ8" s="72" t="s">
        <v>152</v>
      </c>
      <c r="DR8" s="72" t="s">
        <v>153</v>
      </c>
      <c r="DS8" s="72" t="s">
        <v>155</v>
      </c>
      <c r="DT8" s="72" t="s">
        <v>156</v>
      </c>
      <c r="DU8" s="72" t="s">
        <v>158</v>
      </c>
      <c r="DV8" s="72" t="s">
        <v>159</v>
      </c>
      <c r="DW8" s="72" t="s">
        <v>363</v>
      </c>
      <c r="DX8" s="72" t="s">
        <v>5</v>
      </c>
      <c r="DY8" s="72" t="s">
        <v>6</v>
      </c>
      <c r="DZ8" s="72" t="s">
        <v>7</v>
      </c>
      <c r="EA8" s="72" t="s">
        <v>8</v>
      </c>
      <c r="EB8" s="72" t="s">
        <v>9</v>
      </c>
      <c r="EC8" s="72" t="s">
        <v>10</v>
      </c>
      <c r="ED8" s="72" t="s">
        <v>11</v>
      </c>
      <c r="EE8" s="72" t="s">
        <v>12</v>
      </c>
      <c r="EF8" s="72" t="s">
        <v>13</v>
      </c>
      <c r="EG8" s="72" t="s">
        <v>14</v>
      </c>
      <c r="EH8" s="72" t="s">
        <v>15</v>
      </c>
      <c r="EI8" s="72" t="s">
        <v>16</v>
      </c>
      <c r="EJ8" s="72" t="s">
        <v>17</v>
      </c>
      <c r="EK8" s="72" t="s">
        <v>18</v>
      </c>
      <c r="EL8" s="72" t="s">
        <v>19</v>
      </c>
      <c r="EM8" s="72" t="s">
        <v>20</v>
      </c>
      <c r="EN8" s="72" t="s">
        <v>21</v>
      </c>
      <c r="EO8" s="72" t="s">
        <v>22</v>
      </c>
      <c r="EP8" s="72" t="s">
        <v>23</v>
      </c>
      <c r="EQ8" s="72" t="s">
        <v>24</v>
      </c>
      <c r="ER8" s="72" t="s">
        <v>25</v>
      </c>
      <c r="ES8" s="72" t="s">
        <v>26</v>
      </c>
      <c r="ET8" s="72" t="s">
        <v>27</v>
      </c>
      <c r="EU8" s="72" t="s">
        <v>28</v>
      </c>
      <c r="EV8" s="72" t="s">
        <v>29</v>
      </c>
      <c r="EW8" s="72" t="s">
        <v>30</v>
      </c>
      <c r="EX8" s="72" t="s">
        <v>31</v>
      </c>
      <c r="EY8" s="72" t="s">
        <v>32</v>
      </c>
      <c r="EZ8" s="72" t="s">
        <v>33</v>
      </c>
      <c r="FA8" s="72" t="s">
        <v>34</v>
      </c>
      <c r="FB8" s="72" t="s">
        <v>35</v>
      </c>
      <c r="FC8" s="72" t="s">
        <v>36</v>
      </c>
      <c r="FD8" s="72" t="s">
        <v>37</v>
      </c>
      <c r="FE8" s="72" t="s">
        <v>317</v>
      </c>
      <c r="FF8" s="72" t="s">
        <v>114</v>
      </c>
      <c r="FG8" s="72" t="s">
        <v>157</v>
      </c>
      <c r="FH8" s="72" t="s">
        <v>50</v>
      </c>
      <c r="FI8" s="72" t="s">
        <v>160</v>
      </c>
      <c r="FJ8" s="72" t="s">
        <v>409</v>
      </c>
      <c r="FK8" s="72" t="s">
        <v>161</v>
      </c>
      <c r="FL8" s="72" t="s">
        <v>162</v>
      </c>
      <c r="FM8" s="72" t="s">
        <v>163</v>
      </c>
      <c r="FN8" s="72" t="s">
        <v>164</v>
      </c>
      <c r="FO8" s="72" t="s">
        <v>165</v>
      </c>
      <c r="FP8" s="72" t="s">
        <v>172</v>
      </c>
      <c r="FQ8" s="72" t="s">
        <v>173</v>
      </c>
      <c r="FR8" s="72" t="s">
        <v>175</v>
      </c>
      <c r="FS8" s="72" t="s">
        <v>176</v>
      </c>
      <c r="FT8" s="72" t="s">
        <v>174</v>
      </c>
      <c r="FU8" s="72" t="s">
        <v>180</v>
      </c>
      <c r="FV8" s="72" t="s">
        <v>181</v>
      </c>
      <c r="FW8" s="72" t="s">
        <v>182</v>
      </c>
      <c r="FX8" s="72" t="s">
        <v>183</v>
      </c>
      <c r="FY8" s="72" t="s">
        <v>178</v>
      </c>
      <c r="FZ8" s="72" t="s">
        <v>179</v>
      </c>
      <c r="GA8" s="72" t="s">
        <v>184</v>
      </c>
      <c r="GB8" s="72" t="s">
        <v>185</v>
      </c>
      <c r="GC8" s="72" t="s">
        <v>166</v>
      </c>
      <c r="GD8" s="72" t="s">
        <v>167</v>
      </c>
      <c r="GE8" s="72" t="s">
        <v>168</v>
      </c>
      <c r="GF8" s="72" t="s">
        <v>170</v>
      </c>
      <c r="GG8" s="72" t="s">
        <v>171</v>
      </c>
      <c r="GH8" s="72" t="s">
        <v>169</v>
      </c>
      <c r="GI8" s="72" t="s">
        <v>186</v>
      </c>
      <c r="GJ8" s="72" t="s">
        <v>187</v>
      </c>
      <c r="GK8" s="72" t="s">
        <v>177</v>
      </c>
      <c r="GL8" s="73" t="s">
        <v>188</v>
      </c>
      <c r="GM8" s="72" t="s">
        <v>189</v>
      </c>
    </row>
    <row r="9" spans="1:195">
      <c r="A9" s="94" t="s">
        <v>398</v>
      </c>
      <c r="B9" s="48" t="s">
        <v>369</v>
      </c>
      <c r="C9" s="74">
        <v>4.8046106328118627</v>
      </c>
      <c r="D9" s="74">
        <v>4.8992771520096801</v>
      </c>
      <c r="E9" s="74">
        <v>4.6638265159037768</v>
      </c>
      <c r="F9" s="74">
        <v>4.6129787371121447</v>
      </c>
      <c r="G9" s="74">
        <v>4.760393039487858</v>
      </c>
      <c r="H9" s="74">
        <v>4.715980580539795</v>
      </c>
      <c r="I9" s="74">
        <v>4.3775640311459378</v>
      </c>
      <c r="J9" s="74">
        <v>4.6739548314003567</v>
      </c>
      <c r="K9" s="74">
        <v>4.7220410965308348</v>
      </c>
      <c r="L9" s="74">
        <v>4.4625102226050224</v>
      </c>
      <c r="M9" s="74">
        <v>4.7947561000803258</v>
      </c>
      <c r="N9" s="74">
        <v>4.6503314604329402</v>
      </c>
      <c r="O9" s="74">
        <v>4.7191741691456039</v>
      </c>
      <c r="P9" s="74">
        <v>4.8066940820621324</v>
      </c>
      <c r="Q9" s="74">
        <v>4.6579167247809146</v>
      </c>
      <c r="R9" s="74">
        <v>4.6911443953748417</v>
      </c>
      <c r="S9" s="74">
        <v>4.7637716482112555</v>
      </c>
      <c r="T9" s="74">
        <v>4.7199532364461367</v>
      </c>
      <c r="U9" s="74">
        <v>4.7026830333013292</v>
      </c>
      <c r="V9" s="74">
        <v>4.5120460072826951</v>
      </c>
      <c r="W9" s="74">
        <v>4.661617407225382</v>
      </c>
      <c r="X9" s="74">
        <v>4.6378660083659051</v>
      </c>
      <c r="Y9" s="74">
        <v>4.7509548547250713</v>
      </c>
      <c r="Z9" s="74">
        <v>4.8202398261780139</v>
      </c>
      <c r="AA9" s="74">
        <v>4.703124840768659</v>
      </c>
      <c r="AB9" s="74">
        <v>4.6527554462912475</v>
      </c>
      <c r="AC9" s="74">
        <v>4.4111849970596406</v>
      </c>
      <c r="AD9" s="74">
        <v>4.4595889789681404</v>
      </c>
      <c r="AE9" s="74">
        <v>4.5929959147634749</v>
      </c>
      <c r="AF9" s="74">
        <v>4.3781045422882077</v>
      </c>
      <c r="AG9" s="74">
        <v>4.5100197495968546</v>
      </c>
      <c r="AH9" s="74">
        <v>4.6681912252779787</v>
      </c>
      <c r="AI9" s="74">
        <v>4.5502078579045246</v>
      </c>
      <c r="AJ9" s="74">
        <v>4.5826736541982616</v>
      </c>
      <c r="AK9" s="74">
        <v>4.7516586635387261</v>
      </c>
      <c r="AL9" s="74">
        <v>4.6159279533815996</v>
      </c>
      <c r="AM9" s="74">
        <v>4.7003080260110854</v>
      </c>
      <c r="AN9" s="74">
        <v>4.6399129188304675</v>
      </c>
      <c r="AO9" s="74">
        <v>4.5957883079956909</v>
      </c>
      <c r="AP9" s="74">
        <v>4.5935143792491946</v>
      </c>
      <c r="AQ9" s="74">
        <v>4.5501691020981756</v>
      </c>
      <c r="AR9" s="74">
        <v>4.6507162724944902</v>
      </c>
      <c r="AS9" s="74">
        <v>4.6646480927132501</v>
      </c>
      <c r="AT9" s="74">
        <v>4.6754346027817144</v>
      </c>
      <c r="AU9" s="74">
        <v>4.6841884772063338</v>
      </c>
      <c r="AV9" s="74">
        <v>4.6596597784051816</v>
      </c>
      <c r="AW9" s="74">
        <v>4.6227086861770781</v>
      </c>
      <c r="AX9" s="74">
        <v>4.6516072863776543</v>
      </c>
      <c r="AY9" s="74">
        <v>4.4085871171311943</v>
      </c>
      <c r="AZ9" s="74">
        <v>4.5322726178804764</v>
      </c>
      <c r="BA9" s="74">
        <v>4.6540746009387481</v>
      </c>
      <c r="BB9" s="74">
        <v>4.4592712243952333</v>
      </c>
      <c r="BC9" s="74">
        <v>4.6033711296607631</v>
      </c>
      <c r="BD9" s="74">
        <v>4.4958864673428991</v>
      </c>
      <c r="BE9" s="74">
        <v>4.676482223442969</v>
      </c>
      <c r="BF9" s="74">
        <v>4.5732317669996041</v>
      </c>
      <c r="BG9" s="74">
        <v>4.6093004347590547</v>
      </c>
      <c r="BH9" s="74">
        <v>4.5201347481219729</v>
      </c>
      <c r="BI9" s="74">
        <v>4.5317196689339845</v>
      </c>
      <c r="BJ9" s="74">
        <v>4.6565286822220822</v>
      </c>
      <c r="BK9" s="74">
        <v>4.715782955244026</v>
      </c>
      <c r="BL9" s="74">
        <v>4.2895202067030125</v>
      </c>
      <c r="BM9" s="74">
        <v>4.5142716704385508</v>
      </c>
      <c r="BN9" s="74">
        <v>4.780439428313155</v>
      </c>
      <c r="BO9" s="74">
        <v>4.6743697478991599</v>
      </c>
      <c r="BP9" s="74">
        <v>4.1123744084445235</v>
      </c>
      <c r="BQ9" s="74">
        <v>4.5475121596241612</v>
      </c>
      <c r="BR9" s="74">
        <v>4.6685105357487693</v>
      </c>
      <c r="BS9" s="74">
        <v>4.3313700820855443</v>
      </c>
      <c r="BT9" s="74">
        <v>4.6200316936709678</v>
      </c>
      <c r="BU9" s="74">
        <v>4.525419233734012</v>
      </c>
      <c r="BV9" s="74">
        <v>4.7045141121919682</v>
      </c>
      <c r="BW9" s="74">
        <v>4.6956945362715805</v>
      </c>
      <c r="BX9" s="74">
        <v>4.6830918262451577</v>
      </c>
      <c r="BY9" s="74">
        <v>4.6985476920037144</v>
      </c>
      <c r="BZ9" s="74">
        <v>4.7100032092585078</v>
      </c>
      <c r="CA9" s="74">
        <v>4.4570762509130928</v>
      </c>
      <c r="CB9" s="74">
        <v>4.6964505001379546</v>
      </c>
      <c r="CC9" s="74">
        <v>4.7165424158964075</v>
      </c>
      <c r="CD9" s="74">
        <v>4.6604422894343172</v>
      </c>
      <c r="CE9" s="74">
        <v>4.4351482777699918</v>
      </c>
      <c r="CF9" s="74">
        <v>4.5126063353481083</v>
      </c>
      <c r="CG9" s="74">
        <v>4.481116764677572</v>
      </c>
      <c r="CH9" s="74">
        <v>4.5717231462137446</v>
      </c>
      <c r="CI9" s="74">
        <v>4.6511358860871708</v>
      </c>
      <c r="CJ9" s="74">
        <v>4.3599287188911662</v>
      </c>
      <c r="CK9" s="74">
        <v>4.8703356839206222</v>
      </c>
      <c r="CL9" s="74">
        <v>4.7097388178069162</v>
      </c>
      <c r="CM9" s="74">
        <v>4.5467285353928562</v>
      </c>
      <c r="CN9" s="74">
        <v>4.4351568081613051</v>
      </c>
      <c r="CO9" s="74">
        <v>4.5494133127054903</v>
      </c>
      <c r="CP9" s="74">
        <v>4.7060268085541797</v>
      </c>
      <c r="CQ9" s="74">
        <v>4.6513901022035151</v>
      </c>
      <c r="CR9" s="74">
        <v>4.8619261099064479</v>
      </c>
      <c r="CS9" s="74">
        <v>4.4848983618027338</v>
      </c>
      <c r="CT9" s="74">
        <v>4.6822790437538542</v>
      </c>
      <c r="CU9" s="74">
        <v>4.7181330633576408</v>
      </c>
      <c r="CV9" s="74">
        <v>4.7164616260796217</v>
      </c>
      <c r="CW9" s="74">
        <v>4.5513750134278661</v>
      </c>
      <c r="CX9" s="74">
        <v>4.0854017174450066</v>
      </c>
      <c r="CY9" s="74">
        <v>4.9398701487813028</v>
      </c>
      <c r="CZ9" s="74">
        <v>4.8985904493564769</v>
      </c>
      <c r="DA9" s="74">
        <v>4.876081807526532</v>
      </c>
      <c r="DB9" s="74">
        <v>4.7327347653839258</v>
      </c>
      <c r="DC9" s="74">
        <v>4.8898171708738545</v>
      </c>
      <c r="DD9" s="74">
        <v>4.9296770816079549</v>
      </c>
      <c r="DE9" s="74">
        <v>4.9807594001350806</v>
      </c>
      <c r="DF9" s="74">
        <v>4.831637596899224</v>
      </c>
      <c r="DG9" s="74">
        <v>4.9166393571644216</v>
      </c>
      <c r="DH9" s="74">
        <v>4.9067768552499658</v>
      </c>
      <c r="DI9" s="74">
        <v>4.8595521293583088</v>
      </c>
      <c r="DJ9" s="74">
        <v>4.8261954463137817</v>
      </c>
      <c r="DK9" s="74">
        <v>4.8215734675689177</v>
      </c>
      <c r="DL9" s="74">
        <v>4.7543503809555956</v>
      </c>
      <c r="DM9" s="74">
        <v>4.7128293812599589</v>
      </c>
      <c r="DN9" s="74">
        <v>4.61983466107925</v>
      </c>
      <c r="DO9" s="74">
        <v>4.6873512928285086</v>
      </c>
      <c r="DP9" s="74">
        <v>4.6742042976978881</v>
      </c>
      <c r="DQ9" s="74">
        <v>4.3344389732770248</v>
      </c>
      <c r="DR9" s="74">
        <v>4.5325228680786749</v>
      </c>
      <c r="DS9" s="74">
        <v>4.6047847117501473</v>
      </c>
      <c r="DT9" s="74">
        <v>4.3370976770398721</v>
      </c>
      <c r="DU9" s="74">
        <v>4.5849677645680487</v>
      </c>
      <c r="DV9" s="74">
        <v>4.7009702877837123</v>
      </c>
      <c r="DW9" s="74">
        <v>3.5632656131559606</v>
      </c>
      <c r="DX9" s="74">
        <v>5.1974777067958113</v>
      </c>
      <c r="DY9" s="74">
        <v>5.3585890026829439</v>
      </c>
      <c r="DZ9" s="74">
        <v>5.2164056406314003</v>
      </c>
      <c r="EA9" s="74">
        <v>5.2419179374531124</v>
      </c>
      <c r="EB9" s="74">
        <v>5.1335202302971989</v>
      </c>
      <c r="EC9" s="74">
        <v>5.1278702015913948</v>
      </c>
      <c r="ED9" s="74">
        <v>5.1305683298130269</v>
      </c>
      <c r="EE9" s="74">
        <v>5.2157326489633293</v>
      </c>
      <c r="EF9" s="74">
        <v>5.1265477084811044</v>
      </c>
      <c r="EG9" s="74">
        <v>5.1397024785831436</v>
      </c>
      <c r="EH9" s="74">
        <v>5.1107080868112975</v>
      </c>
      <c r="EI9" s="74">
        <v>5.0647404221147081</v>
      </c>
      <c r="EJ9" s="74">
        <v>5.1303093596862057</v>
      </c>
      <c r="EK9" s="74">
        <v>5.0167171728289075</v>
      </c>
      <c r="EL9" s="74">
        <v>5.051490925742649</v>
      </c>
      <c r="EM9" s="74">
        <v>5.053173978386889</v>
      </c>
      <c r="EN9" s="74">
        <v>5.1097117788387276</v>
      </c>
      <c r="EO9" s="74">
        <v>4.9139305864350735</v>
      </c>
      <c r="EP9" s="74">
        <v>3.5732393147876533</v>
      </c>
      <c r="EQ9" s="74">
        <v>4.0961621325896775</v>
      </c>
      <c r="ER9" s="74">
        <v>3.9422634433737866</v>
      </c>
      <c r="ES9" s="74">
        <v>3.7856805648383594</v>
      </c>
      <c r="ET9" s="74">
        <v>4.3708694020705314</v>
      </c>
      <c r="EU9" s="74">
        <v>3.9452353749405025</v>
      </c>
      <c r="EV9" s="74">
        <v>3.906331301674915</v>
      </c>
      <c r="EW9" s="74">
        <v>4.1052621340651898</v>
      </c>
      <c r="EX9" s="74">
        <v>4.21946808709267</v>
      </c>
      <c r="EY9" s="74">
        <v>4.0984237630731855</v>
      </c>
      <c r="EZ9" s="74">
        <v>4.0775430049600416</v>
      </c>
      <c r="FA9" s="74">
        <v>4.1875081382300667</v>
      </c>
      <c r="FB9" s="74">
        <v>5.0596944152221903</v>
      </c>
      <c r="FC9" s="74">
        <v>5.049254152894795</v>
      </c>
      <c r="FD9" s="74">
        <v>5.0796672793150188</v>
      </c>
      <c r="FE9" s="74">
        <v>4.5241530754869599</v>
      </c>
      <c r="FF9" s="74">
        <v>4.5413511846864889</v>
      </c>
      <c r="FG9" s="74">
        <v>4.4045924733193171</v>
      </c>
      <c r="FH9" s="74">
        <v>4.7522953616765946</v>
      </c>
      <c r="FI9" s="74">
        <v>4.8546701794146774</v>
      </c>
      <c r="FJ9" s="74">
        <v>4.8062346486343595</v>
      </c>
      <c r="FK9" s="74">
        <v>4.788194523239115</v>
      </c>
      <c r="FL9" s="74">
        <v>4.7515936141647241</v>
      </c>
      <c r="FM9" s="74">
        <v>4.9458250692902883</v>
      </c>
      <c r="FN9" s="74">
        <v>4.8977274271143072</v>
      </c>
      <c r="FO9" s="74">
        <v>4.7697870582671325</v>
      </c>
      <c r="FP9" s="74">
        <v>7.7131239218213876</v>
      </c>
      <c r="FQ9" s="74">
        <v>7.3970059625011242</v>
      </c>
      <c r="FR9" s="74">
        <v>7.9279238380594066</v>
      </c>
      <c r="FS9" s="74">
        <v>7.741346829582298</v>
      </c>
      <c r="FT9" s="74">
        <v>7.5867592265265973</v>
      </c>
      <c r="FU9" s="74">
        <v>6.8148810608608406</v>
      </c>
      <c r="FV9" s="74">
        <v>7.028571864068347</v>
      </c>
      <c r="FW9" s="74">
        <v>6.837201609791058</v>
      </c>
      <c r="FX9" s="74">
        <v>7.166074938015754</v>
      </c>
      <c r="FY9" s="74">
        <v>7.7824765395108582</v>
      </c>
      <c r="FZ9" s="74">
        <v>7.6477526231980741</v>
      </c>
      <c r="GA9" s="74">
        <v>6.6551513691118283</v>
      </c>
      <c r="GB9" s="74">
        <v>6.6217637056896326</v>
      </c>
      <c r="GC9" s="74">
        <v>7.7930059336515036</v>
      </c>
      <c r="GD9" s="74">
        <v>7.7569577011956188</v>
      </c>
      <c r="GE9" s="74">
        <v>6.5360957674815729</v>
      </c>
      <c r="GF9" s="74">
        <v>7.8856470380685302</v>
      </c>
      <c r="GG9" s="74">
        <v>7.7362579486537477</v>
      </c>
      <c r="GH9" s="74">
        <v>7.5881457020747147</v>
      </c>
      <c r="GI9" s="74">
        <v>6.6339837548917107</v>
      </c>
      <c r="GJ9" s="74">
        <v>4.788553835008603</v>
      </c>
      <c r="GK9" s="74">
        <v>11.52777461822696</v>
      </c>
      <c r="GL9" s="75">
        <v>4.193680821090763</v>
      </c>
      <c r="GM9" s="74">
        <v>2.6395153831779679</v>
      </c>
    </row>
    <row r="10" spans="1:195">
      <c r="A10" s="94"/>
      <c r="B10" s="48" t="s">
        <v>370</v>
      </c>
      <c r="C10" s="74">
        <v>6.5438865409588889</v>
      </c>
      <c r="D10" s="74">
        <v>4.7491052373270888</v>
      </c>
      <c r="E10" s="74">
        <v>7.852712968187519</v>
      </c>
      <c r="F10" s="74">
        <v>7.7747473189550327</v>
      </c>
      <c r="G10" s="74">
        <v>8.1724495783232776</v>
      </c>
      <c r="H10" s="74">
        <v>8.3771972274544542</v>
      </c>
      <c r="I10" s="74">
        <v>7.1243485473069166</v>
      </c>
      <c r="J10" s="74">
        <v>8.2810161946701228</v>
      </c>
      <c r="K10" s="74">
        <v>7.5375299267486691</v>
      </c>
      <c r="L10" s="74">
        <v>7.3704714840120946</v>
      </c>
      <c r="M10" s="74">
        <v>8.0980776498695466</v>
      </c>
      <c r="N10" s="74">
        <v>7.488938837337253</v>
      </c>
      <c r="O10" s="74">
        <v>7.5246005791848072</v>
      </c>
      <c r="P10" s="74">
        <v>7.9483858406352743</v>
      </c>
      <c r="Q10" s="74">
        <v>8.271471530970441</v>
      </c>
      <c r="R10" s="74">
        <v>8.2279700123772361</v>
      </c>
      <c r="S10" s="74">
        <v>7.9230785399069141</v>
      </c>
      <c r="T10" s="74">
        <v>7.6687785243099666</v>
      </c>
      <c r="U10" s="74">
        <v>8.445990168244645</v>
      </c>
      <c r="V10" s="74">
        <v>7.8025732514264288</v>
      </c>
      <c r="W10" s="74">
        <v>6.9301414274359558</v>
      </c>
      <c r="X10" s="74">
        <v>6.7109648220530751</v>
      </c>
      <c r="Y10" s="74">
        <v>7.8954455167554309</v>
      </c>
      <c r="Z10" s="74">
        <v>7.9015300640156747</v>
      </c>
      <c r="AA10" s="74">
        <v>7.9798086166660438</v>
      </c>
      <c r="AB10" s="74">
        <v>8.1326279218488029</v>
      </c>
      <c r="AC10" s="74">
        <v>8.214911175303568</v>
      </c>
      <c r="AD10" s="74">
        <v>8.2640612541729759</v>
      </c>
      <c r="AE10" s="74">
        <v>8.0870408107770899</v>
      </c>
      <c r="AF10" s="74">
        <v>8.7980933183258703</v>
      </c>
      <c r="AG10" s="74">
        <v>7.515718142450762</v>
      </c>
      <c r="AH10" s="74">
        <v>8.3344649831338913</v>
      </c>
      <c r="AI10" s="74">
        <v>7.9802496355403534</v>
      </c>
      <c r="AJ10" s="74">
        <v>7.6365282447768053</v>
      </c>
      <c r="AK10" s="74">
        <v>7.5498908188325728</v>
      </c>
      <c r="AL10" s="74">
        <v>7.6573076696686089</v>
      </c>
      <c r="AM10" s="74">
        <v>7.8194158617838845</v>
      </c>
      <c r="AN10" s="74">
        <v>7.7437311941793121</v>
      </c>
      <c r="AO10" s="74">
        <v>8.7011548029513612</v>
      </c>
      <c r="AP10" s="74">
        <v>8.1886430233209744</v>
      </c>
      <c r="AQ10" s="74">
        <v>7.455516462973268</v>
      </c>
      <c r="AR10" s="74">
        <v>7.864469791838351</v>
      </c>
      <c r="AS10" s="74">
        <v>7.9500979142487598</v>
      </c>
      <c r="AT10" s="74">
        <v>8.3001276074563783</v>
      </c>
      <c r="AU10" s="74">
        <v>5.2300369402385787</v>
      </c>
      <c r="AV10" s="74">
        <v>5.4050313570112385</v>
      </c>
      <c r="AW10" s="74">
        <v>5.2063161864547611</v>
      </c>
      <c r="AX10" s="74">
        <v>5.1904116147787969</v>
      </c>
      <c r="AY10" s="74">
        <v>7.7557096214420236</v>
      </c>
      <c r="AZ10" s="74">
        <v>8.1427848324126852</v>
      </c>
      <c r="BA10" s="74">
        <v>7.7334436649946454</v>
      </c>
      <c r="BB10" s="74">
        <v>8.113621398763712</v>
      </c>
      <c r="BC10" s="74">
        <v>7.6815879231278146</v>
      </c>
      <c r="BD10" s="74">
        <v>7.9114904538182618</v>
      </c>
      <c r="BE10" s="74">
        <v>7.1067793337095564</v>
      </c>
      <c r="BF10" s="74">
        <v>7.3402646492850261</v>
      </c>
      <c r="BG10" s="74">
        <v>7.9370064035679224</v>
      </c>
      <c r="BH10" s="74">
        <v>7.7431438896025035</v>
      </c>
      <c r="BI10" s="74">
        <v>8.4748964279879182</v>
      </c>
      <c r="BJ10" s="74">
        <v>7.5491908942825159</v>
      </c>
      <c r="BK10" s="74">
        <v>8.0047315648583623</v>
      </c>
      <c r="BL10" s="74">
        <v>7.0103269088916083</v>
      </c>
      <c r="BM10" s="74">
        <v>7.6682675147365034</v>
      </c>
      <c r="BN10" s="74">
        <v>7.7089585126463049</v>
      </c>
      <c r="BO10" s="74">
        <v>5.5218033159209625</v>
      </c>
      <c r="BP10" s="74">
        <v>4.7136854123316816</v>
      </c>
      <c r="BQ10" s="74">
        <v>7.7043592720812883</v>
      </c>
      <c r="BR10" s="74">
        <v>5.5025607223966251</v>
      </c>
      <c r="BS10" s="74">
        <v>5.0464582937516553</v>
      </c>
      <c r="BT10" s="74">
        <v>8.1476019533650277</v>
      </c>
      <c r="BU10" s="74">
        <v>8.4412692721109295</v>
      </c>
      <c r="BV10" s="74">
        <v>7.8309541533106808</v>
      </c>
      <c r="BW10" s="74">
        <v>7.4541540939437168</v>
      </c>
      <c r="BX10" s="74">
        <v>7.8830200380868023</v>
      </c>
      <c r="BY10" s="74">
        <v>8.3317086807943994</v>
      </c>
      <c r="BZ10" s="74">
        <v>7.087735186211261</v>
      </c>
      <c r="CA10" s="74">
        <v>7.3742490977359223</v>
      </c>
      <c r="CB10" s="74">
        <v>5.3989452571596859</v>
      </c>
      <c r="CC10" s="74">
        <v>5.1195763457295707</v>
      </c>
      <c r="CD10" s="74">
        <v>5.1605350573414341</v>
      </c>
      <c r="CE10" s="74">
        <v>5.0360041952310128</v>
      </c>
      <c r="CF10" s="74">
        <v>5.160878852324454</v>
      </c>
      <c r="CG10" s="74">
        <v>5.2294619212525104</v>
      </c>
      <c r="CH10" s="74">
        <v>5.2284233659820387</v>
      </c>
      <c r="CI10" s="74">
        <v>5.1868376215213159</v>
      </c>
      <c r="CJ10" s="74">
        <v>4.903456464821212</v>
      </c>
      <c r="CK10" s="74">
        <v>5.1505796483788826</v>
      </c>
      <c r="CL10" s="74">
        <v>5.3185764806786278</v>
      </c>
      <c r="CM10" s="74">
        <v>5.0123010806265764</v>
      </c>
      <c r="CN10" s="74">
        <v>5.1423530815601817</v>
      </c>
      <c r="CO10" s="74">
        <v>5.0142037752051998</v>
      </c>
      <c r="CP10" s="74">
        <v>5.3191445820116652</v>
      </c>
      <c r="CQ10" s="74">
        <v>5.4489807138973569</v>
      </c>
      <c r="CR10" s="74">
        <v>5.2650457356553888</v>
      </c>
      <c r="CS10" s="74">
        <v>5.2166819121572994</v>
      </c>
      <c r="CT10" s="74">
        <v>5.2583704316792899</v>
      </c>
      <c r="CU10" s="74">
        <v>5.3207899525262343</v>
      </c>
      <c r="CV10" s="74">
        <v>5.1777280104140351</v>
      </c>
      <c r="CW10" s="74">
        <v>5.1422010957138253</v>
      </c>
      <c r="CX10" s="74">
        <v>4.9176567462651448</v>
      </c>
      <c r="CY10" s="74">
        <v>5.4104902338128635</v>
      </c>
      <c r="CZ10" s="74">
        <v>5.5441377371719085</v>
      </c>
      <c r="DA10" s="74">
        <v>5.7116512420372629</v>
      </c>
      <c r="DB10" s="74">
        <v>5.6144611893054082</v>
      </c>
      <c r="DC10" s="74">
        <v>5.288801126349246</v>
      </c>
      <c r="DD10" s="74">
        <v>5.4565700212667441</v>
      </c>
      <c r="DE10" s="74">
        <v>5.583243817546137</v>
      </c>
      <c r="DF10" s="74">
        <v>5.6050145348837201</v>
      </c>
      <c r="DG10" s="74">
        <v>5.2232971127620091</v>
      </c>
      <c r="DH10" s="74">
        <v>5.627900610334625</v>
      </c>
      <c r="DI10" s="74">
        <v>5.629793817898312</v>
      </c>
      <c r="DJ10" s="74">
        <v>5.5376225168309441</v>
      </c>
      <c r="DK10" s="74">
        <v>5.651234515115755</v>
      </c>
      <c r="DL10" s="74">
        <v>5.2698601679702728</v>
      </c>
      <c r="DM10" s="74">
        <v>5.6170842852539558</v>
      </c>
      <c r="DN10" s="74">
        <v>7.5241828703750073</v>
      </c>
      <c r="DO10" s="74">
        <v>7.8118471649705468</v>
      </c>
      <c r="DP10" s="74">
        <v>8.3977299118995461</v>
      </c>
      <c r="DQ10" s="74">
        <v>7.8609230028567287</v>
      </c>
      <c r="DR10" s="74">
        <v>6.1029518715054536</v>
      </c>
      <c r="DS10" s="74">
        <v>7.9081698368569047</v>
      </c>
      <c r="DT10" s="74">
        <v>7.2515552193300339</v>
      </c>
      <c r="DU10" s="74">
        <v>8.9732163088961734</v>
      </c>
      <c r="DV10" s="74">
        <v>7.6785978658224101</v>
      </c>
      <c r="DW10" s="74">
        <v>3.3877181847222655</v>
      </c>
      <c r="DX10" s="74">
        <v>4.8766125899785955</v>
      </c>
      <c r="DY10" s="74">
        <v>4.9083556912024768</v>
      </c>
      <c r="DZ10" s="74">
        <v>4.9478976695640462</v>
      </c>
      <c r="EA10" s="74">
        <v>4.9076783292980313</v>
      </c>
      <c r="EB10" s="74">
        <v>4.9187051964702819</v>
      </c>
      <c r="EC10" s="74">
        <v>4.8541259117218116</v>
      </c>
      <c r="ED10" s="74">
        <v>4.9068134848894864</v>
      </c>
      <c r="EE10" s="74">
        <v>4.8181386794675234</v>
      </c>
      <c r="EF10" s="74">
        <v>4.8897585875998253</v>
      </c>
      <c r="EG10" s="74">
        <v>4.8646408997651145</v>
      </c>
      <c r="EH10" s="74">
        <v>4.7731655531098429</v>
      </c>
      <c r="EI10" s="74">
        <v>4.7564716285372404</v>
      </c>
      <c r="EJ10" s="74">
        <v>4.8665693394302929</v>
      </c>
      <c r="EK10" s="74">
        <v>4.8162578480216993</v>
      </c>
      <c r="EL10" s="74">
        <v>4.9392763802838413</v>
      </c>
      <c r="EM10" s="74">
        <v>4.9558434122951409</v>
      </c>
      <c r="EN10" s="74">
        <v>4.9866835839251626</v>
      </c>
      <c r="EO10" s="74">
        <v>4.7155557662751901</v>
      </c>
      <c r="EP10" s="74">
        <v>3.3809803125518925</v>
      </c>
      <c r="EQ10" s="74">
        <v>3.7673628762460849</v>
      </c>
      <c r="ER10" s="74">
        <v>3.6633453813796737</v>
      </c>
      <c r="ES10" s="74">
        <v>3.5459180858952419</v>
      </c>
      <c r="ET10" s="74">
        <v>4.1452929349016685</v>
      </c>
      <c r="EU10" s="74">
        <v>3.7104651982363519</v>
      </c>
      <c r="EV10" s="74">
        <v>3.7302440511528649</v>
      </c>
      <c r="EW10" s="74">
        <v>3.9180293055850499</v>
      </c>
      <c r="EX10" s="74">
        <v>3.8333097721859319</v>
      </c>
      <c r="EY10" s="74">
        <v>3.9393091345484055</v>
      </c>
      <c r="EZ10" s="74">
        <v>3.8504954421887767</v>
      </c>
      <c r="FA10" s="74">
        <v>3.9094191149089053</v>
      </c>
      <c r="FB10" s="74">
        <v>4.774039876988323</v>
      </c>
      <c r="FC10" s="74">
        <v>4.7519466469404001</v>
      </c>
      <c r="FD10" s="74">
        <v>4.937056641103033</v>
      </c>
      <c r="FE10" s="74">
        <v>6.8685775735731509</v>
      </c>
      <c r="FF10" s="74">
        <v>5.4533086669336743</v>
      </c>
      <c r="FG10" s="74">
        <v>4.3701756327242345</v>
      </c>
      <c r="FH10" s="74">
        <v>8.3789500501141401</v>
      </c>
      <c r="FI10" s="74">
        <v>4.6258887621852915</v>
      </c>
      <c r="FJ10" s="74">
        <v>7.4494761685663118</v>
      </c>
      <c r="FK10" s="74">
        <v>7.9493754599357462</v>
      </c>
      <c r="FL10" s="74">
        <v>8.5290998395809563</v>
      </c>
      <c r="FM10" s="74">
        <v>6.4107325147836853</v>
      </c>
      <c r="FN10" s="74">
        <v>7.171846312626462</v>
      </c>
      <c r="FO10" s="74">
        <v>8.2374985781933781</v>
      </c>
      <c r="FP10" s="74">
        <v>9.2111997876817497</v>
      </c>
      <c r="FQ10" s="74">
        <v>10.687984542014558</v>
      </c>
      <c r="FR10" s="74">
        <v>9.4086402869124566</v>
      </c>
      <c r="FS10" s="74">
        <v>9.3541643290360295</v>
      </c>
      <c r="FT10" s="74">
        <v>9.470700674802675</v>
      </c>
      <c r="FU10" s="74">
        <v>7.573175612074845</v>
      </c>
      <c r="FV10" s="74">
        <v>7.7659987958510213</v>
      </c>
      <c r="FW10" s="74">
        <v>7.5053751584982633</v>
      </c>
      <c r="FX10" s="74">
        <v>7.6764074306124526</v>
      </c>
      <c r="FY10" s="74">
        <v>9.4668847890278673</v>
      </c>
      <c r="FZ10" s="74">
        <v>9.3857826391981973</v>
      </c>
      <c r="GA10" s="74">
        <v>7.5784770531047387</v>
      </c>
      <c r="GB10" s="74">
        <v>7.55804167144401</v>
      </c>
      <c r="GC10" s="74">
        <v>9.4404739361929302</v>
      </c>
      <c r="GD10" s="74">
        <v>9.373053350748517</v>
      </c>
      <c r="GE10" s="74">
        <v>7.4409481159903716</v>
      </c>
      <c r="GF10" s="74">
        <v>12.284251618684335</v>
      </c>
      <c r="GG10" s="74">
        <v>12.606251861700981</v>
      </c>
      <c r="GH10" s="74">
        <v>10.036517420985618</v>
      </c>
      <c r="GI10" s="74">
        <v>7.0115459047378179</v>
      </c>
      <c r="GJ10" s="74">
        <v>4.4003742944248243</v>
      </c>
      <c r="GK10" s="74">
        <v>12.108193130522668</v>
      </c>
      <c r="GL10" s="75">
        <v>11.617629301670355</v>
      </c>
      <c r="GM10" s="74">
        <v>10.113608678066168</v>
      </c>
    </row>
    <row r="11" spans="1:195">
      <c r="A11" s="94"/>
      <c r="B11" s="48" t="s">
        <v>371</v>
      </c>
      <c r="C11" s="74">
        <v>4.7362708830424154</v>
      </c>
      <c r="D11" s="74">
        <v>4.7890019347101731</v>
      </c>
      <c r="E11" s="74">
        <v>4.7339268246408128</v>
      </c>
      <c r="F11" s="74">
        <v>4.6824037937786871</v>
      </c>
      <c r="G11" s="74">
        <v>4.8581493515023606</v>
      </c>
      <c r="H11" s="74">
        <v>4.7832569762035133</v>
      </c>
      <c r="I11" s="74">
        <v>4.5415629912974582</v>
      </c>
      <c r="J11" s="74">
        <v>4.7786422387548697</v>
      </c>
      <c r="K11" s="74">
        <v>4.786705018835705</v>
      </c>
      <c r="L11" s="74">
        <v>4.4734190879475575</v>
      </c>
      <c r="M11" s="74">
        <v>4.7403144249780347</v>
      </c>
      <c r="N11" s="74">
        <v>4.7471884027291686</v>
      </c>
      <c r="O11" s="74">
        <v>4.9246714997734484</v>
      </c>
      <c r="P11" s="74">
        <v>4.7704917658744499</v>
      </c>
      <c r="Q11" s="74">
        <v>4.869343962918113</v>
      </c>
      <c r="R11" s="74">
        <v>4.7774735561320725</v>
      </c>
      <c r="S11" s="74">
        <v>4.7529880951401813</v>
      </c>
      <c r="T11" s="74">
        <v>4.8353810901036125</v>
      </c>
      <c r="U11" s="74">
        <v>4.8151676339966549</v>
      </c>
      <c r="V11" s="74">
        <v>4.6782947109459077</v>
      </c>
      <c r="W11" s="74">
        <v>4.590912646776574</v>
      </c>
      <c r="X11" s="74">
        <v>4.6231913872317083</v>
      </c>
      <c r="Y11" s="74">
        <v>4.7734974578827911</v>
      </c>
      <c r="Z11" s="74">
        <v>4.7390572237009412</v>
      </c>
      <c r="AA11" s="74">
        <v>4.8092450990716173</v>
      </c>
      <c r="AB11" s="74">
        <v>4.8695699307496625</v>
      </c>
      <c r="AC11" s="74">
        <v>4.8095228863341157</v>
      </c>
      <c r="AD11" s="74">
        <v>4.7320891105877338</v>
      </c>
      <c r="AE11" s="74">
        <v>4.7981214949982247</v>
      </c>
      <c r="AF11" s="74">
        <v>4.8875484246909462</v>
      </c>
      <c r="AG11" s="74">
        <v>4.7697994238191015</v>
      </c>
      <c r="AH11" s="74">
        <v>4.8542344524897203</v>
      </c>
      <c r="AI11" s="74">
        <v>4.8070038068647198</v>
      </c>
      <c r="AJ11" s="74">
        <v>4.7686975400255385</v>
      </c>
      <c r="AK11" s="74">
        <v>4.859111783711322</v>
      </c>
      <c r="AL11" s="74">
        <v>4.5110365530637475</v>
      </c>
      <c r="AM11" s="74">
        <v>4.9541961321178238</v>
      </c>
      <c r="AN11" s="74">
        <v>4.8307610412024271</v>
      </c>
      <c r="AO11" s="74">
        <v>4.8005906155167795</v>
      </c>
      <c r="AP11" s="74">
        <v>4.755121630244779</v>
      </c>
      <c r="AQ11" s="74">
        <v>5.0804140439252299</v>
      </c>
      <c r="AR11" s="74">
        <v>4.815023116800587</v>
      </c>
      <c r="AS11" s="74">
        <v>4.7284788856409232</v>
      </c>
      <c r="AT11" s="74">
        <v>4.845877124920646</v>
      </c>
      <c r="AU11" s="74">
        <v>4.5974816843131467</v>
      </c>
      <c r="AV11" s="74">
        <v>4.6236763228862685</v>
      </c>
      <c r="AW11" s="74">
        <v>4.6135817468100919</v>
      </c>
      <c r="AX11" s="74">
        <v>4.6758811954613524</v>
      </c>
      <c r="AY11" s="74">
        <v>4.6793263866615122</v>
      </c>
      <c r="AZ11" s="74">
        <v>4.6910107772987395</v>
      </c>
      <c r="BA11" s="74">
        <v>4.5947248449235811</v>
      </c>
      <c r="BB11" s="74">
        <v>4.7461794582311825</v>
      </c>
      <c r="BC11" s="74">
        <v>4.7361795128686426</v>
      </c>
      <c r="BD11" s="74">
        <v>4.6665062621094888</v>
      </c>
      <c r="BE11" s="74">
        <v>4.7680695050912032</v>
      </c>
      <c r="BF11" s="74">
        <v>4.5297063566643265</v>
      </c>
      <c r="BG11" s="74">
        <v>4.7740252716087941</v>
      </c>
      <c r="BH11" s="74">
        <v>4.726930131899219</v>
      </c>
      <c r="BI11" s="74">
        <v>4.5897843770707567</v>
      </c>
      <c r="BJ11" s="74">
        <v>4.786054546148514</v>
      </c>
      <c r="BK11" s="74">
        <v>5.0309701060694199</v>
      </c>
      <c r="BL11" s="74">
        <v>4.5112231988692324</v>
      </c>
      <c r="BM11" s="74">
        <v>4.6789521265957852</v>
      </c>
      <c r="BN11" s="74">
        <v>4.6652194163899523</v>
      </c>
      <c r="BO11" s="74">
        <v>4.7760404837610722</v>
      </c>
      <c r="BP11" s="74">
        <v>4.2598941887164745</v>
      </c>
      <c r="BQ11" s="74">
        <v>4.6703658321249506</v>
      </c>
      <c r="BR11" s="74">
        <v>4.9177999332887525</v>
      </c>
      <c r="BS11" s="74">
        <v>4.4844109273856345</v>
      </c>
      <c r="BT11" s="74">
        <v>4.957795672843698</v>
      </c>
      <c r="BU11" s="74">
        <v>4.9651220336378428</v>
      </c>
      <c r="BV11" s="74">
        <v>4.9398157760144219</v>
      </c>
      <c r="BW11" s="74">
        <v>4.9045632977568765</v>
      </c>
      <c r="BX11" s="74">
        <v>4.8757330334440914</v>
      </c>
      <c r="BY11" s="74">
        <v>4.8246662718454463</v>
      </c>
      <c r="BZ11" s="74">
        <v>4.784000698565106</v>
      </c>
      <c r="CA11" s="74">
        <v>4.7905152503795119</v>
      </c>
      <c r="CB11" s="74">
        <v>4.841981567017914</v>
      </c>
      <c r="CC11" s="74">
        <v>4.8302787350935121</v>
      </c>
      <c r="CD11" s="74">
        <v>4.869577638198952</v>
      </c>
      <c r="CE11" s="74">
        <v>4.5452764129844923</v>
      </c>
      <c r="CF11" s="74">
        <v>4.5648412431908065</v>
      </c>
      <c r="CG11" s="74">
        <v>4.5993118716687675</v>
      </c>
      <c r="CH11" s="74">
        <v>4.8732126868708789</v>
      </c>
      <c r="CI11" s="74">
        <v>4.783137976602311</v>
      </c>
      <c r="CJ11" s="74">
        <v>4.3322413226027638</v>
      </c>
      <c r="CK11" s="74">
        <v>4.7127544131709289</v>
      </c>
      <c r="CL11" s="74">
        <v>4.6472336775815686</v>
      </c>
      <c r="CM11" s="74">
        <v>4.553540842701878</v>
      </c>
      <c r="CN11" s="74">
        <v>4.3865200717165296</v>
      </c>
      <c r="CO11" s="74">
        <v>4.5438800929138266</v>
      </c>
      <c r="CP11" s="74">
        <v>4.6393123912821039</v>
      </c>
      <c r="CQ11" s="74">
        <v>4.8468779972265157</v>
      </c>
      <c r="CR11" s="74">
        <v>4.6865907458038167</v>
      </c>
      <c r="CS11" s="74">
        <v>4.5286275904191413</v>
      </c>
      <c r="CT11" s="74">
        <v>4.6466318526091079</v>
      </c>
      <c r="CU11" s="74">
        <v>4.7227504685811228</v>
      </c>
      <c r="CV11" s="74">
        <v>4.7548291233283804</v>
      </c>
      <c r="CW11" s="74">
        <v>4.6041912844200956</v>
      </c>
      <c r="CX11" s="74">
        <v>4.2456769791789197</v>
      </c>
      <c r="CY11" s="74">
        <v>4.8298035687550378</v>
      </c>
      <c r="CZ11" s="74">
        <v>4.8404015037248582</v>
      </c>
      <c r="DA11" s="74">
        <v>4.8959995320031169</v>
      </c>
      <c r="DB11" s="74">
        <v>5.0595249945252929</v>
      </c>
      <c r="DC11" s="74">
        <v>5.1600067499904227</v>
      </c>
      <c r="DD11" s="74">
        <v>4.8880866338698583</v>
      </c>
      <c r="DE11" s="74">
        <v>5.0024582224363874</v>
      </c>
      <c r="DF11" s="74">
        <v>4.8132671188630489</v>
      </c>
      <c r="DG11" s="74">
        <v>5.1334983085311441</v>
      </c>
      <c r="DH11" s="74">
        <v>4.8985875848320672</v>
      </c>
      <c r="DI11" s="74">
        <v>4.8182367333032436</v>
      </c>
      <c r="DJ11" s="74">
        <v>5.0508384367612704</v>
      </c>
      <c r="DK11" s="74">
        <v>4.9545928751004764</v>
      </c>
      <c r="DL11" s="74">
        <v>5.1518247921339757</v>
      </c>
      <c r="DM11" s="74">
        <v>5.3802609293867238</v>
      </c>
      <c r="DN11" s="74">
        <v>4.7589525196457654</v>
      </c>
      <c r="DO11" s="74">
        <v>4.8035833492516797</v>
      </c>
      <c r="DP11" s="74">
        <v>4.9417489336581388</v>
      </c>
      <c r="DQ11" s="74">
        <v>4.6865917852250165</v>
      </c>
      <c r="DR11" s="74">
        <v>4.1803346220625981</v>
      </c>
      <c r="DS11" s="74">
        <v>4.697423357620842</v>
      </c>
      <c r="DT11" s="74">
        <v>4.5791546664195746</v>
      </c>
      <c r="DU11" s="74">
        <v>4.915798466865736</v>
      </c>
      <c r="DV11" s="74">
        <v>4.7892300333678781</v>
      </c>
      <c r="DW11" s="74">
        <v>3.3551946216003148</v>
      </c>
      <c r="DX11" s="74">
        <v>4.8057454070627514</v>
      </c>
      <c r="DY11" s="74">
        <v>4.8963733424417546</v>
      </c>
      <c r="DZ11" s="74">
        <v>4.887223846425786</v>
      </c>
      <c r="EA11" s="74">
        <v>4.8047215641769636</v>
      </c>
      <c r="EB11" s="74">
        <v>4.7437782394951098</v>
      </c>
      <c r="EC11" s="74">
        <v>4.7448075899430515</v>
      </c>
      <c r="ED11" s="74">
        <v>4.7416775676545715</v>
      </c>
      <c r="EE11" s="74">
        <v>4.7269216673908794</v>
      </c>
      <c r="EF11" s="74">
        <v>4.8420945419009236</v>
      </c>
      <c r="EG11" s="74">
        <v>4.7019356608507303</v>
      </c>
      <c r="EH11" s="74">
        <v>4.8675675592549954</v>
      </c>
      <c r="EI11" s="74">
        <v>4.8067328448813926</v>
      </c>
      <c r="EJ11" s="74">
        <v>4.6573884134934147</v>
      </c>
      <c r="EK11" s="74">
        <v>4.6272449561097782</v>
      </c>
      <c r="EL11" s="74">
        <v>4.6862466461643288</v>
      </c>
      <c r="EM11" s="74">
        <v>4.6850354254633935</v>
      </c>
      <c r="EN11" s="74">
        <v>4.735633273561465</v>
      </c>
      <c r="EO11" s="74">
        <v>5.0405162108898889</v>
      </c>
      <c r="EP11" s="74">
        <v>3.3538304370309149</v>
      </c>
      <c r="EQ11" s="74">
        <v>3.7070255196153905</v>
      </c>
      <c r="ER11" s="74">
        <v>3.58308739943211</v>
      </c>
      <c r="ES11" s="74">
        <v>3.5107289209062547</v>
      </c>
      <c r="ET11" s="74">
        <v>4.1763096991373869</v>
      </c>
      <c r="EU11" s="74">
        <v>3.7209071631008808</v>
      </c>
      <c r="EV11" s="74">
        <v>3.5526897889107669</v>
      </c>
      <c r="EW11" s="74">
        <v>4.0391227453033736</v>
      </c>
      <c r="EX11" s="74">
        <v>3.9694754221668607</v>
      </c>
      <c r="EY11" s="74">
        <v>3.8797328047436204</v>
      </c>
      <c r="EZ11" s="74">
        <v>3.8721725433020162</v>
      </c>
      <c r="FA11" s="74">
        <v>3.9570251690056386</v>
      </c>
      <c r="FB11" s="74">
        <v>4.8755254273353366</v>
      </c>
      <c r="FC11" s="74">
        <v>4.8525150073803349</v>
      </c>
      <c r="FD11" s="74">
        <v>4.893062459984967</v>
      </c>
      <c r="FE11" s="74">
        <v>4.7780426707324448</v>
      </c>
      <c r="FF11" s="74">
        <v>4.5079752573125065</v>
      </c>
      <c r="FG11" s="74">
        <v>4.2117513287876651</v>
      </c>
      <c r="FH11" s="74">
        <v>4.8981124232784365</v>
      </c>
      <c r="FI11" s="74">
        <v>4.4378590348998905</v>
      </c>
      <c r="FJ11" s="74">
        <v>5.0696596515052139</v>
      </c>
      <c r="FK11" s="74">
        <v>4.8845419445191869</v>
      </c>
      <c r="FL11" s="74">
        <v>5.2579906821772449</v>
      </c>
      <c r="FM11" s="74">
        <v>5.0031113324107581</v>
      </c>
      <c r="FN11" s="74">
        <v>4.9800870538443629</v>
      </c>
      <c r="FO11" s="74">
        <v>5.0160339876637074</v>
      </c>
      <c r="FP11" s="74">
        <v>7.7081477128395672</v>
      </c>
      <c r="FQ11" s="74">
        <v>7.5859684683618029</v>
      </c>
      <c r="FR11" s="74">
        <v>7.6861819344270357</v>
      </c>
      <c r="FS11" s="74">
        <v>7.5727421440846632</v>
      </c>
      <c r="FT11" s="74">
        <v>7.7638284493303598</v>
      </c>
      <c r="FU11" s="74">
        <v>7.3037518295077284</v>
      </c>
      <c r="FV11" s="74">
        <v>6.9996113190004046</v>
      </c>
      <c r="FW11" s="74">
        <v>7.4101843174008124</v>
      </c>
      <c r="FX11" s="74">
        <v>6.9957856068030049</v>
      </c>
      <c r="FY11" s="74">
        <v>7.6012750460022103</v>
      </c>
      <c r="FZ11" s="74">
        <v>7.7567140298324864</v>
      </c>
      <c r="GA11" s="74">
        <v>7.2501334318214061</v>
      </c>
      <c r="GB11" s="74">
        <v>7.3228744075077881</v>
      </c>
      <c r="GC11" s="74">
        <v>7.6516475246970908</v>
      </c>
      <c r="GD11" s="74">
        <v>7.6097658997287247</v>
      </c>
      <c r="GE11" s="74">
        <v>7.2983125188251607</v>
      </c>
      <c r="GF11" s="74">
        <v>7.4172800939745898</v>
      </c>
      <c r="GG11" s="74">
        <v>7.3753577703621529</v>
      </c>
      <c r="GH11" s="74">
        <v>7.6968574909413388</v>
      </c>
      <c r="GI11" s="74">
        <v>6.4099755894327766</v>
      </c>
      <c r="GJ11" s="74">
        <v>5.395273023634882</v>
      </c>
      <c r="GK11" s="74">
        <v>11.322385760572489</v>
      </c>
      <c r="GL11" s="75">
        <v>4.7230428657677601</v>
      </c>
      <c r="GM11" s="74">
        <v>4.447840063202662</v>
      </c>
    </row>
    <row r="12" spans="1:195">
      <c r="A12" s="94"/>
      <c r="B12" s="48" t="s">
        <v>372</v>
      </c>
      <c r="C12" s="74">
        <v>4.9866687299638848</v>
      </c>
      <c r="D12" s="74">
        <v>4.4681970654487611</v>
      </c>
      <c r="E12" s="74">
        <v>5.3510312999726501</v>
      </c>
      <c r="F12" s="74">
        <v>5.2369452194132453</v>
      </c>
      <c r="G12" s="74">
        <v>5.5053333566868385</v>
      </c>
      <c r="H12" s="74">
        <v>5.4514185234793944</v>
      </c>
      <c r="I12" s="74">
        <v>4.8609945407954838</v>
      </c>
      <c r="J12" s="74">
        <v>5.4972364947187691</v>
      </c>
      <c r="K12" s="74">
        <v>5.4230098250776928</v>
      </c>
      <c r="L12" s="74">
        <v>5.195115395118389</v>
      </c>
      <c r="M12" s="74">
        <v>5.4693832414427535</v>
      </c>
      <c r="N12" s="74">
        <v>5.2873905241957626</v>
      </c>
      <c r="O12" s="74">
        <v>5.3199675932310235</v>
      </c>
      <c r="P12" s="74">
        <v>5.3652441032435298</v>
      </c>
      <c r="Q12" s="74">
        <v>5.4276317933383478</v>
      </c>
      <c r="R12" s="74">
        <v>5.4724932281194034</v>
      </c>
      <c r="S12" s="74">
        <v>5.2898810976194852</v>
      </c>
      <c r="T12" s="74">
        <v>5.3066729240226467</v>
      </c>
      <c r="U12" s="74">
        <v>5.4510563594196144</v>
      </c>
      <c r="V12" s="74">
        <v>5.3291809838845028</v>
      </c>
      <c r="W12" s="74">
        <v>4.9540508632370486</v>
      </c>
      <c r="X12" s="74">
        <v>5.0431324144551875</v>
      </c>
      <c r="Y12" s="74">
        <v>5.2362957508542909</v>
      </c>
      <c r="Z12" s="74">
        <v>5.3641632627744018</v>
      </c>
      <c r="AA12" s="74">
        <v>5.3571707605398409</v>
      </c>
      <c r="AB12" s="74">
        <v>5.4368316732605724</v>
      </c>
      <c r="AC12" s="74">
        <v>5.3508074678660753</v>
      </c>
      <c r="AD12" s="74">
        <v>5.3273902593889177</v>
      </c>
      <c r="AE12" s="74">
        <v>5.3447178243636211</v>
      </c>
      <c r="AF12" s="74">
        <v>5.5667436653259914</v>
      </c>
      <c r="AG12" s="74">
        <v>5.3014757840952331</v>
      </c>
      <c r="AH12" s="74">
        <v>5.5004970205924053</v>
      </c>
      <c r="AI12" s="74">
        <v>5.4213050488607735</v>
      </c>
      <c r="AJ12" s="74">
        <v>5.2527650221044118</v>
      </c>
      <c r="AK12" s="74">
        <v>5.2991354527221981</v>
      </c>
      <c r="AL12" s="74">
        <v>5.3018423685914415</v>
      </c>
      <c r="AM12" s="74">
        <v>5.3657864441886209</v>
      </c>
      <c r="AN12" s="74">
        <v>5.3421958156638691</v>
      </c>
      <c r="AO12" s="74">
        <v>5.5731981229316654</v>
      </c>
      <c r="AP12" s="74">
        <v>5.3286556409788259</v>
      </c>
      <c r="AQ12" s="74">
        <v>5.2119289551191281</v>
      </c>
      <c r="AR12" s="74">
        <v>5.3429459350622652</v>
      </c>
      <c r="AS12" s="74">
        <v>5.3369808816227868</v>
      </c>
      <c r="AT12" s="74">
        <v>5.4564050606936974</v>
      </c>
      <c r="AU12" s="74">
        <v>4.7660657466611713</v>
      </c>
      <c r="AV12" s="74">
        <v>5.0091474425385076</v>
      </c>
      <c r="AW12" s="74">
        <v>4.7438558907935873</v>
      </c>
      <c r="AX12" s="74">
        <v>4.8132103582695187</v>
      </c>
      <c r="AY12" s="74">
        <v>5.1129588051943777</v>
      </c>
      <c r="AZ12" s="74">
        <v>5.3050207687158037</v>
      </c>
      <c r="BA12" s="74">
        <v>5.2694215490751199</v>
      </c>
      <c r="BB12" s="74">
        <v>5.2418134321827834</v>
      </c>
      <c r="BC12" s="74">
        <v>5.2130656520187797</v>
      </c>
      <c r="BD12" s="74">
        <v>5.2445536321079276</v>
      </c>
      <c r="BE12" s="74">
        <v>5.1585106801832117</v>
      </c>
      <c r="BF12" s="74">
        <v>5.0497927524909576</v>
      </c>
      <c r="BG12" s="74">
        <v>5.4132369179190238</v>
      </c>
      <c r="BH12" s="74">
        <v>5.2934620171234075</v>
      </c>
      <c r="BI12" s="74">
        <v>5.2954892346451947</v>
      </c>
      <c r="BJ12" s="74">
        <v>5.1672447312399887</v>
      </c>
      <c r="BK12" s="74">
        <v>5.4103369962378949</v>
      </c>
      <c r="BL12" s="74">
        <v>4.9200138461348262</v>
      </c>
      <c r="BM12" s="74">
        <v>5.1048216715556745</v>
      </c>
      <c r="BN12" s="74">
        <v>5.3240045661728335</v>
      </c>
      <c r="BO12" s="74">
        <v>5.199136242334772</v>
      </c>
      <c r="BP12" s="74">
        <v>4.3421069391035108</v>
      </c>
      <c r="BQ12" s="74">
        <v>5.3128327509912294</v>
      </c>
      <c r="BR12" s="74">
        <v>5.079630566518933</v>
      </c>
      <c r="BS12" s="74">
        <v>4.7830126157717343</v>
      </c>
      <c r="BT12" s="74">
        <v>5.3559716697390121</v>
      </c>
      <c r="BU12" s="74">
        <v>5.49917669327301</v>
      </c>
      <c r="BV12" s="74">
        <v>5.3636626037462589</v>
      </c>
      <c r="BW12" s="74">
        <v>5.3602468313424101</v>
      </c>
      <c r="BX12" s="74">
        <v>5.4426930401308109</v>
      </c>
      <c r="BY12" s="74">
        <v>5.5023959902699522</v>
      </c>
      <c r="BZ12" s="74">
        <v>5.2524714216204993</v>
      </c>
      <c r="CA12" s="74">
        <v>5.1381305757754152</v>
      </c>
      <c r="CB12" s="74">
        <v>4.8351195913693505</v>
      </c>
      <c r="CC12" s="74">
        <v>4.5504441304128393</v>
      </c>
      <c r="CD12" s="74">
        <v>4.9593179734520758</v>
      </c>
      <c r="CE12" s="74">
        <v>4.7092730148208028</v>
      </c>
      <c r="CF12" s="74">
        <v>4.7235863928065074</v>
      </c>
      <c r="CG12" s="74">
        <v>4.6889655465740212</v>
      </c>
      <c r="CH12" s="74">
        <v>4.8775537889681742</v>
      </c>
      <c r="CI12" s="74">
        <v>4.8751403100660848</v>
      </c>
      <c r="CJ12" s="74">
        <v>4.4242229411447713</v>
      </c>
      <c r="CK12" s="74">
        <v>4.920475179159161</v>
      </c>
      <c r="CL12" s="74">
        <v>5.0303713886245349</v>
      </c>
      <c r="CM12" s="74">
        <v>4.8740112422534336</v>
      </c>
      <c r="CN12" s="74">
        <v>4.6960128449318859</v>
      </c>
      <c r="CO12" s="74">
        <v>4.7601736545699413</v>
      </c>
      <c r="CP12" s="74">
        <v>4.9000306968177636</v>
      </c>
      <c r="CQ12" s="74">
        <v>4.9912946796747573</v>
      </c>
      <c r="CR12" s="74">
        <v>4.9779855505454575</v>
      </c>
      <c r="CS12" s="74">
        <v>4.8505750751999361</v>
      </c>
      <c r="CT12" s="74">
        <v>4.8926794190737057</v>
      </c>
      <c r="CU12" s="74">
        <v>4.9037698548424613</v>
      </c>
      <c r="CV12" s="74">
        <v>4.9162637936719324</v>
      </c>
      <c r="CW12" s="74">
        <v>4.8244082787266809</v>
      </c>
      <c r="CX12" s="74">
        <v>4.2184742971415128</v>
      </c>
      <c r="CY12" s="74">
        <v>4.9699504563661208</v>
      </c>
      <c r="CZ12" s="74">
        <v>4.9839050688915556</v>
      </c>
      <c r="DA12" s="74">
        <v>5.0294343575175828</v>
      </c>
      <c r="DB12" s="74">
        <v>5.0108996436463533</v>
      </c>
      <c r="DC12" s="74">
        <v>4.8983338098218692</v>
      </c>
      <c r="DD12" s="74">
        <v>5.0941044331306609</v>
      </c>
      <c r="DE12" s="74">
        <v>5.0468332914669869</v>
      </c>
      <c r="DF12" s="74">
        <v>5.0256379198966403</v>
      </c>
      <c r="DG12" s="74">
        <v>4.9902846983353673</v>
      </c>
      <c r="DH12" s="74">
        <v>5.091386408384877</v>
      </c>
      <c r="DI12" s="74">
        <v>5.067858743117772</v>
      </c>
      <c r="DJ12" s="74">
        <v>5.0270781204639396</v>
      </c>
      <c r="DK12" s="74">
        <v>5.1064250274114986</v>
      </c>
      <c r="DL12" s="74">
        <v>4.951144196474691</v>
      </c>
      <c r="DM12" s="74">
        <v>4.9110741678569161</v>
      </c>
      <c r="DN12" s="74">
        <v>5.2841750180783107</v>
      </c>
      <c r="DO12" s="74">
        <v>5.3538294142700833</v>
      </c>
      <c r="DP12" s="74">
        <v>5.5507071260999767</v>
      </c>
      <c r="DQ12" s="74">
        <v>5.1023926425974633</v>
      </c>
      <c r="DR12" s="74">
        <v>4.5642579533514596</v>
      </c>
      <c r="DS12" s="74">
        <v>5.2403749933121837</v>
      </c>
      <c r="DT12" s="74">
        <v>4.8823922897169565</v>
      </c>
      <c r="DU12" s="74">
        <v>5.4874087949604968</v>
      </c>
      <c r="DV12" s="74">
        <v>5.2357958751380833</v>
      </c>
      <c r="DW12" s="74">
        <v>3.1872892328449676</v>
      </c>
      <c r="DX12" s="74">
        <v>4.5536813745340945</v>
      </c>
      <c r="DY12" s="74">
        <v>4.527537365646193</v>
      </c>
      <c r="DZ12" s="74">
        <v>4.5280207848176559</v>
      </c>
      <c r="EA12" s="74">
        <v>4.575962597887254</v>
      </c>
      <c r="EB12" s="74">
        <v>4.4762270824989718</v>
      </c>
      <c r="EC12" s="74">
        <v>4.5158557816638423</v>
      </c>
      <c r="ED12" s="74">
        <v>4.5049539334193884</v>
      </c>
      <c r="EE12" s="74">
        <v>4.5315011665751994</v>
      </c>
      <c r="EF12" s="74">
        <v>4.5214939216692001</v>
      </c>
      <c r="EG12" s="74">
        <v>4.5095697197949463</v>
      </c>
      <c r="EH12" s="74">
        <v>4.5057068719288331</v>
      </c>
      <c r="EI12" s="74">
        <v>4.5828006685593659</v>
      </c>
      <c r="EJ12" s="74">
        <v>4.5934059901244639</v>
      </c>
      <c r="EK12" s="74">
        <v>4.6076784041520229</v>
      </c>
      <c r="EL12" s="74">
        <v>4.5573483921710816</v>
      </c>
      <c r="EM12" s="74">
        <v>4.5981535819079653</v>
      </c>
      <c r="EN12" s="74">
        <v>4.5726113929948839</v>
      </c>
      <c r="EO12" s="74">
        <v>4.4755171989878191</v>
      </c>
      <c r="EP12" s="74">
        <v>3.3212505864057418</v>
      </c>
      <c r="EQ12" s="74">
        <v>3.5399327997985934</v>
      </c>
      <c r="ER12" s="74">
        <v>3.4788814712582576</v>
      </c>
      <c r="ES12" s="74">
        <v>3.261094894028933</v>
      </c>
      <c r="ET12" s="74">
        <v>3.7734171147468447</v>
      </c>
      <c r="EU12" s="74">
        <v>3.4880513466218939</v>
      </c>
      <c r="EV12" s="74">
        <v>3.3414401012238089</v>
      </c>
      <c r="EW12" s="74">
        <v>3.454567265217328</v>
      </c>
      <c r="EX12" s="74">
        <v>3.706679718653227</v>
      </c>
      <c r="EY12" s="74">
        <v>3.5575928963017458</v>
      </c>
      <c r="EZ12" s="74">
        <v>3.5754371147296702</v>
      </c>
      <c r="FA12" s="74">
        <v>3.6165672385751688</v>
      </c>
      <c r="FB12" s="74">
        <v>4.4953100193249034</v>
      </c>
      <c r="FC12" s="74">
        <v>4.5063891796611086</v>
      </c>
      <c r="FD12" s="74">
        <v>4.5062611230932657</v>
      </c>
      <c r="FE12" s="74">
        <v>5.0942083263823861</v>
      </c>
      <c r="FF12" s="74">
        <v>4.8563563659018811</v>
      </c>
      <c r="FG12" s="74">
        <v>4.3091258046176568</v>
      </c>
      <c r="FH12" s="74">
        <v>5.4479433090081422</v>
      </c>
      <c r="FI12" s="74">
        <v>4.4947684124357004</v>
      </c>
      <c r="FJ12" s="74">
        <v>5.3019484047681615</v>
      </c>
      <c r="FK12" s="74">
        <v>5.5627992621577027</v>
      </c>
      <c r="FL12" s="74">
        <v>5.6933443359045439</v>
      </c>
      <c r="FM12" s="74">
        <v>5.262731344634048</v>
      </c>
      <c r="FN12" s="74">
        <v>5.3346831941855415</v>
      </c>
      <c r="FO12" s="74">
        <v>5.5942353474097182</v>
      </c>
      <c r="FP12" s="74">
        <v>7.3093401072965447</v>
      </c>
      <c r="FQ12" s="74">
        <v>7.1092998915478347</v>
      </c>
      <c r="FR12" s="74">
        <v>7.5768495241770273</v>
      </c>
      <c r="FS12" s="74">
        <v>7.394836149317018</v>
      </c>
      <c r="FT12" s="74">
        <v>7.4414435834305763</v>
      </c>
      <c r="FU12" s="74">
        <v>6.6664537329472964</v>
      </c>
      <c r="FV12" s="74">
        <v>6.770975436885065</v>
      </c>
      <c r="FW12" s="74">
        <v>6.4647077200139664</v>
      </c>
      <c r="FX12" s="74">
        <v>6.605137596992626</v>
      </c>
      <c r="FY12" s="74">
        <v>7.3794946264824706</v>
      </c>
      <c r="FZ12" s="74">
        <v>7.3673203713863522</v>
      </c>
      <c r="GA12" s="74">
        <v>6.2448344432008316</v>
      </c>
      <c r="GB12" s="74">
        <v>6.2807223830933276</v>
      </c>
      <c r="GC12" s="74">
        <v>7.3293201151882048</v>
      </c>
      <c r="GD12" s="74">
        <v>7.2854080846645903</v>
      </c>
      <c r="GE12" s="74">
        <v>6.2048974044304162</v>
      </c>
      <c r="GF12" s="74">
        <v>8.0097847168660508</v>
      </c>
      <c r="GG12" s="74">
        <v>8.0441671019629357</v>
      </c>
      <c r="GH12" s="74">
        <v>7.774935177453929</v>
      </c>
      <c r="GI12" s="74">
        <v>5.5557186439376665</v>
      </c>
      <c r="GJ12" s="74">
        <v>4.1190497751214945</v>
      </c>
      <c r="GK12" s="74">
        <v>10.307140837609559</v>
      </c>
      <c r="GL12" s="75">
        <v>5.8535721473133426</v>
      </c>
      <c r="GM12" s="74">
        <v>4.1483843346334979</v>
      </c>
    </row>
    <row r="13" spans="1:195">
      <c r="A13" s="94"/>
      <c r="B13" s="48" t="s">
        <v>373</v>
      </c>
      <c r="C13" s="74">
        <v>4.5315025752876936</v>
      </c>
      <c r="D13" s="74">
        <v>4.2974708942872688</v>
      </c>
      <c r="E13" s="74">
        <v>4.2715604649042618</v>
      </c>
      <c r="F13" s="74">
        <v>4.2379741003149123</v>
      </c>
      <c r="G13" s="74">
        <v>4.2571614982441091</v>
      </c>
      <c r="H13" s="74">
        <v>4.311510016670197</v>
      </c>
      <c r="I13" s="74">
        <v>3.9959891558658596</v>
      </c>
      <c r="J13" s="74">
        <v>4.3827172694055827</v>
      </c>
      <c r="K13" s="74">
        <v>4.4626964461909058</v>
      </c>
      <c r="L13" s="74">
        <v>4.1746017372902804</v>
      </c>
      <c r="M13" s="74">
        <v>4.3728331180375726</v>
      </c>
      <c r="N13" s="74">
        <v>4.2635028063550138</v>
      </c>
      <c r="O13" s="74">
        <v>4.3866107838695063</v>
      </c>
      <c r="P13" s="74">
        <v>4.3564467882993503</v>
      </c>
      <c r="Q13" s="74">
        <v>4.3010192044235476</v>
      </c>
      <c r="R13" s="74">
        <v>4.3673146863193706</v>
      </c>
      <c r="S13" s="74">
        <v>4.3625869195501243</v>
      </c>
      <c r="T13" s="74">
        <v>4.3536757569572586</v>
      </c>
      <c r="U13" s="74">
        <v>4.3603440425437308</v>
      </c>
      <c r="V13" s="74">
        <v>4.1993372039191206</v>
      </c>
      <c r="W13" s="74">
        <v>4.2363139410797643</v>
      </c>
      <c r="X13" s="74">
        <v>4.2755262977439488</v>
      </c>
      <c r="Y13" s="74">
        <v>4.2907887818827666</v>
      </c>
      <c r="Z13" s="74">
        <v>4.3351509722756854</v>
      </c>
      <c r="AA13" s="74">
        <v>4.3589473576938884</v>
      </c>
      <c r="AB13" s="74">
        <v>4.3205497914984745</v>
      </c>
      <c r="AC13" s="74">
        <v>4.0967281234046133</v>
      </c>
      <c r="AD13" s="74">
        <v>4.2366919904878682</v>
      </c>
      <c r="AE13" s="74">
        <v>4.3029025333584991</v>
      </c>
      <c r="AF13" s="74">
        <v>4.2582726106847817</v>
      </c>
      <c r="AG13" s="74">
        <v>4.2081136417169471</v>
      </c>
      <c r="AH13" s="74">
        <v>4.3441772543822008</v>
      </c>
      <c r="AI13" s="74">
        <v>4.3002374782998407</v>
      </c>
      <c r="AJ13" s="74">
        <v>4.2478306597091633</v>
      </c>
      <c r="AK13" s="74">
        <v>4.3838464237276593</v>
      </c>
      <c r="AL13" s="74">
        <v>4.2805344634763669</v>
      </c>
      <c r="AM13" s="74">
        <v>4.3598348304967978</v>
      </c>
      <c r="AN13" s="74">
        <v>4.3380649504260367</v>
      </c>
      <c r="AO13" s="74">
        <v>4.3568931612585162</v>
      </c>
      <c r="AP13" s="74">
        <v>4.1848866489633814</v>
      </c>
      <c r="AQ13" s="74">
        <v>4.2680371547062865</v>
      </c>
      <c r="AR13" s="74">
        <v>4.2560060353455116</v>
      </c>
      <c r="AS13" s="74">
        <v>4.2907262139472238</v>
      </c>
      <c r="AT13" s="74">
        <v>4.3253156521125762</v>
      </c>
      <c r="AU13" s="74">
        <v>4.2286408710213994</v>
      </c>
      <c r="AV13" s="74">
        <v>4.4578624509346474</v>
      </c>
      <c r="AW13" s="74">
        <v>4.2722686557654272</v>
      </c>
      <c r="AX13" s="74">
        <v>4.2727813981580498</v>
      </c>
      <c r="AY13" s="74">
        <v>4.1241409181997861</v>
      </c>
      <c r="AZ13" s="74">
        <v>4.1892391714095254</v>
      </c>
      <c r="BA13" s="74">
        <v>4.2612504978096375</v>
      </c>
      <c r="BB13" s="74">
        <v>4.2044967127489112</v>
      </c>
      <c r="BC13" s="74">
        <v>4.1115516976522297</v>
      </c>
      <c r="BD13" s="74">
        <v>4.2121392480403212</v>
      </c>
      <c r="BE13" s="74">
        <v>4.3864402076603337</v>
      </c>
      <c r="BF13" s="74">
        <v>4.1809748529828905</v>
      </c>
      <c r="BG13" s="74">
        <v>4.2614403381175476</v>
      </c>
      <c r="BH13" s="74">
        <v>4.2324954892366442</v>
      </c>
      <c r="BI13" s="74">
        <v>4.1688759802215571</v>
      </c>
      <c r="BJ13" s="74">
        <v>4.2677048435531946</v>
      </c>
      <c r="BK13" s="74">
        <v>4.3555046526553429</v>
      </c>
      <c r="BL13" s="74">
        <v>4.0582361837415055</v>
      </c>
      <c r="BM13" s="74">
        <v>4.2177160640826044</v>
      </c>
      <c r="BN13" s="74">
        <v>4.3787365793447757</v>
      </c>
      <c r="BO13" s="74">
        <v>4.4073288099023396</v>
      </c>
      <c r="BP13" s="74">
        <v>3.8292614863370518</v>
      </c>
      <c r="BQ13" s="74">
        <v>4.1975718207064086</v>
      </c>
      <c r="BR13" s="74">
        <v>4.4666212349241352</v>
      </c>
      <c r="BS13" s="74">
        <v>4.1228276203569756</v>
      </c>
      <c r="BT13" s="74">
        <v>4.271271951101193</v>
      </c>
      <c r="BU13" s="74">
        <v>4.2114638335771994</v>
      </c>
      <c r="BV13" s="74">
        <v>4.375699448543374</v>
      </c>
      <c r="BW13" s="74">
        <v>4.348297980576282</v>
      </c>
      <c r="BX13" s="74">
        <v>4.3544728473231595</v>
      </c>
      <c r="BY13" s="74">
        <v>4.3890316773087976</v>
      </c>
      <c r="BZ13" s="74">
        <v>4.3458671456998861</v>
      </c>
      <c r="CA13" s="74">
        <v>4.2023946177215885</v>
      </c>
      <c r="CB13" s="74">
        <v>4.3853742707363903</v>
      </c>
      <c r="CC13" s="74">
        <v>4.2796219123563422</v>
      </c>
      <c r="CD13" s="74">
        <v>4.415597118683146</v>
      </c>
      <c r="CE13" s="74">
        <v>4.1693263253402977</v>
      </c>
      <c r="CF13" s="74">
        <v>4.1031219685098126</v>
      </c>
      <c r="CG13" s="74">
        <v>4.1071680407594036</v>
      </c>
      <c r="CH13" s="74">
        <v>4.1168841739696669</v>
      </c>
      <c r="CI13" s="74">
        <v>4.4443403236017947</v>
      </c>
      <c r="CJ13" s="74">
        <v>4.0092836397219367</v>
      </c>
      <c r="CK13" s="74">
        <v>4.275287317214679</v>
      </c>
      <c r="CL13" s="74">
        <v>4.3777096330760283</v>
      </c>
      <c r="CM13" s="74">
        <v>4.3102441530939553</v>
      </c>
      <c r="CN13" s="74">
        <v>4.1687120780725353</v>
      </c>
      <c r="CO13" s="74">
        <v>4.3063942994556417</v>
      </c>
      <c r="CP13" s="74">
        <v>4.4403970121764047</v>
      </c>
      <c r="CQ13" s="74">
        <v>4.4216918255514903</v>
      </c>
      <c r="CR13" s="74">
        <v>4.3153305743479375</v>
      </c>
      <c r="CS13" s="74">
        <v>4.225820604065528</v>
      </c>
      <c r="CT13" s="74">
        <v>4.3440404657080167</v>
      </c>
      <c r="CU13" s="74">
        <v>4.3567783508680726</v>
      </c>
      <c r="CV13" s="74">
        <v>4.3680710483832987</v>
      </c>
      <c r="CW13" s="74">
        <v>4.2655852758978767</v>
      </c>
      <c r="CX13" s="74">
        <v>3.8754264204211268</v>
      </c>
      <c r="CY13" s="74">
        <v>4.3321112068971406</v>
      </c>
      <c r="CZ13" s="74">
        <v>4.2757937267503996</v>
      </c>
      <c r="DA13" s="74">
        <v>4.3197783700476426</v>
      </c>
      <c r="DB13" s="74">
        <v>4.2862973064442276</v>
      </c>
      <c r="DC13" s="74">
        <v>4.3128386274217414</v>
      </c>
      <c r="DD13" s="74">
        <v>4.280914457879395</v>
      </c>
      <c r="DE13" s="74">
        <v>4.318652092616829</v>
      </c>
      <c r="DF13" s="74">
        <v>4.3418927648578807</v>
      </c>
      <c r="DG13" s="74">
        <v>4.3081750457380403</v>
      </c>
      <c r="DH13" s="74">
        <v>4.3173833643160728</v>
      </c>
      <c r="DI13" s="74">
        <v>4.3246711330372065</v>
      </c>
      <c r="DJ13" s="74">
        <v>4.3318080650289614</v>
      </c>
      <c r="DK13" s="74">
        <v>4.3558155134834173</v>
      </c>
      <c r="DL13" s="74">
        <v>4.3162693456810199</v>
      </c>
      <c r="DM13" s="74">
        <v>4.2249108288705957</v>
      </c>
      <c r="DN13" s="74">
        <v>4.3097490670389833</v>
      </c>
      <c r="DO13" s="74">
        <v>4.2992361218452144</v>
      </c>
      <c r="DP13" s="74">
        <v>4.2650605121510283</v>
      </c>
      <c r="DQ13" s="74">
        <v>3.9929059686857284</v>
      </c>
      <c r="DR13" s="74">
        <v>4.0135728518551295</v>
      </c>
      <c r="DS13" s="74">
        <v>4.2013359780758508</v>
      </c>
      <c r="DT13" s="74">
        <v>3.9922267592922847</v>
      </c>
      <c r="DU13" s="74">
        <v>4.2021038214219173</v>
      </c>
      <c r="DV13" s="74">
        <v>4.3349770524661482</v>
      </c>
      <c r="DW13" s="74">
        <v>3.1561025278390726</v>
      </c>
      <c r="DX13" s="74">
        <v>4.3303361129246865</v>
      </c>
      <c r="DY13" s="74">
        <v>4.3668774825498433</v>
      </c>
      <c r="DZ13" s="74">
        <v>4.3943980876172093</v>
      </c>
      <c r="EA13" s="74">
        <v>4.3833646932271328</v>
      </c>
      <c r="EB13" s="74">
        <v>4.4339199174284554</v>
      </c>
      <c r="EC13" s="74">
        <v>4.4189268696866746</v>
      </c>
      <c r="ED13" s="74">
        <v>4.414114769174283</v>
      </c>
      <c r="EE13" s="74">
        <v>4.3600796746316197</v>
      </c>
      <c r="EF13" s="74">
        <v>4.3982730437520656</v>
      </c>
      <c r="EG13" s="74">
        <v>4.4080146760468395</v>
      </c>
      <c r="EH13" s="74">
        <v>4.4250017684997891</v>
      </c>
      <c r="EI13" s="74">
        <v>4.3037231350959031</v>
      </c>
      <c r="EJ13" s="74">
        <v>4.3847627316108539</v>
      </c>
      <c r="EK13" s="74">
        <v>4.3039076850078635</v>
      </c>
      <c r="EL13" s="74">
        <v>4.3843770158667148</v>
      </c>
      <c r="EM13" s="74">
        <v>4.2987189579904097</v>
      </c>
      <c r="EN13" s="74">
        <v>4.4020563102629726</v>
      </c>
      <c r="EO13" s="74">
        <v>4.3000931035799361</v>
      </c>
      <c r="EP13" s="74">
        <v>3.0619377055577059</v>
      </c>
      <c r="EQ13" s="74">
        <v>3.4884312045200367</v>
      </c>
      <c r="ER13" s="74">
        <v>3.3987960871213341</v>
      </c>
      <c r="ES13" s="74">
        <v>3.2563333238489052</v>
      </c>
      <c r="ET13" s="74">
        <v>3.784153686982286</v>
      </c>
      <c r="EU13" s="74">
        <v>3.3826745178640265</v>
      </c>
      <c r="EV13" s="74">
        <v>3.408234978602259</v>
      </c>
      <c r="EW13" s="74">
        <v>3.4777484725529644</v>
      </c>
      <c r="EX13" s="74">
        <v>3.5747817482015729</v>
      </c>
      <c r="EY13" s="74">
        <v>3.5128648210021534</v>
      </c>
      <c r="EZ13" s="74">
        <v>3.4534030640180995</v>
      </c>
      <c r="FA13" s="74">
        <v>3.5600039478191201</v>
      </c>
      <c r="FB13" s="74">
        <v>4.3747472033003669</v>
      </c>
      <c r="FC13" s="74">
        <v>4.3664258732393666</v>
      </c>
      <c r="FD13" s="74">
        <v>4.4472445386665926</v>
      </c>
      <c r="FE13" s="74">
        <v>4.2124404572405387</v>
      </c>
      <c r="FF13" s="74">
        <v>4.2457358279455049</v>
      </c>
      <c r="FG13" s="74">
        <v>3.99800061812951</v>
      </c>
      <c r="FH13" s="74">
        <v>4.2709314525725812</v>
      </c>
      <c r="FI13" s="74">
        <v>4.2338861026013159</v>
      </c>
      <c r="FJ13" s="74">
        <v>4.3260890173045103</v>
      </c>
      <c r="FK13" s="74">
        <v>4.3605312723889424</v>
      </c>
      <c r="FL13" s="74">
        <v>4.2566724159477634</v>
      </c>
      <c r="FM13" s="74">
        <v>4.4996361323112843</v>
      </c>
      <c r="FN13" s="74">
        <v>4.3724622764332004</v>
      </c>
      <c r="FO13" s="74">
        <v>4.288567876549271</v>
      </c>
      <c r="FP13" s="74">
        <v>7.0458379935925386</v>
      </c>
      <c r="FQ13" s="74">
        <v>7.0579153504804566</v>
      </c>
      <c r="FR13" s="74">
        <v>7.1032018507064043</v>
      </c>
      <c r="FS13" s="74">
        <v>7.2089576037465086</v>
      </c>
      <c r="FT13" s="74">
        <v>7.1046679326386135</v>
      </c>
      <c r="FU13" s="74">
        <v>6.8340450956041083</v>
      </c>
      <c r="FV13" s="74">
        <v>7.0581421048219308</v>
      </c>
      <c r="FW13" s="74">
        <v>6.6626238124115629</v>
      </c>
      <c r="FX13" s="74">
        <v>6.8661943547480195</v>
      </c>
      <c r="FY13" s="74">
        <v>7.1975274928604058</v>
      </c>
      <c r="FZ13" s="74">
        <v>7.0236140395816644</v>
      </c>
      <c r="GA13" s="74">
        <v>6.8051354924140908</v>
      </c>
      <c r="GB13" s="74">
        <v>6.9667082193886136</v>
      </c>
      <c r="GC13" s="74">
        <v>7.1957477576360942</v>
      </c>
      <c r="GD13" s="74">
        <v>7.0898221641716059</v>
      </c>
      <c r="GE13" s="74">
        <v>6.6615553503284604</v>
      </c>
      <c r="GF13" s="74">
        <v>6.9499888663347011</v>
      </c>
      <c r="GG13" s="74">
        <v>6.8324965572022469</v>
      </c>
      <c r="GH13" s="74">
        <v>6.9559835078560761</v>
      </c>
      <c r="GI13" s="74">
        <v>4.6919774817598192</v>
      </c>
      <c r="GJ13" s="74">
        <v>3.273868815841106</v>
      </c>
      <c r="GK13" s="74">
        <v>9.4985847017799276</v>
      </c>
      <c r="GL13" s="75">
        <v>3.0354598510766753</v>
      </c>
      <c r="GM13" s="74">
        <v>2.3083637086149107</v>
      </c>
    </row>
    <row r="14" spans="1:195">
      <c r="A14" s="94"/>
      <c r="B14" s="48" t="s">
        <v>374</v>
      </c>
      <c r="C14" s="74">
        <v>7.8911917423499416</v>
      </c>
      <c r="D14" s="74">
        <v>9.6545346837930381</v>
      </c>
      <c r="E14" s="74">
        <v>7.6449992238454394</v>
      </c>
      <c r="F14" s="74">
        <v>7.6923587533946245</v>
      </c>
      <c r="G14" s="74">
        <v>7.8298646080552086</v>
      </c>
      <c r="H14" s="74">
        <v>7.8136051281669481</v>
      </c>
      <c r="I14" s="74">
        <v>7.2369492826283413</v>
      </c>
      <c r="J14" s="74">
        <v>7.7420226856719152</v>
      </c>
      <c r="K14" s="74">
        <v>8.0407176022184537</v>
      </c>
      <c r="L14" s="74">
        <v>7.4816991306418617</v>
      </c>
      <c r="M14" s="74">
        <v>7.8193678689608328</v>
      </c>
      <c r="N14" s="74">
        <v>7.6754633406458659</v>
      </c>
      <c r="O14" s="74">
        <v>7.9480925316680127</v>
      </c>
      <c r="P14" s="74">
        <v>7.869820730085114</v>
      </c>
      <c r="Q14" s="74">
        <v>7.6026471420173181</v>
      </c>
      <c r="R14" s="74">
        <v>7.8226425241680326</v>
      </c>
      <c r="S14" s="74">
        <v>7.816431027754855</v>
      </c>
      <c r="T14" s="74">
        <v>7.8556661237762402</v>
      </c>
      <c r="U14" s="74">
        <v>7.8264480356844244</v>
      </c>
      <c r="V14" s="74">
        <v>7.5616286753972686</v>
      </c>
      <c r="W14" s="74">
        <v>7.56075145306046</v>
      </c>
      <c r="X14" s="74">
        <v>7.6504148666255229</v>
      </c>
      <c r="Y14" s="74">
        <v>7.7367023951178391</v>
      </c>
      <c r="Z14" s="74">
        <v>7.8089454106289002</v>
      </c>
      <c r="AA14" s="74">
        <v>7.7338705020330663</v>
      </c>
      <c r="AB14" s="74">
        <v>7.6785162384146277</v>
      </c>
      <c r="AC14" s="74">
        <v>7.3859237574559113</v>
      </c>
      <c r="AD14" s="74">
        <v>7.4827166030346728</v>
      </c>
      <c r="AE14" s="74">
        <v>7.644286907088861</v>
      </c>
      <c r="AF14" s="74">
        <v>7.7331455502430488</v>
      </c>
      <c r="AG14" s="74">
        <v>7.621034226594916</v>
      </c>
      <c r="AH14" s="74">
        <v>7.6594132441050098</v>
      </c>
      <c r="AI14" s="74">
        <v>7.6442513251907291</v>
      </c>
      <c r="AJ14" s="74">
        <v>7.6559864333185441</v>
      </c>
      <c r="AK14" s="74">
        <v>7.8609393245953489</v>
      </c>
      <c r="AL14" s="74">
        <v>7.5590676319971744</v>
      </c>
      <c r="AM14" s="74">
        <v>7.6777150070450402</v>
      </c>
      <c r="AN14" s="74">
        <v>7.717115102066149</v>
      </c>
      <c r="AO14" s="74">
        <v>7.7242968505206822</v>
      </c>
      <c r="AP14" s="74">
        <v>7.4650257685834776</v>
      </c>
      <c r="AQ14" s="74">
        <v>7.6184211020531034</v>
      </c>
      <c r="AR14" s="74">
        <v>7.6966797103985671</v>
      </c>
      <c r="AS14" s="74">
        <v>7.7561835592347022</v>
      </c>
      <c r="AT14" s="74">
        <v>7.7367310688887887</v>
      </c>
      <c r="AU14" s="74">
        <v>7.6576025122507039</v>
      </c>
      <c r="AV14" s="74">
        <v>7.9626905607355916</v>
      </c>
      <c r="AW14" s="74">
        <v>7.7976781410663198</v>
      </c>
      <c r="AX14" s="74">
        <v>7.7703267707768893</v>
      </c>
      <c r="AY14" s="74">
        <v>7.408211547265604</v>
      </c>
      <c r="AZ14" s="74">
        <v>7.3963747214450564</v>
      </c>
      <c r="BA14" s="74">
        <v>7.5115406607812778</v>
      </c>
      <c r="BB14" s="74">
        <v>7.3957769977061689</v>
      </c>
      <c r="BC14" s="74">
        <v>7.5377019743159606</v>
      </c>
      <c r="BD14" s="74">
        <v>7.6007277301488809</v>
      </c>
      <c r="BE14" s="74">
        <v>7.8544765275952386</v>
      </c>
      <c r="BF14" s="74">
        <v>7.4168038720712124</v>
      </c>
      <c r="BG14" s="74">
        <v>7.7395127756443323</v>
      </c>
      <c r="BH14" s="74">
        <v>7.618441899868551</v>
      </c>
      <c r="BI14" s="74">
        <v>7.3606735506143872</v>
      </c>
      <c r="BJ14" s="74">
        <v>7.7188550012127655</v>
      </c>
      <c r="BK14" s="74">
        <v>7.7870916056808843</v>
      </c>
      <c r="BL14" s="74">
        <v>7.0952169021745846</v>
      </c>
      <c r="BM14" s="74">
        <v>7.4954129790214976</v>
      </c>
      <c r="BN14" s="74">
        <v>7.9247296122326292</v>
      </c>
      <c r="BO14" s="74">
        <v>8.0938245230524632</v>
      </c>
      <c r="BP14" s="74">
        <v>6.9819467747706447</v>
      </c>
      <c r="BQ14" s="74">
        <v>7.6209407723300995</v>
      </c>
      <c r="BR14" s="74">
        <v>8.1449964170633962</v>
      </c>
      <c r="BS14" s="74">
        <v>7.4776086133721495</v>
      </c>
      <c r="BT14" s="74">
        <v>7.7388182788396236</v>
      </c>
      <c r="BU14" s="74">
        <v>7.5032862042213786</v>
      </c>
      <c r="BV14" s="74">
        <v>7.8242023121679987</v>
      </c>
      <c r="BW14" s="74">
        <v>7.8423964645585915</v>
      </c>
      <c r="BX14" s="74">
        <v>7.8304815270325481</v>
      </c>
      <c r="BY14" s="74">
        <v>7.7752104472427588</v>
      </c>
      <c r="BZ14" s="74">
        <v>7.8815878132796682</v>
      </c>
      <c r="CA14" s="74">
        <v>7.615640425368535</v>
      </c>
      <c r="CB14" s="74">
        <v>7.8287994258813711</v>
      </c>
      <c r="CC14" s="74">
        <v>7.6941448326580053</v>
      </c>
      <c r="CD14" s="74">
        <v>7.887601006395939</v>
      </c>
      <c r="CE14" s="74">
        <v>7.5557996943246808</v>
      </c>
      <c r="CF14" s="74">
        <v>7.7401523207223351</v>
      </c>
      <c r="CG14" s="74">
        <v>7.3306709587011083</v>
      </c>
      <c r="CH14" s="74">
        <v>7.666928941585045</v>
      </c>
      <c r="CI14" s="74">
        <v>7.7497143184379791</v>
      </c>
      <c r="CJ14" s="74">
        <v>7.2212074306282066</v>
      </c>
      <c r="CK14" s="74">
        <v>7.9028797977229504</v>
      </c>
      <c r="CL14" s="74">
        <v>7.8957386063233592</v>
      </c>
      <c r="CM14" s="74">
        <v>7.8443718663386379</v>
      </c>
      <c r="CN14" s="74">
        <v>7.4470093693688248</v>
      </c>
      <c r="CO14" s="74">
        <v>7.6943294456931079</v>
      </c>
      <c r="CP14" s="74">
        <v>7.9001330195436408</v>
      </c>
      <c r="CQ14" s="74">
        <v>7.8907467026690208</v>
      </c>
      <c r="CR14" s="74">
        <v>7.8530303867672728</v>
      </c>
      <c r="CS14" s="74">
        <v>7.6840857150230688</v>
      </c>
      <c r="CT14" s="74">
        <v>7.8065299917847568</v>
      </c>
      <c r="CU14" s="74">
        <v>7.9245789610496224</v>
      </c>
      <c r="CV14" s="74">
        <v>7.9485807023478685</v>
      </c>
      <c r="CW14" s="74">
        <v>7.6955097217746271</v>
      </c>
      <c r="CX14" s="74">
        <v>7.0266733325491115</v>
      </c>
      <c r="CY14" s="74">
        <v>8.3900130644244992</v>
      </c>
      <c r="CZ14" s="74">
        <v>8.3276912660798921</v>
      </c>
      <c r="DA14" s="74">
        <v>8.2526932454539192</v>
      </c>
      <c r="DB14" s="74">
        <v>8.2924389321335426</v>
      </c>
      <c r="DC14" s="74">
        <v>8.3183184038868809</v>
      </c>
      <c r="DD14" s="74">
        <v>8.3750346083304219</v>
      </c>
      <c r="DE14" s="74">
        <v>8.3314680817165918</v>
      </c>
      <c r="DF14" s="74">
        <v>8.4052002583979331</v>
      </c>
      <c r="DG14" s="74">
        <v>8.2625221594031988</v>
      </c>
      <c r="DH14" s="74">
        <v>8.3218196090910261</v>
      </c>
      <c r="DI14" s="74">
        <v>8.3444046193615176</v>
      </c>
      <c r="DJ14" s="74">
        <v>8.2282407343406554</v>
      </c>
      <c r="DK14" s="74">
        <v>8.3241644955999075</v>
      </c>
      <c r="DL14" s="74">
        <v>8.4118104928744071</v>
      </c>
      <c r="DM14" s="74">
        <v>8.214670783200706</v>
      </c>
      <c r="DN14" s="74">
        <v>7.5825743113716078</v>
      </c>
      <c r="DO14" s="74">
        <v>7.6693582735017234</v>
      </c>
      <c r="DP14" s="74">
        <v>7.7199160636254911</v>
      </c>
      <c r="DQ14" s="74">
        <v>7.0771812199326707</v>
      </c>
      <c r="DR14" s="74">
        <v>16.808991404063924</v>
      </c>
      <c r="DS14" s="74">
        <v>7.5350392054675632</v>
      </c>
      <c r="DT14" s="74">
        <v>7.2073833093645714</v>
      </c>
      <c r="DU14" s="74">
        <v>7.5415468643258432</v>
      </c>
      <c r="DV14" s="74">
        <v>7.9581819631245088</v>
      </c>
      <c r="DW14" s="74">
        <v>25.784561124445329</v>
      </c>
      <c r="DX14" s="74">
        <v>8.5972429979917528</v>
      </c>
      <c r="DY14" s="74">
        <v>8.679834395676437</v>
      </c>
      <c r="DZ14" s="74">
        <v>8.4644542582502371</v>
      </c>
      <c r="EA14" s="74">
        <v>8.8045875376188185</v>
      </c>
      <c r="EB14" s="74">
        <v>8.9903532137586986</v>
      </c>
      <c r="EC14" s="74">
        <v>8.9871433244486507</v>
      </c>
      <c r="ED14" s="74">
        <v>9.123197446358926</v>
      </c>
      <c r="EE14" s="74">
        <v>8.9912130901606933</v>
      </c>
      <c r="EF14" s="74">
        <v>9.0013150882999753</v>
      </c>
      <c r="EG14" s="74">
        <v>9.176586904714279</v>
      </c>
      <c r="EH14" s="74">
        <v>9.1792623151661417</v>
      </c>
      <c r="EI14" s="74">
        <v>9.1473142052963397</v>
      </c>
      <c r="EJ14" s="74">
        <v>9.631887413573498</v>
      </c>
      <c r="EK14" s="74">
        <v>9.5290820107567118</v>
      </c>
      <c r="EL14" s="74">
        <v>9.320840218130698</v>
      </c>
      <c r="EM14" s="74">
        <v>9.7939597795748945</v>
      </c>
      <c r="EN14" s="74">
        <v>9.0377688517326149</v>
      </c>
      <c r="EO14" s="74">
        <v>9.760393594440135</v>
      </c>
      <c r="EP14" s="74">
        <v>22.78007148625364</v>
      </c>
      <c r="EQ14" s="74">
        <v>21.884546858584248</v>
      </c>
      <c r="ER14" s="74">
        <v>20.154246348423634</v>
      </c>
      <c r="ES14" s="74">
        <v>25.243638513205518</v>
      </c>
      <c r="ET14" s="74">
        <v>18.793230970781341</v>
      </c>
      <c r="EU14" s="74">
        <v>19.914828373254995</v>
      </c>
      <c r="EV14" s="74">
        <v>24.591654995518738</v>
      </c>
      <c r="EW14" s="74">
        <v>17.959761963042997</v>
      </c>
      <c r="EX14" s="74">
        <v>22.879430051398863</v>
      </c>
      <c r="EY14" s="74">
        <v>19.552707026218474</v>
      </c>
      <c r="EZ14" s="74">
        <v>18.377846323804505</v>
      </c>
      <c r="FA14" s="74">
        <v>23.126092181576457</v>
      </c>
      <c r="FB14" s="74">
        <v>9.5392748621254828</v>
      </c>
      <c r="FC14" s="74">
        <v>9.4966687057804808</v>
      </c>
      <c r="FD14" s="74">
        <v>9.1648923368881245</v>
      </c>
      <c r="FE14" s="74">
        <v>7.6629462757653073</v>
      </c>
      <c r="FF14" s="74">
        <v>7.7959809026122224</v>
      </c>
      <c r="FG14" s="74">
        <v>16.349830777507719</v>
      </c>
      <c r="FH14" s="74">
        <v>7.958008038375028</v>
      </c>
      <c r="FI14" s="74">
        <v>12.972835781413655</v>
      </c>
      <c r="FJ14" s="74">
        <v>7.9386903610443378</v>
      </c>
      <c r="FK14" s="74">
        <v>7.8989324627918061</v>
      </c>
      <c r="FL14" s="74">
        <v>7.6170599502355714</v>
      </c>
      <c r="FM14" s="74">
        <v>8.1767259013288527</v>
      </c>
      <c r="FN14" s="74">
        <v>8.12183977726359</v>
      </c>
      <c r="FO14" s="74">
        <v>7.9340800561937899</v>
      </c>
      <c r="FP14" s="74">
        <v>12.502369623324677</v>
      </c>
      <c r="FQ14" s="74">
        <v>12.372545026592091</v>
      </c>
      <c r="FR14" s="74">
        <v>12.776381172883292</v>
      </c>
      <c r="FS14" s="74">
        <v>12.806574106336111</v>
      </c>
      <c r="FT14" s="74">
        <v>12.744604237773309</v>
      </c>
      <c r="FU14" s="74">
        <v>14.725493990572046</v>
      </c>
      <c r="FV14" s="74">
        <v>14.593675931500691</v>
      </c>
      <c r="FW14" s="74">
        <v>15.013323042431594</v>
      </c>
      <c r="FX14" s="74">
        <v>14.704858600949978</v>
      </c>
      <c r="FY14" s="74">
        <v>12.733360726235169</v>
      </c>
      <c r="FZ14" s="74">
        <v>12.444635180006156</v>
      </c>
      <c r="GA14" s="74">
        <v>14.371001267883804</v>
      </c>
      <c r="GB14" s="74">
        <v>13.970984653140484</v>
      </c>
      <c r="GC14" s="74">
        <v>12.546654889319012</v>
      </c>
      <c r="GD14" s="74">
        <v>12.53717472118959</v>
      </c>
      <c r="GE14" s="74">
        <v>14.577955456869534</v>
      </c>
      <c r="GF14" s="74">
        <v>12.015537648462319</v>
      </c>
      <c r="GG14" s="74">
        <v>12.186208950842461</v>
      </c>
      <c r="GH14" s="74">
        <v>12.643400982333549</v>
      </c>
      <c r="GI14" s="74">
        <v>8.3953382816857527</v>
      </c>
      <c r="GJ14" s="74">
        <v>9.2094539527302359</v>
      </c>
      <c r="GK14" s="74">
        <v>21.071856851765791</v>
      </c>
      <c r="GL14" s="75">
        <v>6.2731334272489434</v>
      </c>
      <c r="GM14" s="74">
        <v>3.8120288480415927</v>
      </c>
    </row>
    <row r="15" spans="1:195">
      <c r="A15" s="94"/>
      <c r="B15" s="76" t="s">
        <v>1194</v>
      </c>
      <c r="C15" s="77">
        <v>33.494131104414691</v>
      </c>
      <c r="D15" s="77">
        <v>32.857586967576012</v>
      </c>
      <c r="E15" s="77">
        <v>34.518057297454462</v>
      </c>
      <c r="F15" s="77">
        <v>34.237407922968643</v>
      </c>
      <c r="G15" s="77">
        <v>35.383351432299655</v>
      </c>
      <c r="H15" s="77">
        <v>35.452968452514298</v>
      </c>
      <c r="I15" s="77">
        <v>32.137408549039996</v>
      </c>
      <c r="J15" s="77">
        <v>35.355589714621615</v>
      </c>
      <c r="K15" s="77">
        <v>34.972699915602263</v>
      </c>
      <c r="L15" s="77">
        <v>33.157817057615205</v>
      </c>
      <c r="M15" s="77">
        <v>35.294732403369068</v>
      </c>
      <c r="N15" s="77">
        <v>34.112815371696001</v>
      </c>
      <c r="O15" s="77">
        <v>34.823117156872399</v>
      </c>
      <c r="P15" s="77">
        <v>35.117083310199853</v>
      </c>
      <c r="Q15" s="77">
        <v>35.130030358448678</v>
      </c>
      <c r="R15" s="77">
        <v>35.35903840249096</v>
      </c>
      <c r="S15" s="77">
        <v>34.908737328182816</v>
      </c>
      <c r="T15" s="77">
        <v>34.740127655615865</v>
      </c>
      <c r="U15" s="77">
        <v>35.601689273190402</v>
      </c>
      <c r="V15" s="77">
        <v>34.083060832855921</v>
      </c>
      <c r="W15" s="77">
        <v>32.933787738815184</v>
      </c>
      <c r="X15" s="77">
        <v>32.941095796475345</v>
      </c>
      <c r="Y15" s="77">
        <v>34.683684757218188</v>
      </c>
      <c r="Z15" s="77">
        <v>34.969086759573614</v>
      </c>
      <c r="AA15" s="77">
        <v>34.942167176773118</v>
      </c>
      <c r="AB15" s="77">
        <v>35.090851002063388</v>
      </c>
      <c r="AC15" s="77">
        <v>34.269078407423926</v>
      </c>
      <c r="AD15" s="77">
        <v>34.502538196640309</v>
      </c>
      <c r="AE15" s="77">
        <v>34.770065485349768</v>
      </c>
      <c r="AF15" s="77">
        <v>35.621908111558845</v>
      </c>
      <c r="AG15" s="77">
        <v>33.926160968273813</v>
      </c>
      <c r="AH15" s="77">
        <v>35.360978179981203</v>
      </c>
      <c r="AI15" s="77">
        <v>34.703255152660944</v>
      </c>
      <c r="AJ15" s="77">
        <v>34.144481554132724</v>
      </c>
      <c r="AK15" s="77">
        <v>34.704582467127828</v>
      </c>
      <c r="AL15" s="77">
        <v>33.925716640178941</v>
      </c>
      <c r="AM15" s="77">
        <v>34.87725630164325</v>
      </c>
      <c r="AN15" s="77">
        <v>34.611781022368262</v>
      </c>
      <c r="AO15" s="77">
        <v>35.751921861174694</v>
      </c>
      <c r="AP15" s="77">
        <v>34.515847091340632</v>
      </c>
      <c r="AQ15" s="77">
        <v>34.184486820875193</v>
      </c>
      <c r="AR15" s="77">
        <v>34.625840861939771</v>
      </c>
      <c r="AS15" s="77">
        <v>34.727115547407642</v>
      </c>
      <c r="AT15" s="77">
        <v>35.339891116853799</v>
      </c>
      <c r="AU15" s="77">
        <v>31.164016231691335</v>
      </c>
      <c r="AV15" s="77">
        <v>32.118067912511435</v>
      </c>
      <c r="AW15" s="77">
        <v>31.256409307067266</v>
      </c>
      <c r="AX15" s="77">
        <v>31.374218623822262</v>
      </c>
      <c r="AY15" s="77">
        <v>33.488934395894496</v>
      </c>
      <c r="AZ15" s="77">
        <v>34.256702889162284</v>
      </c>
      <c r="BA15" s="77">
        <v>34.024455818523009</v>
      </c>
      <c r="BB15" s="77">
        <v>34.16115922402799</v>
      </c>
      <c r="BC15" s="77">
        <v>33.883457889644191</v>
      </c>
      <c r="BD15" s="77">
        <v>34.131303793567781</v>
      </c>
      <c r="BE15" s="77">
        <v>33.950758477682513</v>
      </c>
      <c r="BF15" s="77">
        <v>33.090774250494015</v>
      </c>
      <c r="BG15" s="77">
        <v>34.734522141616672</v>
      </c>
      <c r="BH15" s="77">
        <v>34.1346081758523</v>
      </c>
      <c r="BI15" s="77">
        <v>34.421439239473798</v>
      </c>
      <c r="BJ15" s="77">
        <v>34.145578698659058</v>
      </c>
      <c r="BK15" s="77">
        <v>35.30441788074593</v>
      </c>
      <c r="BL15" s="77">
        <v>31.884537246514771</v>
      </c>
      <c r="BM15" s="77">
        <v>33.679442026430614</v>
      </c>
      <c r="BN15" s="77">
        <v>34.782088115099654</v>
      </c>
      <c r="BO15" s="77">
        <v>32.672503122870772</v>
      </c>
      <c r="BP15" s="77">
        <v>28.239269209703885</v>
      </c>
      <c r="BQ15" s="77">
        <v>34.053582607858139</v>
      </c>
      <c r="BR15" s="77">
        <v>32.78011940994061</v>
      </c>
      <c r="BS15" s="77">
        <v>30.245688152723694</v>
      </c>
      <c r="BT15" s="77">
        <v>35.091491219559522</v>
      </c>
      <c r="BU15" s="77">
        <v>35.14573727055437</v>
      </c>
      <c r="BV15" s="77">
        <v>35.038848405974704</v>
      </c>
      <c r="BW15" s="77">
        <v>34.605353204449457</v>
      </c>
      <c r="BX15" s="77">
        <v>35.069492312262568</v>
      </c>
      <c r="BY15" s="77">
        <v>35.521560759465068</v>
      </c>
      <c r="BZ15" s="77">
        <v>34.061665474634928</v>
      </c>
      <c r="CA15" s="77">
        <v>33.578006217894064</v>
      </c>
      <c r="CB15" s="77">
        <v>31.986670612302667</v>
      </c>
      <c r="CC15" s="77">
        <v>31.190608372146677</v>
      </c>
      <c r="CD15" s="77">
        <v>31.953071083505865</v>
      </c>
      <c r="CE15" s="77">
        <v>30.45082792047128</v>
      </c>
      <c r="CF15" s="77">
        <v>30.805187112902026</v>
      </c>
      <c r="CG15" s="77">
        <v>30.436695103633383</v>
      </c>
      <c r="CH15" s="77">
        <v>31.334726103589549</v>
      </c>
      <c r="CI15" s="77">
        <v>31.690306436316657</v>
      </c>
      <c r="CJ15" s="77">
        <v>29.250340517810056</v>
      </c>
      <c r="CK15" s="77">
        <v>31.832312039567224</v>
      </c>
      <c r="CL15" s="77">
        <v>31.979368604091036</v>
      </c>
      <c r="CM15" s="77">
        <v>31.141197720407337</v>
      </c>
      <c r="CN15" s="77">
        <v>30.275764253811261</v>
      </c>
      <c r="CO15" s="77">
        <v>30.868394580543207</v>
      </c>
      <c r="CP15" s="77">
        <v>31.905044510385757</v>
      </c>
      <c r="CQ15" s="77">
        <v>32.250982021222654</v>
      </c>
      <c r="CR15" s="77">
        <v>31.95990910302632</v>
      </c>
      <c r="CS15" s="77">
        <v>30.990689258667707</v>
      </c>
      <c r="CT15" s="77">
        <v>31.630531204608729</v>
      </c>
      <c r="CU15" s="77">
        <v>31.946800651225153</v>
      </c>
      <c r="CV15" s="77">
        <v>31.881934304225137</v>
      </c>
      <c r="CW15" s="77">
        <v>31.083270669960971</v>
      </c>
      <c r="CX15" s="77">
        <v>28.369309493000824</v>
      </c>
      <c r="CY15" s="77">
        <v>32.872238679036968</v>
      </c>
      <c r="CZ15" s="77">
        <v>32.870519751975088</v>
      </c>
      <c r="DA15" s="77">
        <v>33.085638554586055</v>
      </c>
      <c r="DB15" s="77">
        <v>32.996356831438753</v>
      </c>
      <c r="DC15" s="77">
        <v>32.868115888344015</v>
      </c>
      <c r="DD15" s="77">
        <v>33.024387236085033</v>
      </c>
      <c r="DE15" s="77">
        <v>33.263414905918012</v>
      </c>
      <c r="DF15" s="77">
        <v>33.022650193798448</v>
      </c>
      <c r="DG15" s="77">
        <v>32.834416681934179</v>
      </c>
      <c r="DH15" s="77">
        <v>33.16385443220863</v>
      </c>
      <c r="DI15" s="77">
        <v>33.044517176076361</v>
      </c>
      <c r="DJ15" s="77">
        <v>33.001783319739552</v>
      </c>
      <c r="DK15" s="77">
        <v>33.213805894279972</v>
      </c>
      <c r="DL15" s="77">
        <v>32.855259376089961</v>
      </c>
      <c r="DM15" s="77">
        <v>33.060830375828857</v>
      </c>
      <c r="DN15" s="77">
        <v>34.079468447588923</v>
      </c>
      <c r="DO15" s="77">
        <v>34.625205616667756</v>
      </c>
      <c r="DP15" s="77">
        <v>35.54936684513207</v>
      </c>
      <c r="DQ15" s="77">
        <v>33.054433592574632</v>
      </c>
      <c r="DR15" s="77">
        <v>40.202631570917241</v>
      </c>
      <c r="DS15" s="77">
        <v>34.187128083083493</v>
      </c>
      <c r="DT15" s="77">
        <v>32.24980992116329</v>
      </c>
      <c r="DU15" s="77">
        <v>35.705042021038217</v>
      </c>
      <c r="DV15" s="77">
        <v>34.697753077702743</v>
      </c>
      <c r="DW15" s="77">
        <v>42.434131304607909</v>
      </c>
      <c r="DX15" s="77">
        <v>32.361096189287693</v>
      </c>
      <c r="DY15" s="77">
        <v>32.737567280199649</v>
      </c>
      <c r="DZ15" s="77">
        <v>32.438400287306337</v>
      </c>
      <c r="EA15" s="77">
        <v>32.718232659661311</v>
      </c>
      <c r="EB15" s="77">
        <v>32.696503879948715</v>
      </c>
      <c r="EC15" s="77">
        <v>32.648729679055428</v>
      </c>
      <c r="ED15" s="77">
        <v>32.821325531309682</v>
      </c>
      <c r="EE15" s="77">
        <v>32.643586927189247</v>
      </c>
      <c r="EF15" s="77">
        <v>32.779482891703097</v>
      </c>
      <c r="EG15" s="77">
        <v>32.800450339755052</v>
      </c>
      <c r="EH15" s="77">
        <v>32.861412154770896</v>
      </c>
      <c r="EI15" s="77">
        <v>32.661782904484951</v>
      </c>
      <c r="EJ15" s="77">
        <v>33.264323247918732</v>
      </c>
      <c r="EK15" s="77">
        <v>32.900888076876981</v>
      </c>
      <c r="EL15" s="77">
        <v>32.939579578359314</v>
      </c>
      <c r="EM15" s="77">
        <v>33.384885135618696</v>
      </c>
      <c r="EN15" s="77">
        <v>32.844465191315827</v>
      </c>
      <c r="EO15" s="77">
        <v>33.206006460608045</v>
      </c>
      <c r="EP15" s="77">
        <v>39.471309842587544</v>
      </c>
      <c r="EQ15" s="77">
        <v>40.483461391354027</v>
      </c>
      <c r="ER15" s="77">
        <v>38.220620130988792</v>
      </c>
      <c r="ES15" s="77">
        <v>42.603394302723217</v>
      </c>
      <c r="ET15" s="77">
        <v>39.043273808620057</v>
      </c>
      <c r="EU15" s="77">
        <v>38.162161974018652</v>
      </c>
      <c r="EV15" s="77">
        <v>42.530595217083352</v>
      </c>
      <c r="EW15" s="77">
        <v>36.954491885766899</v>
      </c>
      <c r="EX15" s="77">
        <v>42.183144799699129</v>
      </c>
      <c r="EY15" s="77">
        <v>38.540630445887587</v>
      </c>
      <c r="EZ15" s="77">
        <v>37.206897493003112</v>
      </c>
      <c r="FA15" s="77">
        <v>42.356615790115356</v>
      </c>
      <c r="FB15" s="77">
        <v>33.118591804296599</v>
      </c>
      <c r="FC15" s="77">
        <v>33.023199565896483</v>
      </c>
      <c r="FD15" s="77">
        <v>33.028184379051005</v>
      </c>
      <c r="FE15" s="77">
        <v>33.140368379180785</v>
      </c>
      <c r="FF15" s="77">
        <v>31.400708205392277</v>
      </c>
      <c r="FG15" s="77">
        <v>37.643476635086103</v>
      </c>
      <c r="FH15" s="77">
        <v>35.706240635024919</v>
      </c>
      <c r="FI15" s="77">
        <v>35.619908272950532</v>
      </c>
      <c r="FJ15" s="77">
        <v>34.892098251822894</v>
      </c>
      <c r="FK15" s="77">
        <v>35.444374925032498</v>
      </c>
      <c r="FL15" s="77">
        <v>36.105760838010802</v>
      </c>
      <c r="FM15" s="77">
        <v>34.298762294758916</v>
      </c>
      <c r="FN15" s="77">
        <v>34.878646041467462</v>
      </c>
      <c r="FO15" s="77">
        <v>35.840202904277</v>
      </c>
      <c r="FP15" s="77">
        <v>51.490019146556463</v>
      </c>
      <c r="FQ15" s="77">
        <v>52.21071924149787</v>
      </c>
      <c r="FR15" s="77">
        <v>52.479178607165622</v>
      </c>
      <c r="FS15" s="77">
        <v>52.078621162102628</v>
      </c>
      <c r="FT15" s="77">
        <v>52.112004104502127</v>
      </c>
      <c r="FU15" s="77">
        <v>49.917801321566863</v>
      </c>
      <c r="FV15" s="77">
        <v>50.216975452127457</v>
      </c>
      <c r="FW15" s="77">
        <v>49.893415660547255</v>
      </c>
      <c r="FX15" s="77">
        <v>50.014458528121835</v>
      </c>
      <c r="FY15" s="77">
        <v>52.16101922011898</v>
      </c>
      <c r="FZ15" s="77">
        <v>51.625818883202932</v>
      </c>
      <c r="GA15" s="77">
        <v>48.904733057536703</v>
      </c>
      <c r="GB15" s="77">
        <v>48.721095040263855</v>
      </c>
      <c r="GC15" s="77">
        <v>51.956850156684837</v>
      </c>
      <c r="GD15" s="77">
        <v>51.652181921698649</v>
      </c>
      <c r="GE15" s="77">
        <v>48.719764613925513</v>
      </c>
      <c r="GF15" s="77">
        <v>54.562489982390524</v>
      </c>
      <c r="GG15" s="77">
        <v>54.780740190724522</v>
      </c>
      <c r="GH15" s="77">
        <v>52.695840281645225</v>
      </c>
      <c r="GI15" s="77">
        <v>38.69853965644554</v>
      </c>
      <c r="GJ15" s="77">
        <v>31.186573696761144</v>
      </c>
      <c r="GK15" s="77">
        <v>75.835935900477395</v>
      </c>
      <c r="GL15" s="78">
        <v>35.696518414167841</v>
      </c>
      <c r="GM15" s="77">
        <v>27.469741015736801</v>
      </c>
    </row>
    <row r="16" spans="1:195">
      <c r="A16" s="94" t="s">
        <v>399</v>
      </c>
      <c r="B16" s="48" t="s">
        <v>377</v>
      </c>
      <c r="C16" s="74">
        <v>4.5715695766825108</v>
      </c>
      <c r="D16" s="74">
        <v>4.5779595915435785</v>
      </c>
      <c r="E16" s="74">
        <v>4.4424376673968267</v>
      </c>
      <c r="F16" s="74">
        <v>4.4055625948103012</v>
      </c>
      <c r="G16" s="74">
        <v>4.4567244957832335</v>
      </c>
      <c r="H16" s="74">
        <v>4.4112740078254493</v>
      </c>
      <c r="I16" s="74">
        <v>4.1168096458325598</v>
      </c>
      <c r="J16" s="74">
        <v>4.4365273618582073</v>
      </c>
      <c r="K16" s="74">
        <v>4.5675169595161522</v>
      </c>
      <c r="L16" s="74">
        <v>4.1947795731852962</v>
      </c>
      <c r="M16" s="74">
        <v>4.5364011865368656</v>
      </c>
      <c r="N16" s="74">
        <v>4.2534177020540662</v>
      </c>
      <c r="O16" s="74">
        <v>4.5130612084080299</v>
      </c>
      <c r="P16" s="74">
        <v>4.5292443983380402</v>
      </c>
      <c r="Q16" s="74">
        <v>4.444794940345453</v>
      </c>
      <c r="R16" s="74">
        <v>4.439531127129543</v>
      </c>
      <c r="S16" s="74">
        <v>4.5492886053484591</v>
      </c>
      <c r="T16" s="74">
        <v>4.5326953792295583</v>
      </c>
      <c r="U16" s="74">
        <v>4.3897804358214607</v>
      </c>
      <c r="V16" s="74">
        <v>4.2880194661230098</v>
      </c>
      <c r="W16" s="74">
        <v>4.4028045425419915</v>
      </c>
      <c r="X16" s="74">
        <v>4.3213330590413497</v>
      </c>
      <c r="Y16" s="74">
        <v>4.5039311195237168</v>
      </c>
      <c r="Z16" s="74">
        <v>4.4307457671026205</v>
      </c>
      <c r="AA16" s="74">
        <v>4.5024339041316921</v>
      </c>
      <c r="AB16" s="74">
        <v>4.4828479416435476</v>
      </c>
      <c r="AC16" s="74">
        <v>4.1846157822970991</v>
      </c>
      <c r="AD16" s="74">
        <v>4.2963172520619874</v>
      </c>
      <c r="AE16" s="74">
        <v>4.3757137967106967</v>
      </c>
      <c r="AF16" s="74">
        <v>4.4290995459166984</v>
      </c>
      <c r="AG16" s="74">
        <v>4.3143356706709426</v>
      </c>
      <c r="AH16" s="74">
        <v>4.4217178987164374</v>
      </c>
      <c r="AI16" s="74">
        <v>4.4254158445933767</v>
      </c>
      <c r="AJ16" s="74">
        <v>4.2572895013613978</v>
      </c>
      <c r="AK16" s="74">
        <v>4.4756947535438059</v>
      </c>
      <c r="AL16" s="74">
        <v>4.3390429101183114</v>
      </c>
      <c r="AM16" s="74">
        <v>4.5224263382241174</v>
      </c>
      <c r="AN16" s="74">
        <v>4.5240195311987152</v>
      </c>
      <c r="AO16" s="74">
        <v>4.4466627954533884</v>
      </c>
      <c r="AP16" s="74">
        <v>4.2919921257138105</v>
      </c>
      <c r="AQ16" s="74">
        <v>4.4208541547390174</v>
      </c>
      <c r="AR16" s="74">
        <v>4.4261749128765935</v>
      </c>
      <c r="AS16" s="74">
        <v>4.461280217571594</v>
      </c>
      <c r="AT16" s="74">
        <v>4.4838310451627796</v>
      </c>
      <c r="AU16" s="74">
        <v>4.2162862761791056</v>
      </c>
      <c r="AV16" s="74">
        <v>4.3616429544921322</v>
      </c>
      <c r="AW16" s="74">
        <v>4.2929334241435102</v>
      </c>
      <c r="AX16" s="74">
        <v>4.3243873466037073</v>
      </c>
      <c r="AY16" s="74">
        <v>4.1737051749141258</v>
      </c>
      <c r="AZ16" s="74">
        <v>4.300270692576861</v>
      </c>
      <c r="BA16" s="74">
        <v>4.2885234927408895</v>
      </c>
      <c r="BB16" s="74">
        <v>4.3044842322407391</v>
      </c>
      <c r="BC16" s="74">
        <v>4.2829173534043319</v>
      </c>
      <c r="BD16" s="74">
        <v>4.3370015322856386</v>
      </c>
      <c r="BE16" s="74">
        <v>4.5092440346400533</v>
      </c>
      <c r="BF16" s="74">
        <v>4.243621863489734</v>
      </c>
      <c r="BG16" s="74">
        <v>4.31869763434874</v>
      </c>
      <c r="BH16" s="74">
        <v>4.2272475097087625</v>
      </c>
      <c r="BI16" s="74">
        <v>4.228519854060794</v>
      </c>
      <c r="BJ16" s="74">
        <v>4.4144679897512047</v>
      </c>
      <c r="BK16" s="74">
        <v>4.4819101814317648</v>
      </c>
      <c r="BL16" s="74">
        <v>4.0392801658239481</v>
      </c>
      <c r="BM16" s="74">
        <v>4.2607662164202003</v>
      </c>
      <c r="BN16" s="74">
        <v>4.4906968303212933</v>
      </c>
      <c r="BO16" s="74">
        <v>4.4571882807176921</v>
      </c>
      <c r="BP16" s="74">
        <v>3.8843787668782199</v>
      </c>
      <c r="BQ16" s="74">
        <v>4.3804611293334546</v>
      </c>
      <c r="BR16" s="74">
        <v>4.4578434392361084</v>
      </c>
      <c r="BS16" s="74">
        <v>4.1457164271320623</v>
      </c>
      <c r="BT16" s="74">
        <v>4.3914491769347697</v>
      </c>
      <c r="BU16" s="74">
        <v>4.3218439426849633</v>
      </c>
      <c r="BV16" s="74">
        <v>4.4023692210569667</v>
      </c>
      <c r="BW16" s="74">
        <v>4.5120126464608301</v>
      </c>
      <c r="BX16" s="74">
        <v>4.531844597452606</v>
      </c>
      <c r="BY16" s="74">
        <v>4.4735311258027579</v>
      </c>
      <c r="BZ16" s="74">
        <v>4.5145670179146835</v>
      </c>
      <c r="CA16" s="74">
        <v>4.235275818141365</v>
      </c>
      <c r="CB16" s="74">
        <v>4.4271179559318208</v>
      </c>
      <c r="CC16" s="74">
        <v>4.4333732281647897</v>
      </c>
      <c r="CD16" s="74">
        <v>4.4126471768668667</v>
      </c>
      <c r="CE16" s="74">
        <v>4.1766327758068806</v>
      </c>
      <c r="CF16" s="74">
        <v>4.193950078352362</v>
      </c>
      <c r="CG16" s="74">
        <v>4.0867972931529666</v>
      </c>
      <c r="CH16" s="74">
        <v>4.2503730634614865</v>
      </c>
      <c r="CI16" s="74">
        <v>4.4612888829887076</v>
      </c>
      <c r="CJ16" s="74">
        <v>4.0135575331087372</v>
      </c>
      <c r="CK16" s="74">
        <v>4.4128127898689566</v>
      </c>
      <c r="CL16" s="74">
        <v>4.3704251994407439</v>
      </c>
      <c r="CM16" s="74">
        <v>4.2516583102363672</v>
      </c>
      <c r="CN16" s="74">
        <v>4.171430901848951</v>
      </c>
      <c r="CO16" s="74">
        <v>4.3142514715598033</v>
      </c>
      <c r="CP16" s="74">
        <v>4.4968791568607385</v>
      </c>
      <c r="CQ16" s="74">
        <v>4.4478383315108161</v>
      </c>
      <c r="CR16" s="74">
        <v>4.5292440531727785</v>
      </c>
      <c r="CS16" s="74">
        <v>4.3983001516902425</v>
      </c>
      <c r="CT16" s="74">
        <v>4.4350022638015067</v>
      </c>
      <c r="CU16" s="74">
        <v>4.5320687343521273</v>
      </c>
      <c r="CV16" s="74">
        <v>4.5251379902454065</v>
      </c>
      <c r="CW16" s="74">
        <v>4.2875174562251583</v>
      </c>
      <c r="CX16" s="74">
        <v>3.8486648629572993</v>
      </c>
      <c r="CY16" s="74">
        <v>4.4673358623579817</v>
      </c>
      <c r="CZ16" s="74">
        <v>4.336826493033187</v>
      </c>
      <c r="DA16" s="74">
        <v>4.4477810888866758</v>
      </c>
      <c r="DB16" s="74">
        <v>4.4333180705142237</v>
      </c>
      <c r="DC16" s="74">
        <v>4.4149116533265707</v>
      </c>
      <c r="DD16" s="74">
        <v>4.439054881255645</v>
      </c>
      <c r="DE16" s="74">
        <v>4.3888311665462805</v>
      </c>
      <c r="DF16" s="74">
        <v>4.4075016149870798</v>
      </c>
      <c r="DG16" s="74">
        <v>4.4162432618641505</v>
      </c>
      <c r="DH16" s="74">
        <v>4.4839765225316075</v>
      </c>
      <c r="DI16" s="74">
        <v>4.426621604819216</v>
      </c>
      <c r="DJ16" s="74">
        <v>4.2808313864274163</v>
      </c>
      <c r="DK16" s="74">
        <v>4.3103988871976417</v>
      </c>
      <c r="DL16" s="74">
        <v>4.395232352739618</v>
      </c>
      <c r="DM16" s="74">
        <v>4.3531343972544549</v>
      </c>
      <c r="DN16" s="74">
        <v>4.4684976673470658</v>
      </c>
      <c r="DO16" s="74">
        <v>4.4847214244299263</v>
      </c>
      <c r="DP16" s="74">
        <v>4.3089521560619071</v>
      </c>
      <c r="DQ16" s="74">
        <v>4.0025345940224648</v>
      </c>
      <c r="DR16" s="74">
        <v>4.6275246938632284</v>
      </c>
      <c r="DS16" s="74">
        <v>4.2148106902024978</v>
      </c>
      <c r="DT16" s="74">
        <v>4.1082414883395044</v>
      </c>
      <c r="DU16" s="74">
        <v>4.2820000234988829</v>
      </c>
      <c r="DV16" s="74">
        <v>4.3261510779077312</v>
      </c>
      <c r="DW16" s="74">
        <v>3.4074318536575339</v>
      </c>
      <c r="DX16" s="74">
        <v>4.7247543408732158</v>
      </c>
      <c r="DY16" s="74">
        <v>4.8770914019072595</v>
      </c>
      <c r="DZ16" s="74">
        <v>4.802280494032221</v>
      </c>
      <c r="EA16" s="74">
        <v>4.8990623362743753</v>
      </c>
      <c r="EB16" s="74">
        <v>4.8467238825828334</v>
      </c>
      <c r="EC16" s="74">
        <v>4.8318137619433772</v>
      </c>
      <c r="ED16" s="74">
        <v>4.7763186448825588</v>
      </c>
      <c r="EE16" s="74">
        <v>4.7894125930903115</v>
      </c>
      <c r="EF16" s="74">
        <v>4.7783205813149614</v>
      </c>
      <c r="EG16" s="74">
        <v>4.800461769698078</v>
      </c>
      <c r="EH16" s="74">
        <v>4.8486215441207374</v>
      </c>
      <c r="EI16" s="74">
        <v>4.9407627551324653</v>
      </c>
      <c r="EJ16" s="74">
        <v>4.8449494493578129</v>
      </c>
      <c r="EK16" s="74">
        <v>4.8527983838028081</v>
      </c>
      <c r="EL16" s="74">
        <v>4.8511301356616023</v>
      </c>
      <c r="EM16" s="74">
        <v>4.791955914978888</v>
      </c>
      <c r="EN16" s="74">
        <v>4.8948462316849026</v>
      </c>
      <c r="EO16" s="74">
        <v>4.7821841957197533</v>
      </c>
      <c r="EP16" s="74">
        <v>3.323523599240056</v>
      </c>
      <c r="EQ16" s="74">
        <v>3.8235244278541933</v>
      </c>
      <c r="ER16" s="74">
        <v>3.6648556122227731</v>
      </c>
      <c r="ES16" s="74">
        <v>3.5452212707469455</v>
      </c>
      <c r="ET16" s="74">
        <v>4.0743664880129966</v>
      </c>
      <c r="EU16" s="74">
        <v>3.7618048588202844</v>
      </c>
      <c r="EV16" s="74">
        <v>3.6067400019712972</v>
      </c>
      <c r="EW16" s="74">
        <v>3.8973607465969824</v>
      </c>
      <c r="EX16" s="74">
        <v>3.9572058435201951</v>
      </c>
      <c r="EY16" s="74">
        <v>3.8444147343567834</v>
      </c>
      <c r="EZ16" s="74">
        <v>3.8240012074948173</v>
      </c>
      <c r="FA16" s="74">
        <v>3.8961491346728825</v>
      </c>
      <c r="FB16" s="74">
        <v>4.6916315923188323</v>
      </c>
      <c r="FC16" s="74">
        <v>4.7190695358751835</v>
      </c>
      <c r="FD16" s="74">
        <v>4.8252572586566602</v>
      </c>
      <c r="FE16" s="74">
        <v>4.3024316907385467</v>
      </c>
      <c r="FF16" s="74">
        <v>4.3789216714664425</v>
      </c>
      <c r="FG16" s="74">
        <v>4.2431156779774195</v>
      </c>
      <c r="FH16" s="74">
        <v>4.3587569011695537</v>
      </c>
      <c r="FI16" s="74">
        <v>4.4261339872668843</v>
      </c>
      <c r="FJ16" s="74">
        <v>4.4786360884033138</v>
      </c>
      <c r="FK16" s="74">
        <v>4.4029345116333349</v>
      </c>
      <c r="FL16" s="74">
        <v>4.3555788530840669</v>
      </c>
      <c r="FM16" s="74">
        <v>4.6326379602537688</v>
      </c>
      <c r="FN16" s="74">
        <v>4.6064235824001507</v>
      </c>
      <c r="FO16" s="74">
        <v>4.3241878740349176</v>
      </c>
      <c r="FP16" s="74">
        <v>5.681171920911452</v>
      </c>
      <c r="FQ16" s="74">
        <v>5.6224633322756477</v>
      </c>
      <c r="FR16" s="74">
        <v>5.7170636114121853</v>
      </c>
      <c r="FS16" s="74">
        <v>5.6702552987934878</v>
      </c>
      <c r="FT16" s="74">
        <v>5.6831086598112313</v>
      </c>
      <c r="FU16" s="74">
        <v>5.155876876713255</v>
      </c>
      <c r="FV16" s="74">
        <v>5.246736222782804</v>
      </c>
      <c r="FW16" s="74">
        <v>5.1638274803829685</v>
      </c>
      <c r="FX16" s="74">
        <v>5.4230190477720477</v>
      </c>
      <c r="FY16" s="74">
        <v>5.8964497267940859</v>
      </c>
      <c r="FZ16" s="74">
        <v>5.7093865472806486</v>
      </c>
      <c r="GA16" s="74">
        <v>5.1517069139077618</v>
      </c>
      <c r="GB16" s="74">
        <v>5.2268607853708398</v>
      </c>
      <c r="GC16" s="74">
        <v>5.7784596242209698</v>
      </c>
      <c r="GD16" s="74">
        <v>5.656418500284671</v>
      </c>
      <c r="GE16" s="74">
        <v>5.2075683991207873</v>
      </c>
      <c r="GF16" s="74">
        <v>5.8207017328716359</v>
      </c>
      <c r="GG16" s="74">
        <v>5.7364133602137777</v>
      </c>
      <c r="GH16" s="74">
        <v>7.3056835685744383</v>
      </c>
      <c r="GI16" s="74">
        <v>2.635708979069237</v>
      </c>
      <c r="GJ16" s="74">
        <v>1.7609948987292101</v>
      </c>
      <c r="GK16" s="74">
        <v>0.85210377337029464</v>
      </c>
      <c r="GL16" s="75">
        <v>2.5927148319581406</v>
      </c>
      <c r="GM16" s="74">
        <v>1.9805235507974841</v>
      </c>
    </row>
    <row r="17" spans="1:195">
      <c r="A17" s="94"/>
      <c r="B17" s="48" t="s">
        <v>378</v>
      </c>
      <c r="C17" s="74">
        <v>4.5425440036470173</v>
      </c>
      <c r="D17" s="74">
        <v>5.5306330664387211</v>
      </c>
      <c r="E17" s="74">
        <v>4.4128698746079191</v>
      </c>
      <c r="F17" s="74">
        <v>4.3395736489349037</v>
      </c>
      <c r="G17" s="74">
        <v>4.489784301190153</v>
      </c>
      <c r="H17" s="74">
        <v>4.4440323332794129</v>
      </c>
      <c r="I17" s="74">
        <v>4.0834354613089712</v>
      </c>
      <c r="J17" s="74">
        <v>4.3374504854703186</v>
      </c>
      <c r="K17" s="74">
        <v>4.5451749346102082</v>
      </c>
      <c r="L17" s="74">
        <v>4.2858293839200474</v>
      </c>
      <c r="M17" s="74">
        <v>4.5049270931183534</v>
      </c>
      <c r="N17" s="74">
        <v>4.3986032629805774</v>
      </c>
      <c r="O17" s="74">
        <v>4.4651651858710428</v>
      </c>
      <c r="P17" s="74">
        <v>4.5700100316922381</v>
      </c>
      <c r="Q17" s="74">
        <v>4.362153220876289</v>
      </c>
      <c r="R17" s="74">
        <v>4.3655347036233456</v>
      </c>
      <c r="S17" s="74">
        <v>4.5425260381682948</v>
      </c>
      <c r="T17" s="74">
        <v>4.4573479270425613</v>
      </c>
      <c r="U17" s="74">
        <v>4.4453964299291711</v>
      </c>
      <c r="V17" s="74">
        <v>4.2668871915207056</v>
      </c>
      <c r="W17" s="74">
        <v>4.2773991397189368</v>
      </c>
      <c r="X17" s="74">
        <v>4.3659055064115755</v>
      </c>
      <c r="Y17" s="74">
        <v>4.4858430427384812</v>
      </c>
      <c r="Z17" s="74">
        <v>4.396813263595349</v>
      </c>
      <c r="AA17" s="74">
        <v>4.3738938729478267</v>
      </c>
      <c r="AB17" s="74">
        <v>4.5219370914858095</v>
      </c>
      <c r="AC17" s="74">
        <v>4.1569570190574048</v>
      </c>
      <c r="AD17" s="74">
        <v>4.2913696239739227</v>
      </c>
      <c r="AE17" s="74">
        <v>4.3694435824677127</v>
      </c>
      <c r="AF17" s="74">
        <v>4.3362203085387527</v>
      </c>
      <c r="AG17" s="74">
        <v>4.2569214183471944</v>
      </c>
      <c r="AH17" s="74">
        <v>4.3424118806933301</v>
      </c>
      <c r="AI17" s="74">
        <v>4.4223250207342764</v>
      </c>
      <c r="AJ17" s="74">
        <v>4.2776485319652542</v>
      </c>
      <c r="AK17" s="74">
        <v>4.5278503615807963</v>
      </c>
      <c r="AL17" s="74">
        <v>4.3200894696568364</v>
      </c>
      <c r="AM17" s="74">
        <v>4.4569985909921286</v>
      </c>
      <c r="AN17" s="74">
        <v>4.4624325198516663</v>
      </c>
      <c r="AO17" s="74">
        <v>4.3589779751674138</v>
      </c>
      <c r="AP17" s="74">
        <v>4.2420095698969433</v>
      </c>
      <c r="AQ17" s="74">
        <v>4.3433725016325342</v>
      </c>
      <c r="AR17" s="74">
        <v>4.4123269213451071</v>
      </c>
      <c r="AS17" s="74">
        <v>4.3644792965955999</v>
      </c>
      <c r="AT17" s="74">
        <v>4.463695999281807</v>
      </c>
      <c r="AU17" s="74">
        <v>4.711143956862248</v>
      </c>
      <c r="AV17" s="74">
        <v>4.7100102546257858</v>
      </c>
      <c r="AW17" s="74">
        <v>4.3674987967077579</v>
      </c>
      <c r="AX17" s="74">
        <v>4.6032506013526495</v>
      </c>
      <c r="AY17" s="74">
        <v>4.226888060990353</v>
      </c>
      <c r="AZ17" s="74">
        <v>4.1944925809788236</v>
      </c>
      <c r="BA17" s="74">
        <v>4.2972012638553787</v>
      </c>
      <c r="BB17" s="74">
        <v>4.2888477334966799</v>
      </c>
      <c r="BC17" s="74">
        <v>4.3665193126033932</v>
      </c>
      <c r="BD17" s="74">
        <v>4.3250978256740158</v>
      </c>
      <c r="BE17" s="74">
        <v>4.5734582495111287</v>
      </c>
      <c r="BF17" s="74">
        <v>4.3528579661273001</v>
      </c>
      <c r="BG17" s="74">
        <v>4.3966556453712107</v>
      </c>
      <c r="BH17" s="74">
        <v>4.2758537962884287</v>
      </c>
      <c r="BI17" s="74">
        <v>4.116884986325033</v>
      </c>
      <c r="BJ17" s="74">
        <v>4.3737141295234014</v>
      </c>
      <c r="BK17" s="74">
        <v>4.4957381346391729</v>
      </c>
      <c r="BL17" s="74">
        <v>4.0665809524986916</v>
      </c>
      <c r="BM17" s="74">
        <v>4.2824547741801542</v>
      </c>
      <c r="BN17" s="74">
        <v>4.5751998640930438</v>
      </c>
      <c r="BO17" s="74">
        <v>4.8494989211900972</v>
      </c>
      <c r="BP17" s="74">
        <v>4.1906502102214773</v>
      </c>
      <c r="BQ17" s="74">
        <v>4.2887489365345202</v>
      </c>
      <c r="BR17" s="74">
        <v>4.8054441484819996</v>
      </c>
      <c r="BS17" s="74">
        <v>4.3485740871779299</v>
      </c>
      <c r="BT17" s="74">
        <v>4.3664823259273629</v>
      </c>
      <c r="BU17" s="74">
        <v>4.2942489154080228</v>
      </c>
      <c r="BV17" s="74">
        <v>4.4133409629138241</v>
      </c>
      <c r="BW17" s="74">
        <v>4.4857487046159914</v>
      </c>
      <c r="BX17" s="74">
        <v>4.4662800092774617</v>
      </c>
      <c r="BY17" s="74">
        <v>4.3527725856043</v>
      </c>
      <c r="BZ17" s="74">
        <v>4.368642528661649</v>
      </c>
      <c r="CA17" s="74">
        <v>4.2388198996237367</v>
      </c>
      <c r="CB17" s="74">
        <v>4.7444843296779018</v>
      </c>
      <c r="CC17" s="74">
        <v>4.5898282599604894</v>
      </c>
      <c r="CD17" s="74">
        <v>4.6798498013835221</v>
      </c>
      <c r="CE17" s="74">
        <v>4.4327570757991097</v>
      </c>
      <c r="CF17" s="74">
        <v>4.4678335571972241</v>
      </c>
      <c r="CG17" s="74">
        <v>4.4251531723521946</v>
      </c>
      <c r="CH17" s="74">
        <v>4.7453672301055434</v>
      </c>
      <c r="CI17" s="74">
        <v>4.7631814817610652</v>
      </c>
      <c r="CJ17" s="74">
        <v>4.3249942859903632</v>
      </c>
      <c r="CK17" s="74">
        <v>4.6576009684085369</v>
      </c>
      <c r="CL17" s="74">
        <v>4.5826137017846866</v>
      </c>
      <c r="CM17" s="74">
        <v>4.6843371430350969</v>
      </c>
      <c r="CN17" s="74">
        <v>4.500106487264576</v>
      </c>
      <c r="CO17" s="74">
        <v>4.4825720176221981</v>
      </c>
      <c r="CP17" s="74">
        <v>4.5595006650977181</v>
      </c>
      <c r="CQ17" s="74">
        <v>4.7953180649141993</v>
      </c>
      <c r="CR17" s="74">
        <v>4.7726329454932417</v>
      </c>
      <c r="CS17" s="74">
        <v>4.62268127557443</v>
      </c>
      <c r="CT17" s="74">
        <v>4.7089120026551008</v>
      </c>
      <c r="CU17" s="74">
        <v>4.7439563296074869</v>
      </c>
      <c r="CV17" s="74">
        <v>4.8757552530499169</v>
      </c>
      <c r="CW17" s="74">
        <v>4.6024009023525627</v>
      </c>
      <c r="CX17" s="74">
        <v>4.2592047994353601</v>
      </c>
      <c r="CY17" s="74">
        <v>4.945202566944066</v>
      </c>
      <c r="CZ17" s="74">
        <v>5.0132182971420702</v>
      </c>
      <c r="DA17" s="74">
        <v>4.973581158111215</v>
      </c>
      <c r="DB17" s="74">
        <v>4.9931317314009274</v>
      </c>
      <c r="DC17" s="74">
        <v>5.0041744194992406</v>
      </c>
      <c r="DD17" s="74">
        <v>4.8522995044207988</v>
      </c>
      <c r="DE17" s="74">
        <v>4.9729400047111865</v>
      </c>
      <c r="DF17" s="74">
        <v>4.9271237080103356</v>
      </c>
      <c r="DG17" s="74">
        <v>4.984452936911179</v>
      </c>
      <c r="DH17" s="74">
        <v>4.9818841639398341</v>
      </c>
      <c r="DI17" s="74">
        <v>5.0203754087890831</v>
      </c>
      <c r="DJ17" s="74">
        <v>4.8517701867647265</v>
      </c>
      <c r="DK17" s="74">
        <v>4.9198178014172269</v>
      </c>
      <c r="DL17" s="74">
        <v>5.0742937567059743</v>
      </c>
      <c r="DM17" s="74">
        <v>5.0152140051356335</v>
      </c>
      <c r="DN17" s="74">
        <v>4.323270241197716</v>
      </c>
      <c r="DO17" s="74">
        <v>4.375374193648546</v>
      </c>
      <c r="DP17" s="74">
        <v>4.3337115449347099</v>
      </c>
      <c r="DQ17" s="74">
        <v>3.9616129363413348</v>
      </c>
      <c r="DR17" s="74">
        <v>4.454049732540363</v>
      </c>
      <c r="DS17" s="74">
        <v>4.3102235415110304</v>
      </c>
      <c r="DT17" s="74">
        <v>3.9971770595470346</v>
      </c>
      <c r="DU17" s="74">
        <v>4.2663900512443504</v>
      </c>
      <c r="DV17" s="74">
        <v>4.3620243938548438</v>
      </c>
      <c r="DW17" s="74">
        <v>3.7516628419887579</v>
      </c>
      <c r="DX17" s="74">
        <v>5.9069759754051621</v>
      </c>
      <c r="DY17" s="74">
        <v>5.522485497226155</v>
      </c>
      <c r="DZ17" s="74">
        <v>5.7998563468326161</v>
      </c>
      <c r="EA17" s="74">
        <v>5.5614929514214646</v>
      </c>
      <c r="EB17" s="74">
        <v>5.7613542593423848</v>
      </c>
      <c r="EC17" s="74">
        <v>5.8040180369624874</v>
      </c>
      <c r="ED17" s="74">
        <v>5.7337611304634262</v>
      </c>
      <c r="EE17" s="74">
        <v>5.6064697587813912</v>
      </c>
      <c r="EF17" s="74">
        <v>5.4655881899678498</v>
      </c>
      <c r="EG17" s="74">
        <v>5.5875276461746832</v>
      </c>
      <c r="EH17" s="74">
        <v>5.2883577352130349</v>
      </c>
      <c r="EI17" s="74">
        <v>5.4196925149406443</v>
      </c>
      <c r="EJ17" s="74">
        <v>5.275253177685217</v>
      </c>
      <c r="EK17" s="74">
        <v>5.43563705024446</v>
      </c>
      <c r="EL17" s="74">
        <v>5.5824782769909778</v>
      </c>
      <c r="EM17" s="74">
        <v>5.4830745008230162</v>
      </c>
      <c r="EN17" s="74">
        <v>5.5278468203750268</v>
      </c>
      <c r="EO17" s="74">
        <v>5.5054467062772963</v>
      </c>
      <c r="EP17" s="74">
        <v>4.1553200181083358</v>
      </c>
      <c r="EQ17" s="74">
        <v>4.5890886819948973</v>
      </c>
      <c r="ER17" s="74">
        <v>4.3197348552432953</v>
      </c>
      <c r="ES17" s="74">
        <v>4.3331449996835296</v>
      </c>
      <c r="ET17" s="74">
        <v>4.6187866155070809</v>
      </c>
      <c r="EU17" s="74">
        <v>4.4308737575149513</v>
      </c>
      <c r="EV17" s="74">
        <v>4.5778100724107817</v>
      </c>
      <c r="EW17" s="74">
        <v>4.3488269174343754</v>
      </c>
      <c r="EX17" s="74">
        <v>4.4299180338800408</v>
      </c>
      <c r="EY17" s="74">
        <v>4.1955790086009888</v>
      </c>
      <c r="EZ17" s="74">
        <v>4.6239665241330359</v>
      </c>
      <c r="FA17" s="74">
        <v>4.4559764258801104</v>
      </c>
      <c r="FB17" s="74">
        <v>5.4162925351943452</v>
      </c>
      <c r="FC17" s="74">
        <v>5.415771118766731</v>
      </c>
      <c r="FD17" s="74">
        <v>5.4824107584934065</v>
      </c>
      <c r="FE17" s="74">
        <v>4.2907341596487019</v>
      </c>
      <c r="FF17" s="74">
        <v>4.5136968448623325</v>
      </c>
      <c r="FG17" s="74">
        <v>4.8590321312876554</v>
      </c>
      <c r="FH17" s="74">
        <v>4.3968034218403789</v>
      </c>
      <c r="FI17" s="74">
        <v>4.4352852439560602</v>
      </c>
      <c r="FJ17" s="74">
        <v>4.4661507605902422</v>
      </c>
      <c r="FK17" s="74">
        <v>4.4844991522593984</v>
      </c>
      <c r="FL17" s="74">
        <v>4.3882559060612527</v>
      </c>
      <c r="FM17" s="74">
        <v>4.5989989336539585</v>
      </c>
      <c r="FN17" s="74">
        <v>4.5749414042644299</v>
      </c>
      <c r="FO17" s="74">
        <v>4.4796387314092554</v>
      </c>
      <c r="FP17" s="74">
        <v>6.6084055278572915</v>
      </c>
      <c r="FQ17" s="74">
        <v>6.3773661752378601</v>
      </c>
      <c r="FR17" s="74">
        <v>6.4638531540887101</v>
      </c>
      <c r="FS17" s="74">
        <v>6.3423118035091033</v>
      </c>
      <c r="FT17" s="74">
        <v>6.4570826124905762</v>
      </c>
      <c r="FU17" s="74">
        <v>6.3030886035994564</v>
      </c>
      <c r="FV17" s="74">
        <v>6.2987661283561849</v>
      </c>
      <c r="FW17" s="74">
        <v>6.1657202712387678</v>
      </c>
      <c r="FX17" s="74">
        <v>6.5304352016964673</v>
      </c>
      <c r="FY17" s="74">
        <v>6.5212120593422132</v>
      </c>
      <c r="FZ17" s="74">
        <v>6.4650434603084177</v>
      </c>
      <c r="GA17" s="74">
        <v>6.2542929014271005</v>
      </c>
      <c r="GB17" s="74">
        <v>6.421725161677494</v>
      </c>
      <c r="GC17" s="74">
        <v>6.4432221099670155</v>
      </c>
      <c r="GD17" s="74">
        <v>6.5025620415954988</v>
      </c>
      <c r="GE17" s="74">
        <v>6.3815116386166588</v>
      </c>
      <c r="GF17" s="74">
        <v>5.7974662574641282</v>
      </c>
      <c r="GG17" s="74">
        <v>5.7249733426004674</v>
      </c>
      <c r="GH17" s="74">
        <v>7.1067975502143996</v>
      </c>
      <c r="GI17" s="74">
        <v>3.2187624903746492</v>
      </c>
      <c r="GJ17" s="74">
        <v>2.4123879380603097</v>
      </c>
      <c r="GK17" s="74">
        <v>1.5059683012196587</v>
      </c>
      <c r="GL17" s="75">
        <v>3.4434292614208091</v>
      </c>
      <c r="GM17" s="74">
        <v>2.0562153621261832</v>
      </c>
    </row>
    <row r="18" spans="1:195">
      <c r="A18" s="94"/>
      <c r="B18" s="48" t="s">
        <v>379</v>
      </c>
      <c r="C18" s="74">
        <v>4.0341364160109077</v>
      </c>
      <c r="D18" s="74">
        <v>4.0804626898297442</v>
      </c>
      <c r="E18" s="74">
        <v>3.9166237523007439</v>
      </c>
      <c r="F18" s="74">
        <v>3.8662493874546815</v>
      </c>
      <c r="G18" s="74">
        <v>3.833952201213799</v>
      </c>
      <c r="H18" s="74">
        <v>3.8819969312758755</v>
      </c>
      <c r="I18" s="74">
        <v>3.6143152473972839</v>
      </c>
      <c r="J18" s="74">
        <v>3.9007216545455821</v>
      </c>
      <c r="K18" s="74">
        <v>3.914972355435042</v>
      </c>
      <c r="L18" s="74">
        <v>3.719709182483927</v>
      </c>
      <c r="M18" s="74">
        <v>3.9319527669859848</v>
      </c>
      <c r="N18" s="74">
        <v>3.7865073286755462</v>
      </c>
      <c r="O18" s="74">
        <v>3.9862049605011722</v>
      </c>
      <c r="P18" s="74">
        <v>3.9629367379735676</v>
      </c>
      <c r="Q18" s="74">
        <v>3.8964136882842979</v>
      </c>
      <c r="R18" s="74">
        <v>3.8654867076613635</v>
      </c>
      <c r="S18" s="74">
        <v>3.9912854269418849</v>
      </c>
      <c r="T18" s="74">
        <v>3.9354696279881538</v>
      </c>
      <c r="U18" s="74">
        <v>3.8596748343263423</v>
      </c>
      <c r="V18" s="74">
        <v>3.7506733622181803</v>
      </c>
      <c r="W18" s="74">
        <v>3.8245064849522477</v>
      </c>
      <c r="X18" s="74">
        <v>3.8751971473633682</v>
      </c>
      <c r="Y18" s="74">
        <v>3.9599389594901324</v>
      </c>
      <c r="Z18" s="74">
        <v>3.9078933205873607</v>
      </c>
      <c r="AA18" s="74">
        <v>3.882832908150267</v>
      </c>
      <c r="AB18" s="74">
        <v>3.9445642888823684</v>
      </c>
      <c r="AC18" s="74">
        <v>3.7586191297829306</v>
      </c>
      <c r="AD18" s="74">
        <v>3.6897887933686562</v>
      </c>
      <c r="AE18" s="74">
        <v>3.8218875264324716</v>
      </c>
      <c r="AF18" s="74">
        <v>3.8091875787306546</v>
      </c>
      <c r="AG18" s="74">
        <v>3.797267670453516</v>
      </c>
      <c r="AH18" s="74">
        <v>3.8669831664828869</v>
      </c>
      <c r="AI18" s="74">
        <v>3.8937941408282377</v>
      </c>
      <c r="AJ18" s="74">
        <v>3.8573156257811987</v>
      </c>
      <c r="AK18" s="74">
        <v>3.926070996559615</v>
      </c>
      <c r="AL18" s="74">
        <v>3.896168108776267</v>
      </c>
      <c r="AM18" s="74">
        <v>3.8941955098430538</v>
      </c>
      <c r="AN18" s="74">
        <v>3.9319009976857133</v>
      </c>
      <c r="AO18" s="74">
        <v>3.8787349594473035</v>
      </c>
      <c r="AP18" s="74">
        <v>3.779241602840238</v>
      </c>
      <c r="AQ18" s="74">
        <v>3.8499367107965106</v>
      </c>
      <c r="AR18" s="74">
        <v>3.8518655708346006</v>
      </c>
      <c r="AS18" s="74">
        <v>3.8396136088500574</v>
      </c>
      <c r="AT18" s="74">
        <v>3.9105593567045212</v>
      </c>
      <c r="AU18" s="74">
        <v>3.7937591325726649</v>
      </c>
      <c r="AV18" s="74">
        <v>3.9585755296685567</v>
      </c>
      <c r="AW18" s="74">
        <v>3.8846320422732279</v>
      </c>
      <c r="AX18" s="74">
        <v>3.9467082572384511</v>
      </c>
      <c r="AY18" s="74">
        <v>3.746048977600136</v>
      </c>
      <c r="AZ18" s="74">
        <v>3.7787633047921743</v>
      </c>
      <c r="BA18" s="74">
        <v>3.8512258126500205</v>
      </c>
      <c r="BB18" s="74">
        <v>3.7794421643209528</v>
      </c>
      <c r="BC18" s="74">
        <v>3.7602521033604193</v>
      </c>
      <c r="BD18" s="74">
        <v>3.7787936733065712</v>
      </c>
      <c r="BE18" s="74">
        <v>3.9223167363804929</v>
      </c>
      <c r="BF18" s="74">
        <v>3.7384312998409523</v>
      </c>
      <c r="BG18" s="74">
        <v>3.8458404556271373</v>
      </c>
      <c r="BH18" s="74">
        <v>3.7865421812602147</v>
      </c>
      <c r="BI18" s="74">
        <v>3.7190567035887758</v>
      </c>
      <c r="BJ18" s="74">
        <v>3.845022057565135</v>
      </c>
      <c r="BK18" s="74">
        <v>3.8716765942352467</v>
      </c>
      <c r="BL18" s="74">
        <v>3.6151392649185921</v>
      </c>
      <c r="BM18" s="74">
        <v>3.7669428234033711</v>
      </c>
      <c r="BN18" s="74">
        <v>3.9129668902319383</v>
      </c>
      <c r="BO18" s="74">
        <v>3.9605453667953667</v>
      </c>
      <c r="BP18" s="74">
        <v>3.5212531539011112</v>
      </c>
      <c r="BQ18" s="74">
        <v>3.866359175767434</v>
      </c>
      <c r="BR18" s="74">
        <v>3.9870343977873568</v>
      </c>
      <c r="BS18" s="74">
        <v>3.752717110804265</v>
      </c>
      <c r="BT18" s="74">
        <v>3.8881019371947869</v>
      </c>
      <c r="BU18" s="74">
        <v>3.7200410124896419</v>
      </c>
      <c r="BV18" s="74">
        <v>3.9535405810972075</v>
      </c>
      <c r="BW18" s="74">
        <v>3.9056221405858267</v>
      </c>
      <c r="BX18" s="74">
        <v>3.9759929398662006</v>
      </c>
      <c r="BY18" s="74">
        <v>3.9219725366282514</v>
      </c>
      <c r="BZ18" s="74">
        <v>3.9166456992110081</v>
      </c>
      <c r="CA18" s="74">
        <v>3.7936438867547828</v>
      </c>
      <c r="CB18" s="74">
        <v>3.9327697935831951</v>
      </c>
      <c r="CC18" s="74">
        <v>3.8299038198099469</v>
      </c>
      <c r="CD18" s="74">
        <v>3.9437616881740714</v>
      </c>
      <c r="CE18" s="74">
        <v>3.8543518879535892</v>
      </c>
      <c r="CF18" s="74">
        <v>3.7372444220580556</v>
      </c>
      <c r="CG18" s="74">
        <v>3.6246499477300049</v>
      </c>
      <c r="CH18" s="74">
        <v>3.8401389152671133</v>
      </c>
      <c r="CI18" s="74">
        <v>4.0198743550653777</v>
      </c>
      <c r="CJ18" s="74">
        <v>3.5898846234607014</v>
      </c>
      <c r="CK18" s="74">
        <v>3.9262806164292798</v>
      </c>
      <c r="CL18" s="74">
        <v>3.9911646869455901</v>
      </c>
      <c r="CM18" s="74">
        <v>3.8826258914390706</v>
      </c>
      <c r="CN18" s="74">
        <v>3.8492502843436531</v>
      </c>
      <c r="CO18" s="74">
        <v>3.8229015540601106</v>
      </c>
      <c r="CP18" s="74">
        <v>4.109280671237082</v>
      </c>
      <c r="CQ18" s="74">
        <v>3.9933289755823402</v>
      </c>
      <c r="CR18" s="74">
        <v>3.9466711746710832</v>
      </c>
      <c r="CS18" s="74">
        <v>3.8473118711235115</v>
      </c>
      <c r="CT18" s="74">
        <v>4.0232157454053024</v>
      </c>
      <c r="CU18" s="74">
        <v>4.0619484765983067</v>
      </c>
      <c r="CV18" s="74">
        <v>4.1008688354008678</v>
      </c>
      <c r="CW18" s="74">
        <v>3.8146327926379491</v>
      </c>
      <c r="CX18" s="74">
        <v>3.3937183860722269</v>
      </c>
      <c r="CY18" s="74">
        <v>4.0332223324407233</v>
      </c>
      <c r="CZ18" s="74">
        <v>4.0629446887821121</v>
      </c>
      <c r="DA18" s="74">
        <v>4.057226547401747</v>
      </c>
      <c r="DB18" s="74">
        <v>3.9676693675220478</v>
      </c>
      <c r="DC18" s="74">
        <v>4.0484745559870863</v>
      </c>
      <c r="DD18" s="74">
        <v>4.086019685339247</v>
      </c>
      <c r="DE18" s="74">
        <v>4.0784011682176766</v>
      </c>
      <c r="DF18" s="74">
        <v>4.1186208010335914</v>
      </c>
      <c r="DG18" s="74">
        <v>4.0697437379526384</v>
      </c>
      <c r="DH18" s="74">
        <v>4.098378875425988</v>
      </c>
      <c r="DI18" s="74">
        <v>4.0100736464883706</v>
      </c>
      <c r="DJ18" s="74">
        <v>4.0256023888190002</v>
      </c>
      <c r="DK18" s="74">
        <v>4.0225068837543398</v>
      </c>
      <c r="DL18" s="74">
        <v>4.0182146791411855</v>
      </c>
      <c r="DM18" s="74">
        <v>3.9274321502200431</v>
      </c>
      <c r="DN18" s="74">
        <v>3.853134007856303</v>
      </c>
      <c r="DO18" s="74">
        <v>3.8915464465862399</v>
      </c>
      <c r="DP18" s="74">
        <v>3.8218469890229967</v>
      </c>
      <c r="DQ18" s="74">
        <v>3.5678304795551012</v>
      </c>
      <c r="DR18" s="74">
        <v>3.452360246109655</v>
      </c>
      <c r="DS18" s="74">
        <v>3.7741083406486489</v>
      </c>
      <c r="DT18" s="74">
        <v>3.569293414450561</v>
      </c>
      <c r="DU18" s="74">
        <v>3.7366580895743851</v>
      </c>
      <c r="DV18" s="74">
        <v>3.793603161407145</v>
      </c>
      <c r="DW18" s="74">
        <v>2.947353130672294</v>
      </c>
      <c r="DX18" s="74">
        <v>4.061949901240486</v>
      </c>
      <c r="DY18" s="74">
        <v>4.0918343736399345</v>
      </c>
      <c r="DZ18" s="74">
        <v>4.0949569882215631</v>
      </c>
      <c r="EA18" s="74">
        <v>4.2392426281041509</v>
      </c>
      <c r="EB18" s="74">
        <v>4.0029996693912766</v>
      </c>
      <c r="EC18" s="74">
        <v>4.0652400532240076</v>
      </c>
      <c r="ED18" s="74">
        <v>4.0663206593678316</v>
      </c>
      <c r="EE18" s="74">
        <v>4.0220676600628709</v>
      </c>
      <c r="EF18" s="74">
        <v>4.0520430134727485</v>
      </c>
      <c r="EG18" s="74">
        <v>4.1006063584773029</v>
      </c>
      <c r="EH18" s="74">
        <v>4.0924622950718827</v>
      </c>
      <c r="EI18" s="74">
        <v>3.9928418941152355</v>
      </c>
      <c r="EJ18" s="74">
        <v>4.1145707022757199</v>
      </c>
      <c r="EK18" s="74">
        <v>4.0717994624089853</v>
      </c>
      <c r="EL18" s="74">
        <v>4.1274010181360117</v>
      </c>
      <c r="EM18" s="74">
        <v>3.9387389966363702</v>
      </c>
      <c r="EN18" s="74">
        <v>4.0778323676304229</v>
      </c>
      <c r="EO18" s="74">
        <v>4.1011308791302392</v>
      </c>
      <c r="EP18" s="74">
        <v>2.8304692319300213</v>
      </c>
      <c r="EQ18" s="74">
        <v>3.3132894692249226</v>
      </c>
      <c r="ER18" s="74">
        <v>3.1548290817818048</v>
      </c>
      <c r="ES18" s="74">
        <v>2.9517089681851627</v>
      </c>
      <c r="ET18" s="74">
        <v>3.440149574549769</v>
      </c>
      <c r="EU18" s="74">
        <v>3.2093379011128524</v>
      </c>
      <c r="EV18" s="74">
        <v>3.1840114060161233</v>
      </c>
      <c r="EW18" s="74">
        <v>3.3376075372966172</v>
      </c>
      <c r="EX18" s="74">
        <v>3.3856035165679321</v>
      </c>
      <c r="EY18" s="74">
        <v>3.3544223356854275</v>
      </c>
      <c r="EZ18" s="74">
        <v>3.3504769765100506</v>
      </c>
      <c r="FA18" s="74">
        <v>3.3427080214542402</v>
      </c>
      <c r="FB18" s="74">
        <v>4.0230559761827669</v>
      </c>
      <c r="FC18" s="74">
        <v>4.0040970743821074</v>
      </c>
      <c r="FD18" s="74">
        <v>4.0251865409485674</v>
      </c>
      <c r="FE18" s="74">
        <v>3.7903988525785413</v>
      </c>
      <c r="FF18" s="74">
        <v>3.7651224737601638</v>
      </c>
      <c r="FG18" s="74">
        <v>3.5904930155181032</v>
      </c>
      <c r="FH18" s="74">
        <v>3.8344859026746536</v>
      </c>
      <c r="FI18" s="74">
        <v>3.8284425347551148</v>
      </c>
      <c r="FJ18" s="74">
        <v>3.9291789047284706</v>
      </c>
      <c r="FK18" s="74">
        <v>3.8044912421750139</v>
      </c>
      <c r="FL18" s="74">
        <v>3.8358581057326346</v>
      </c>
      <c r="FM18" s="74">
        <v>3.9872793410303422</v>
      </c>
      <c r="FN18" s="74">
        <v>3.9387390544384013</v>
      </c>
      <c r="FO18" s="74">
        <v>3.7976704322092583</v>
      </c>
      <c r="FP18" s="74">
        <v>5.1930295160281323</v>
      </c>
      <c r="FQ18" s="74">
        <v>5.1900754429252718</v>
      </c>
      <c r="FR18" s="74">
        <v>5.2997845508386252</v>
      </c>
      <c r="FS18" s="74">
        <v>5.2648363264848141</v>
      </c>
      <c r="FT18" s="74">
        <v>5.2911161930742789</v>
      </c>
      <c r="FU18" s="74">
        <v>5.0596809376097935</v>
      </c>
      <c r="FV18" s="74">
        <v>5.1912539153894812</v>
      </c>
      <c r="FW18" s="74">
        <v>5.1877170737085843</v>
      </c>
      <c r="FX18" s="74">
        <v>5.4074895175671118</v>
      </c>
      <c r="FY18" s="74">
        <v>5.4105234681455432</v>
      </c>
      <c r="FZ18" s="74">
        <v>5.2200160192383791</v>
      </c>
      <c r="GA18" s="74">
        <v>4.9481248606566419</v>
      </c>
      <c r="GB18" s="74">
        <v>4.9887661281076108</v>
      </c>
      <c r="GC18" s="74">
        <v>5.3081972380683489</v>
      </c>
      <c r="GD18" s="74">
        <v>5.1267624501825244</v>
      </c>
      <c r="GE18" s="74">
        <v>5.0173876029005058</v>
      </c>
      <c r="GF18" s="74">
        <v>5.0704970778162526</v>
      </c>
      <c r="GG18" s="74">
        <v>5.1339777157090873</v>
      </c>
      <c r="GH18" s="74">
        <v>6.1951580837504938</v>
      </c>
      <c r="GI18" s="74">
        <v>2.5914493012164637</v>
      </c>
      <c r="GJ18" s="74">
        <v>2.0284343022729332</v>
      </c>
      <c r="GK18" s="74">
        <v>1.1218391402266426</v>
      </c>
      <c r="GL18" s="75">
        <v>2.9066613000603745</v>
      </c>
      <c r="GM18" s="74">
        <v>1.7539211906321921</v>
      </c>
    </row>
    <row r="19" spans="1:195">
      <c r="A19" s="94"/>
      <c r="B19" s="48" t="s">
        <v>380</v>
      </c>
      <c r="C19" s="74">
        <v>4.4020167336192673</v>
      </c>
      <c r="D19" s="74">
        <v>4.7571218634367742</v>
      </c>
      <c r="E19" s="74">
        <v>4.2300423558631701</v>
      </c>
      <c r="F19" s="74">
        <v>4.2368026989088401</v>
      </c>
      <c r="G19" s="74">
        <v>4.3290829954373091</v>
      </c>
      <c r="H19" s="74">
        <v>4.243556796100405</v>
      </c>
      <c r="I19" s="74">
        <v>3.9920278283259676</v>
      </c>
      <c r="J19" s="74">
        <v>4.2289377160931068</v>
      </c>
      <c r="K19" s="74">
        <v>4.4334648100804852</v>
      </c>
      <c r="L19" s="74">
        <v>4.1105032409312035</v>
      </c>
      <c r="M19" s="74">
        <v>4.2737930171260388</v>
      </c>
      <c r="N19" s="74">
        <v>4.2520197668044295</v>
      </c>
      <c r="O19" s="74">
        <v>4.279368018754556</v>
      </c>
      <c r="P19" s="74">
        <v>4.3680071917878545</v>
      </c>
      <c r="Q19" s="74">
        <v>4.3479451019139246</v>
      </c>
      <c r="R19" s="74">
        <v>4.3158223297557798</v>
      </c>
      <c r="S19" s="74">
        <v>4.297976987166658</v>
      </c>
      <c r="T19" s="74">
        <v>4.3034132673534025</v>
      </c>
      <c r="U19" s="74">
        <v>4.3037259584520973</v>
      </c>
      <c r="V19" s="74">
        <v>4.1807701187194084</v>
      </c>
      <c r="W19" s="74">
        <v>4.1891376228749015</v>
      </c>
      <c r="X19" s="74">
        <v>4.2409655077830353</v>
      </c>
      <c r="Y19" s="74">
        <v>4.3458629261243802</v>
      </c>
      <c r="Z19" s="74">
        <v>4.2884481717495486</v>
      </c>
      <c r="AA19" s="74">
        <v>4.3651977186182629</v>
      </c>
      <c r="AB19" s="74">
        <v>4.4213476792250548</v>
      </c>
      <c r="AC19" s="74">
        <v>4.2060707107914412</v>
      </c>
      <c r="AD19" s="74">
        <v>4.2303488775544507</v>
      </c>
      <c r="AE19" s="74">
        <v>4.362021696220916</v>
      </c>
      <c r="AF19" s="74">
        <v>4.418343775920615</v>
      </c>
      <c r="AG19" s="74">
        <v>4.2897619177039736</v>
      </c>
      <c r="AH19" s="74">
        <v>4.2650070343351603</v>
      </c>
      <c r="AI19" s="74">
        <v>4.3590919159501968</v>
      </c>
      <c r="AJ19" s="74">
        <v>4.2774683635528312</v>
      </c>
      <c r="AK19" s="74">
        <v>4.3681892683029</v>
      </c>
      <c r="AL19" s="74">
        <v>4.102419212431573</v>
      </c>
      <c r="AM19" s="74">
        <v>4.3284544028162379</v>
      </c>
      <c r="AN19" s="74">
        <v>4.3965487402711023</v>
      </c>
      <c r="AO19" s="74">
        <v>4.3040369968623553</v>
      </c>
      <c r="AP19" s="74">
        <v>4.2717460271550793</v>
      </c>
      <c r="AQ19" s="74">
        <v>5.367804441458695</v>
      </c>
      <c r="AR19" s="74">
        <v>4.3633916874669731</v>
      </c>
      <c r="AS19" s="74">
        <v>4.2764287413575488</v>
      </c>
      <c r="AT19" s="74">
        <v>4.3418597343969427</v>
      </c>
      <c r="AU19" s="74">
        <v>4.3589256893583137</v>
      </c>
      <c r="AV19" s="74">
        <v>4.4925278311598271</v>
      </c>
      <c r="AW19" s="74">
        <v>4.3337463416902233</v>
      </c>
      <c r="AX19" s="74">
        <v>4.3639519070787118</v>
      </c>
      <c r="AY19" s="74">
        <v>4.2673509165823686</v>
      </c>
      <c r="AZ19" s="74">
        <v>4.2272908947763357</v>
      </c>
      <c r="BA19" s="74">
        <v>4.1138833490617932</v>
      </c>
      <c r="BB19" s="74">
        <v>4.2237195644159193</v>
      </c>
      <c r="BC19" s="74">
        <v>4.2608846262362041</v>
      </c>
      <c r="BD19" s="74">
        <v>4.2059763361066436</v>
      </c>
      <c r="BE19" s="74">
        <v>4.3283193124485582</v>
      </c>
      <c r="BF19" s="74">
        <v>4.0958256279095071</v>
      </c>
      <c r="BG19" s="74">
        <v>4.199954810780052</v>
      </c>
      <c r="BH19" s="74">
        <v>4.3024685496084007</v>
      </c>
      <c r="BI19" s="74">
        <v>4.0413279811763454</v>
      </c>
      <c r="BJ19" s="74">
        <v>4.292083285622998</v>
      </c>
      <c r="BK19" s="74">
        <v>4.4228407726218553</v>
      </c>
      <c r="BL19" s="74">
        <v>4.0596784894526241</v>
      </c>
      <c r="BM19" s="74">
        <v>4.6629309306625535</v>
      </c>
      <c r="BN19" s="74">
        <v>4.2987470607299736</v>
      </c>
      <c r="BO19" s="74">
        <v>4.5013698046786281</v>
      </c>
      <c r="BP19" s="74">
        <v>4.0402356147950531</v>
      </c>
      <c r="BQ19" s="74">
        <v>4.1643970485154282</v>
      </c>
      <c r="BR19" s="74">
        <v>4.5105102133642738</v>
      </c>
      <c r="BS19" s="74">
        <v>4.3319684822626705</v>
      </c>
      <c r="BT19" s="74">
        <v>4.3263801300087321</v>
      </c>
      <c r="BU19" s="74">
        <v>4.3061461726771224</v>
      </c>
      <c r="BV19" s="74">
        <v>4.4178984556851342</v>
      </c>
      <c r="BW19" s="74">
        <v>4.4522766777853446</v>
      </c>
      <c r="BX19" s="74">
        <v>4.3459335300994653</v>
      </c>
      <c r="BY19" s="74">
        <v>4.3122044424218764</v>
      </c>
      <c r="BZ19" s="74">
        <v>4.2804216776635151</v>
      </c>
      <c r="CA19" s="74">
        <v>4.2034775315078683</v>
      </c>
      <c r="CB19" s="74">
        <v>4.563785637599052</v>
      </c>
      <c r="CC19" s="74">
        <v>4.5510749974765314</v>
      </c>
      <c r="CD19" s="74">
        <v>4.5716335147547547</v>
      </c>
      <c r="CE19" s="74">
        <v>4.2744063675051596</v>
      </c>
      <c r="CF19" s="74">
        <v>4.1871875233191558</v>
      </c>
      <c r="CG19" s="74">
        <v>4.3075177012842527</v>
      </c>
      <c r="CH19" s="74">
        <v>4.6751499036817972</v>
      </c>
      <c r="CI19" s="74">
        <v>4.5683019712678536</v>
      </c>
      <c r="CJ19" s="74">
        <v>4.1846990900323515</v>
      </c>
      <c r="CK19" s="74">
        <v>4.4901708682369881</v>
      </c>
      <c r="CL19" s="74">
        <v>4.2275563074970925</v>
      </c>
      <c r="CM19" s="74">
        <v>4.1525878982280213</v>
      </c>
      <c r="CN19" s="74">
        <v>4.1842697919042493</v>
      </c>
      <c r="CO19" s="74">
        <v>4.2229533449973609</v>
      </c>
      <c r="CP19" s="74">
        <v>4.3794126675534635</v>
      </c>
      <c r="CQ19" s="74">
        <v>4.3943235202482702</v>
      </c>
      <c r="CR19" s="74">
        <v>4.4102587442823653</v>
      </c>
      <c r="CS19" s="74">
        <v>4.3603059038759868</v>
      </c>
      <c r="CT19" s="74">
        <v>4.4978970205913749</v>
      </c>
      <c r="CU19" s="74">
        <v>4.5447238449646346</v>
      </c>
      <c r="CV19" s="74">
        <v>4.4672441774325469</v>
      </c>
      <c r="CW19" s="74">
        <v>4.2971407598381495</v>
      </c>
      <c r="CX19" s="74">
        <v>3.9121868015527586</v>
      </c>
      <c r="CY19" s="74">
        <v>4.3984246122545807</v>
      </c>
      <c r="CZ19" s="74">
        <v>4.3932653951871616</v>
      </c>
      <c r="DA19" s="74">
        <v>4.4722952113193966</v>
      </c>
      <c r="DB19" s="74">
        <v>4.4964265095259899</v>
      </c>
      <c r="DC19" s="74">
        <v>4.6673081057190338</v>
      </c>
      <c r="DD19" s="74">
        <v>4.4097964848817517</v>
      </c>
      <c r="DE19" s="74">
        <v>4.3968460468557726</v>
      </c>
      <c r="DF19" s="74">
        <v>4.3558220284237725</v>
      </c>
      <c r="DG19" s="74">
        <v>4.6032724955036084</v>
      </c>
      <c r="DH19" s="74">
        <v>4.409337172151333</v>
      </c>
      <c r="DI19" s="74">
        <v>4.4478340909454337</v>
      </c>
      <c r="DJ19" s="74">
        <v>4.4674578707991763</v>
      </c>
      <c r="DK19" s="74">
        <v>4.4396177402282992</v>
      </c>
      <c r="DL19" s="74">
        <v>4.6631133313490301</v>
      </c>
      <c r="DM19" s="74">
        <v>4.6876306626036524</v>
      </c>
      <c r="DN19" s="74">
        <v>4.3299807498542719</v>
      </c>
      <c r="DO19" s="74">
        <v>4.2895163679979804</v>
      </c>
      <c r="DP19" s="74">
        <v>4.4143330260577223</v>
      </c>
      <c r="DQ19" s="74">
        <v>4.1425744536994102</v>
      </c>
      <c r="DR19" s="74">
        <v>3.7846886350760172</v>
      </c>
      <c r="DS19" s="74">
        <v>4.2227369914534663</v>
      </c>
      <c r="DT19" s="74">
        <v>4.0695276017318429</v>
      </c>
      <c r="DU19" s="74">
        <v>4.2690756378687862</v>
      </c>
      <c r="DV19" s="74">
        <v>4.3570419888621892</v>
      </c>
      <c r="DW19" s="74">
        <v>3.2648868628948247</v>
      </c>
      <c r="DX19" s="74">
        <v>4.7799191742217007</v>
      </c>
      <c r="DY19" s="74">
        <v>4.7061707718836248</v>
      </c>
      <c r="DZ19" s="74">
        <v>4.9805142334476198</v>
      </c>
      <c r="EA19" s="74">
        <v>4.9628990118587391</v>
      </c>
      <c r="EB19" s="74">
        <v>4.9119855069736937</v>
      </c>
      <c r="EC19" s="74">
        <v>4.8483796922436975</v>
      </c>
      <c r="ED19" s="74">
        <v>4.8679071169545587</v>
      </c>
      <c r="EE19" s="74">
        <v>4.7822960038793205</v>
      </c>
      <c r="EF19" s="74">
        <v>4.9108945296520625</v>
      </c>
      <c r="EG19" s="74">
        <v>4.9360208939358436</v>
      </c>
      <c r="EH19" s="74">
        <v>4.9977906567849386</v>
      </c>
      <c r="EI19" s="74">
        <v>5.1244575622117443</v>
      </c>
      <c r="EJ19" s="74">
        <v>4.9744990000800842</v>
      </c>
      <c r="EK19" s="74">
        <v>4.9298905985163666</v>
      </c>
      <c r="EL19" s="74">
        <v>4.9438477945661115</v>
      </c>
      <c r="EM19" s="74">
        <v>4.8953696414513708</v>
      </c>
      <c r="EN19" s="74">
        <v>5.0894398471691034</v>
      </c>
      <c r="EO19" s="74">
        <v>4.9120425012178153</v>
      </c>
      <c r="EP19" s="74">
        <v>3.4801089278261599</v>
      </c>
      <c r="EQ19" s="74">
        <v>3.8976600967334316</v>
      </c>
      <c r="ER19" s="74">
        <v>3.7363758300066903</v>
      </c>
      <c r="ES19" s="74">
        <v>3.5772166996395725</v>
      </c>
      <c r="ET19" s="74">
        <v>3.9985597810173066</v>
      </c>
      <c r="EU19" s="74">
        <v>3.8567397227136229</v>
      </c>
      <c r="EV19" s="74">
        <v>3.6368137422322877</v>
      </c>
      <c r="EW19" s="74">
        <v>4.150003485286418</v>
      </c>
      <c r="EX19" s="74">
        <v>3.8201066386422378</v>
      </c>
      <c r="EY19" s="74">
        <v>3.8751500101432521</v>
      </c>
      <c r="EZ19" s="74">
        <v>3.8618959916631472</v>
      </c>
      <c r="FA19" s="74">
        <v>3.8516117635057294</v>
      </c>
      <c r="FB19" s="74">
        <v>4.9188161456035608</v>
      </c>
      <c r="FC19" s="74">
        <v>4.7977808997072726</v>
      </c>
      <c r="FD19" s="74">
        <v>4.8165708349748115</v>
      </c>
      <c r="FE19" s="74">
        <v>4.2500586538135616</v>
      </c>
      <c r="FF19" s="74">
        <v>4.3550817233421704</v>
      </c>
      <c r="FG19" s="74">
        <v>4.6813771314975146</v>
      </c>
      <c r="FH19" s="74">
        <v>4.2548412940509994</v>
      </c>
      <c r="FI19" s="74">
        <v>4.5273697643908877</v>
      </c>
      <c r="FJ19" s="74">
        <v>4.3449968388485853</v>
      </c>
      <c r="FK19" s="74">
        <v>4.3339482019146294</v>
      </c>
      <c r="FL19" s="74">
        <v>4.3925350439511224</v>
      </c>
      <c r="FM19" s="74">
        <v>4.4802076516018223</v>
      </c>
      <c r="FN19" s="74">
        <v>4.4012272427655406</v>
      </c>
      <c r="FO19" s="74">
        <v>4.3479345390253492</v>
      </c>
      <c r="FP19" s="74">
        <v>6.1444332808856705</v>
      </c>
      <c r="FQ19" s="74">
        <v>5.7110247072028333</v>
      </c>
      <c r="FR19" s="74">
        <v>5.8808730703680796</v>
      </c>
      <c r="FS19" s="74">
        <v>6.2253810584004112</v>
      </c>
      <c r="FT19" s="74">
        <v>5.9327574933755471</v>
      </c>
      <c r="FU19" s="74">
        <v>6.417321281284817</v>
      </c>
      <c r="FV19" s="74">
        <v>6.5127693140161425</v>
      </c>
      <c r="FW19" s="74">
        <v>6.2631163055662755</v>
      </c>
      <c r="FX19" s="74">
        <v>6.3970954423506354</v>
      </c>
      <c r="FY19" s="74">
        <v>5.9791388590431032</v>
      </c>
      <c r="FZ19" s="74">
        <v>6.0662829440989752</v>
      </c>
      <c r="GA19" s="74">
        <v>7.0411465452981323</v>
      </c>
      <c r="GB19" s="74">
        <v>7.1867506178019669</v>
      </c>
      <c r="GC19" s="74">
        <v>6.0096977915961292</v>
      </c>
      <c r="GD19" s="74">
        <v>6.1877490873773402</v>
      </c>
      <c r="GE19" s="74">
        <v>7.0404233763065598</v>
      </c>
      <c r="GF19" s="74">
        <v>5.6279333443056414</v>
      </c>
      <c r="GG19" s="74">
        <v>5.5766848124052961</v>
      </c>
      <c r="GH19" s="74">
        <v>6.6986570480821879</v>
      </c>
      <c r="GI19" s="74">
        <v>3.4721265646134842</v>
      </c>
      <c r="GJ19" s="74">
        <v>3.2823206254339099</v>
      </c>
      <c r="GK19" s="74">
        <v>2.3814708052088172</v>
      </c>
      <c r="GL19" s="75">
        <v>2.5907828536928958</v>
      </c>
      <c r="GM19" s="74">
        <v>2.7459569928589507</v>
      </c>
    </row>
    <row r="20" spans="1:195">
      <c r="A20" s="94"/>
      <c r="B20" s="48" t="s">
        <v>381</v>
      </c>
      <c r="C20" s="74">
        <v>4.0804769562462484</v>
      </c>
      <c r="D20" s="74">
        <v>3.8496584311369486</v>
      </c>
      <c r="E20" s="74">
        <v>3.9015934576330489</v>
      </c>
      <c r="F20" s="74">
        <v>4.0482851659582941</v>
      </c>
      <c r="G20" s="74">
        <v>3.9784520129261653</v>
      </c>
      <c r="H20" s="74">
        <v>4.0306276806496433</v>
      </c>
      <c r="I20" s="74">
        <v>3.8089154627944688</v>
      </c>
      <c r="J20" s="74">
        <v>4.000181067135741</v>
      </c>
      <c r="K20" s="74">
        <v>4.1270739575157043</v>
      </c>
      <c r="L20" s="74">
        <v>3.7998501278761436</v>
      </c>
      <c r="M20" s="74">
        <v>4.069758257088659</v>
      </c>
      <c r="N20" s="74">
        <v>3.9665414183251335</v>
      </c>
      <c r="O20" s="74">
        <v>4.0764563345875766</v>
      </c>
      <c r="P20" s="74">
        <v>4.060439614764765</v>
      </c>
      <c r="Q20" s="74">
        <v>4.0012148593461401</v>
      </c>
      <c r="R20" s="74">
        <v>4.0377636043123895</v>
      </c>
      <c r="S20" s="74">
        <v>4.126902314717082</v>
      </c>
      <c r="T20" s="74">
        <v>4.0321069008176682</v>
      </c>
      <c r="U20" s="74">
        <v>4.005979971979059</v>
      </c>
      <c r="V20" s="74">
        <v>3.8491277745271808</v>
      </c>
      <c r="W20" s="74">
        <v>4.0864246262769708</v>
      </c>
      <c r="X20" s="74">
        <v>4.0356579578961806</v>
      </c>
      <c r="Y20" s="74">
        <v>4.1142275547552405</v>
      </c>
      <c r="Z20" s="74">
        <v>4.0808396287857089</v>
      </c>
      <c r="AA20" s="74">
        <v>4.0566201173301453</v>
      </c>
      <c r="AB20" s="74">
        <v>4.1177031632503622</v>
      </c>
      <c r="AC20" s="74">
        <v>3.8119979579043966</v>
      </c>
      <c r="AD20" s="74">
        <v>3.8476054431520708</v>
      </c>
      <c r="AE20" s="74">
        <v>4.0247097626595947</v>
      </c>
      <c r="AF20" s="74">
        <v>3.9400283572712484</v>
      </c>
      <c r="AG20" s="74">
        <v>3.8706492000507331</v>
      </c>
      <c r="AH20" s="74">
        <v>4.0019663546934492</v>
      </c>
      <c r="AI20" s="74">
        <v>3.95870144186933</v>
      </c>
      <c r="AJ20" s="74">
        <v>3.9544264000774723</v>
      </c>
      <c r="AK20" s="74">
        <v>4.1673168662648523</v>
      </c>
      <c r="AL20" s="74">
        <v>3.8742715874977929</v>
      </c>
      <c r="AM20" s="74">
        <v>4.0477195852094177</v>
      </c>
      <c r="AN20" s="74">
        <v>4.0963717372908164</v>
      </c>
      <c r="AO20" s="74">
        <v>3.9505997212481168</v>
      </c>
      <c r="AP20" s="74">
        <v>3.8953403242629605</v>
      </c>
      <c r="AQ20" s="74">
        <v>4.0695038330345499</v>
      </c>
      <c r="AR20" s="74">
        <v>4.0736883063481573</v>
      </c>
      <c r="AS20" s="74">
        <v>4.0344655030503231</v>
      </c>
      <c r="AT20" s="74">
        <v>4.1157572765106094</v>
      </c>
      <c r="AU20" s="74">
        <v>3.8869801663826982</v>
      </c>
      <c r="AV20" s="74">
        <v>3.9761059310752067</v>
      </c>
      <c r="AW20" s="74">
        <v>4.0079318269291209</v>
      </c>
      <c r="AX20" s="74">
        <v>3.9973585399721521</v>
      </c>
      <c r="AY20" s="74">
        <v>3.863160982403044</v>
      </c>
      <c r="AZ20" s="74">
        <v>3.6972644644468406</v>
      </c>
      <c r="BA20" s="74">
        <v>3.8817529717492061</v>
      </c>
      <c r="BB20" s="74">
        <v>3.8719700697330461</v>
      </c>
      <c r="BC20" s="74">
        <v>3.9171740824134158</v>
      </c>
      <c r="BD20" s="74">
        <v>3.9107475274481747</v>
      </c>
      <c r="BE20" s="74">
        <v>4.122458851343624</v>
      </c>
      <c r="BF20" s="74">
        <v>3.894890359808298</v>
      </c>
      <c r="BG20" s="74">
        <v>4.0047514747057091</v>
      </c>
      <c r="BH20" s="74">
        <v>3.8847543695677165</v>
      </c>
      <c r="BI20" s="74">
        <v>3.8034813315282254</v>
      </c>
      <c r="BJ20" s="74">
        <v>3.9759022793843335</v>
      </c>
      <c r="BK20" s="74">
        <v>3.9848553851611035</v>
      </c>
      <c r="BL20" s="74">
        <v>3.6648988119521815</v>
      </c>
      <c r="BM20" s="74">
        <v>3.8635059499125104</v>
      </c>
      <c r="BN20" s="74">
        <v>4.0877402271426506</v>
      </c>
      <c r="BO20" s="74">
        <v>4.0652325119236883</v>
      </c>
      <c r="BP20" s="74">
        <v>3.5618963586699137</v>
      </c>
      <c r="BQ20" s="74">
        <v>3.9389156130109315</v>
      </c>
      <c r="BR20" s="74">
        <v>4.0957194680336615</v>
      </c>
      <c r="BS20" s="74">
        <v>3.805675526479956</v>
      </c>
      <c r="BT20" s="74">
        <v>3.9194075223957827</v>
      </c>
      <c r="BU20" s="74">
        <v>3.9497241736569939</v>
      </c>
      <c r="BV20" s="74">
        <v>3.9805479456679342</v>
      </c>
      <c r="BW20" s="74">
        <v>4.1145737536226843</v>
      </c>
      <c r="BX20" s="74">
        <v>4.1280362067050289</v>
      </c>
      <c r="BY20" s="74">
        <v>4.028542736594515</v>
      </c>
      <c r="BZ20" s="74">
        <v>4.1299961245840455</v>
      </c>
      <c r="CA20" s="74">
        <v>3.917982078761304</v>
      </c>
      <c r="CB20" s="74">
        <v>4.1140403169660917</v>
      </c>
      <c r="CC20" s="74">
        <v>4.0638653765735624</v>
      </c>
      <c r="CD20" s="74">
        <v>4.0440597099275628</v>
      </c>
      <c r="CE20" s="74">
        <v>3.7749108446987383</v>
      </c>
      <c r="CF20" s="74">
        <v>3.9089900007462131</v>
      </c>
      <c r="CG20" s="74">
        <v>3.7567240256178942</v>
      </c>
      <c r="CH20" s="74">
        <v>3.9476897197275957</v>
      </c>
      <c r="CI20" s="74">
        <v>4.1092447450066105</v>
      </c>
      <c r="CJ20" s="74">
        <v>3.6422862728119059</v>
      </c>
      <c r="CK20" s="74">
        <v>4.1057083815329074</v>
      </c>
      <c r="CL20" s="74">
        <v>4.0144278782324676</v>
      </c>
      <c r="CM20" s="74">
        <v>3.8686120021176542</v>
      </c>
      <c r="CN20" s="74">
        <v>3.8734176068006843</v>
      </c>
      <c r="CO20" s="74">
        <v>4.0049444852058302</v>
      </c>
      <c r="CP20" s="74">
        <v>4.04911490842116</v>
      </c>
      <c r="CQ20" s="74">
        <v>4.0947383211255222</v>
      </c>
      <c r="CR20" s="74">
        <v>4.0576374372428345</v>
      </c>
      <c r="CS20" s="74">
        <v>4.0074612100235996</v>
      </c>
      <c r="CT20" s="74">
        <v>4.0357127491974261</v>
      </c>
      <c r="CU20" s="74">
        <v>4.1079515138248537</v>
      </c>
      <c r="CV20" s="74">
        <v>4.1483143565522349</v>
      </c>
      <c r="CW20" s="74">
        <v>3.9460020768431985</v>
      </c>
      <c r="CX20" s="74">
        <v>3.4666509822373839</v>
      </c>
      <c r="CY20" s="74">
        <v>4.0173618066232732</v>
      </c>
      <c r="CZ20" s="74">
        <v>4.0482880746568553</v>
      </c>
      <c r="DA20" s="74">
        <v>4.0524908646590623</v>
      </c>
      <c r="DB20" s="74">
        <v>3.9904640560609979</v>
      </c>
      <c r="DC20" s="74">
        <v>4.1187605725840841</v>
      </c>
      <c r="DD20" s="74">
        <v>4.0751384635473027</v>
      </c>
      <c r="DE20" s="74">
        <v>4.0428229190389571</v>
      </c>
      <c r="DF20" s="74">
        <v>3.9888162144702841</v>
      </c>
      <c r="DG20" s="74">
        <v>4.1031860512524094</v>
      </c>
      <c r="DH20" s="74">
        <v>4.0808304388162053</v>
      </c>
      <c r="DI20" s="74">
        <v>4.0166005652964376</v>
      </c>
      <c r="DJ20" s="74">
        <v>4.0520411407716663</v>
      </c>
      <c r="DK20" s="74">
        <v>3.9653085385157691</v>
      </c>
      <c r="DL20" s="74">
        <v>3.9977579415612379</v>
      </c>
      <c r="DM20" s="74">
        <v>3.9582058066321695</v>
      </c>
      <c r="DN20" s="74">
        <v>4.0403271523205335</v>
      </c>
      <c r="DO20" s="74">
        <v>3.9747043406125737</v>
      </c>
      <c r="DP20" s="74">
        <v>3.9408352917464273</v>
      </c>
      <c r="DQ20" s="74">
        <v>3.6093185269619212</v>
      </c>
      <c r="DR20" s="74">
        <v>3.6803035989824431</v>
      </c>
      <c r="DS20" s="74">
        <v>3.9260951671359701</v>
      </c>
      <c r="DT20" s="74">
        <v>3.6790885354854019</v>
      </c>
      <c r="DU20" s="74">
        <v>3.8981289853685888</v>
      </c>
      <c r="DV20" s="74">
        <v>4.0303385757724151</v>
      </c>
      <c r="DW20" s="74">
        <v>2.986660749905572</v>
      </c>
      <c r="DX20" s="74">
        <v>3.9381905934661696</v>
      </c>
      <c r="DY20" s="74">
        <v>3.9839932347934353</v>
      </c>
      <c r="DZ20" s="74">
        <v>3.9360126145437611</v>
      </c>
      <c r="EA20" s="74">
        <v>3.9848532583248768</v>
      </c>
      <c r="EB20" s="74">
        <v>4.0498224658035005</v>
      </c>
      <c r="EC20" s="74">
        <v>4.0046384604840899</v>
      </c>
      <c r="ED20" s="74">
        <v>4.0060301988345959</v>
      </c>
      <c r="EE20" s="74">
        <v>4.07759783427126</v>
      </c>
      <c r="EF20" s="74">
        <v>4.0684192079447179</v>
      </c>
      <c r="EG20" s="74">
        <v>4.0656307328307966</v>
      </c>
      <c r="EH20" s="74">
        <v>4.1899399530245445</v>
      </c>
      <c r="EI20" s="74">
        <v>4.1494751536374643</v>
      </c>
      <c r="EJ20" s="74">
        <v>4.1625645943737917</v>
      </c>
      <c r="EK20" s="74">
        <v>4.0871102893159295</v>
      </c>
      <c r="EL20" s="74">
        <v>4.0862973615125204</v>
      </c>
      <c r="EM20" s="74">
        <v>4.1164388463465258</v>
      </c>
      <c r="EN20" s="74">
        <v>4.1077535694893461</v>
      </c>
      <c r="EO20" s="74">
        <v>3.9967407453405208</v>
      </c>
      <c r="EP20" s="74">
        <v>2.8324265485373479</v>
      </c>
      <c r="EQ20" s="74">
        <v>3.2968888437014341</v>
      </c>
      <c r="ER20" s="74">
        <v>3.1555194730243645</v>
      </c>
      <c r="ES20" s="74">
        <v>3.0104737123581908</v>
      </c>
      <c r="ET20" s="74">
        <v>3.488193024047753</v>
      </c>
      <c r="EU20" s="74">
        <v>3.2354428132741737</v>
      </c>
      <c r="EV20" s="74">
        <v>3.1615936331691352</v>
      </c>
      <c r="EW20" s="74">
        <v>3.4395724283044165</v>
      </c>
      <c r="EX20" s="74">
        <v>3.4194115403389072</v>
      </c>
      <c r="EY20" s="74">
        <v>3.3451345386286815</v>
      </c>
      <c r="EZ20" s="74">
        <v>3.2966856515253453</v>
      </c>
      <c r="FA20" s="74">
        <v>3.3536557551489596</v>
      </c>
      <c r="FB20" s="74">
        <v>3.9632560856936099</v>
      </c>
      <c r="FC20" s="74">
        <v>4.0712648028799929</v>
      </c>
      <c r="FD20" s="74">
        <v>4.0355591527568917</v>
      </c>
      <c r="FE20" s="74">
        <v>3.9258509455393527</v>
      </c>
      <c r="FF20" s="74">
        <v>3.9777748110286777</v>
      </c>
      <c r="FG20" s="74">
        <v>3.5686677019700017</v>
      </c>
      <c r="FH20" s="74">
        <v>3.8157140510661405</v>
      </c>
      <c r="FI20" s="74">
        <v>3.718055500941936</v>
      </c>
      <c r="FJ20" s="74">
        <v>3.9060579272968567</v>
      </c>
      <c r="FK20" s="74">
        <v>3.8265357396415176</v>
      </c>
      <c r="FL20" s="74">
        <v>3.8363443714019381</v>
      </c>
      <c r="FM20" s="74">
        <v>4.0598863489388437</v>
      </c>
      <c r="FN20" s="74">
        <v>4.0122911670471542</v>
      </c>
      <c r="FO20" s="74">
        <v>3.8481570392897555</v>
      </c>
      <c r="FP20" s="74">
        <v>5.27928380504635</v>
      </c>
      <c r="FQ20" s="74">
        <v>5.2663234716058964</v>
      </c>
      <c r="FR20" s="74">
        <v>5.4662421996621662</v>
      </c>
      <c r="FS20" s="74">
        <v>5.4201534273110061</v>
      </c>
      <c r="FT20" s="74">
        <v>5.2473181520980825</v>
      </c>
      <c r="FU20" s="74">
        <v>5.3663054935020771</v>
      </c>
      <c r="FV20" s="74">
        <v>5.2924633992058716</v>
      </c>
      <c r="FW20" s="74">
        <v>5.4170571696344894</v>
      </c>
      <c r="FX20" s="74">
        <v>5.4583621165143166</v>
      </c>
      <c r="FY20" s="74">
        <v>5.2277906944100616</v>
      </c>
      <c r="FZ20" s="74">
        <v>5.3574603198877506</v>
      </c>
      <c r="GA20" s="74">
        <v>4.939116805203053</v>
      </c>
      <c r="GB20" s="74">
        <v>5.0307254324613764</v>
      </c>
      <c r="GC20" s="74">
        <v>5.3552159174104048</v>
      </c>
      <c r="GD20" s="74">
        <v>5.3313908704243271</v>
      </c>
      <c r="GE20" s="74">
        <v>5.153800006472121</v>
      </c>
      <c r="GF20" s="74">
        <v>5.2036707748278053</v>
      </c>
      <c r="GG20" s="74">
        <v>5.2317574888945497</v>
      </c>
      <c r="GH20" s="74">
        <v>6.3007279134013201</v>
      </c>
      <c r="GI20" s="74">
        <v>2.6691295521417393</v>
      </c>
      <c r="GJ20" s="74">
        <v>2.4842283195991426</v>
      </c>
      <c r="GK20" s="74">
        <v>2.3034750364792709</v>
      </c>
      <c r="GL20" s="75">
        <v>3.2811430871402698</v>
      </c>
      <c r="GM20" s="74">
        <v>1.7579423181090292</v>
      </c>
    </row>
    <row r="21" spans="1:195">
      <c r="A21" s="94"/>
      <c r="B21" s="48" t="s">
        <v>382</v>
      </c>
      <c r="C21" s="74">
        <v>4.5198756166365888</v>
      </c>
      <c r="D21" s="74">
        <v>5.0210180089776895</v>
      </c>
      <c r="E21" s="74">
        <v>4.4769334256505529</v>
      </c>
      <c r="F21" s="74">
        <v>4.47631523973706</v>
      </c>
      <c r="G21" s="74">
        <v>4.6104197500591138</v>
      </c>
      <c r="H21" s="74">
        <v>4.3852839314322223</v>
      </c>
      <c r="I21" s="74">
        <v>4.2878399623673884</v>
      </c>
      <c r="J21" s="74">
        <v>4.4900824301759856</v>
      </c>
      <c r="K21" s="74">
        <v>4.4969476561788735</v>
      </c>
      <c r="L21" s="74">
        <v>4.2501081974062567</v>
      </c>
      <c r="M21" s="74">
        <v>4.4442878166093287</v>
      </c>
      <c r="N21" s="74">
        <v>4.4812811477447809</v>
      </c>
      <c r="O21" s="74">
        <v>4.505550521069325</v>
      </c>
      <c r="P21" s="74">
        <v>4.5429343498375836</v>
      </c>
      <c r="Q21" s="74">
        <v>4.512576792275997</v>
      </c>
      <c r="R21" s="74">
        <v>4.5214103311467095</v>
      </c>
      <c r="S21" s="74">
        <v>4.5076165697517681</v>
      </c>
      <c r="T21" s="74">
        <v>4.5031673236427627</v>
      </c>
      <c r="U21" s="74">
        <v>4.5471085632973276</v>
      </c>
      <c r="V21" s="74">
        <v>4.4837067719778707</v>
      </c>
      <c r="W21" s="74">
        <v>4.2826542232658076</v>
      </c>
      <c r="X21" s="74">
        <v>4.3873002811492832</v>
      </c>
      <c r="Y21" s="74">
        <v>4.4800386598894875</v>
      </c>
      <c r="Z21" s="74">
        <v>4.5179486524600154</v>
      </c>
      <c r="AA21" s="74">
        <v>4.5211849869048146</v>
      </c>
      <c r="AB21" s="74">
        <v>4.6079332211387865</v>
      </c>
      <c r="AC21" s="74">
        <v>4.5832121646859632</v>
      </c>
      <c r="AD21" s="74">
        <v>4.6482331576079616</v>
      </c>
      <c r="AE21" s="74">
        <v>4.5423223465956895</v>
      </c>
      <c r="AF21" s="74">
        <v>4.689895333704091</v>
      </c>
      <c r="AG21" s="74">
        <v>4.5653956260984581</v>
      </c>
      <c r="AH21" s="74">
        <v>4.6070821360478442</v>
      </c>
      <c r="AI21" s="74">
        <v>4.6630229287616611</v>
      </c>
      <c r="AJ21" s="74">
        <v>4.5941143483871549</v>
      </c>
      <c r="AK21" s="74">
        <v>4.5407321683851132</v>
      </c>
      <c r="AL21" s="74">
        <v>4.34669492024251</v>
      </c>
      <c r="AM21" s="74">
        <v>4.6536374182708764</v>
      </c>
      <c r="AN21" s="74">
        <v>4.7018579941969758</v>
      </c>
      <c r="AO21" s="74">
        <v>4.480878270781762</v>
      </c>
      <c r="AP21" s="74">
        <v>4.4635416572516284</v>
      </c>
      <c r="AQ21" s="74">
        <v>4.2254329770286221</v>
      </c>
      <c r="AR21" s="74">
        <v>4.5368738881252195</v>
      </c>
      <c r="AS21" s="74">
        <v>4.6062862783717913</v>
      </c>
      <c r="AT21" s="74">
        <v>4.4915259671555079</v>
      </c>
      <c r="AU21" s="74">
        <v>4.2969280861497134</v>
      </c>
      <c r="AV21" s="74">
        <v>4.5339153953830458</v>
      </c>
      <c r="AW21" s="74">
        <v>4.3383959145752922</v>
      </c>
      <c r="AX21" s="74">
        <v>4.4375381668993716</v>
      </c>
      <c r="AY21" s="74">
        <v>4.5584860970615084</v>
      </c>
      <c r="AZ21" s="74">
        <v>4.5278711125656583</v>
      </c>
      <c r="BA21" s="74">
        <v>4.3415198806186632</v>
      </c>
      <c r="BB21" s="74">
        <v>4.6447573975701744</v>
      </c>
      <c r="BC21" s="74">
        <v>4.4657889888997895</v>
      </c>
      <c r="BD21" s="74">
        <v>4.5435012937893893</v>
      </c>
      <c r="BE21" s="74">
        <v>4.5521785023932688</v>
      </c>
      <c r="BF21" s="74">
        <v>4.3133470353860526</v>
      </c>
      <c r="BG21" s="74">
        <v>4.4148018038690964</v>
      </c>
      <c r="BH21" s="74">
        <v>4.4980182629687571</v>
      </c>
      <c r="BI21" s="74">
        <v>4.3069922420448012</v>
      </c>
      <c r="BJ21" s="74">
        <v>4.6956819376675245</v>
      </c>
      <c r="BK21" s="74">
        <v>4.3721883788077598</v>
      </c>
      <c r="BL21" s="74">
        <v>4.3646231255176842</v>
      </c>
      <c r="BM21" s="74">
        <v>4.2392956341151207</v>
      </c>
      <c r="BN21" s="74">
        <v>4.4829235542176606</v>
      </c>
      <c r="BO21" s="74">
        <v>4.4921431410401995</v>
      </c>
      <c r="BP21" s="74">
        <v>4.1139955049310286</v>
      </c>
      <c r="BQ21" s="74">
        <v>4.4498071047520185</v>
      </c>
      <c r="BR21" s="74">
        <v>4.6710640763125593</v>
      </c>
      <c r="BS21" s="74">
        <v>4.4028789032521551</v>
      </c>
      <c r="BT21" s="74">
        <v>4.6676368810840527</v>
      </c>
      <c r="BU21" s="74">
        <v>4.6685168003318012</v>
      </c>
      <c r="BV21" s="74">
        <v>4.5239023616252352</v>
      </c>
      <c r="BW21" s="74">
        <v>4.6115173598855987</v>
      </c>
      <c r="BX21" s="74">
        <v>4.6215074283013964</v>
      </c>
      <c r="BY21" s="74">
        <v>4.6580846476378257</v>
      </c>
      <c r="BZ21" s="74">
        <v>4.5186179753584756</v>
      </c>
      <c r="CA21" s="74">
        <v>4.6490473312081964</v>
      </c>
      <c r="CB21" s="74">
        <v>4.4482757141815599</v>
      </c>
      <c r="CC21" s="74">
        <v>4.5215143693492337</v>
      </c>
      <c r="CD21" s="74">
        <v>4.496953408774214</v>
      </c>
      <c r="CE21" s="74">
        <v>4.4084465224284779</v>
      </c>
      <c r="CF21" s="74">
        <v>4.1958156107753153</v>
      </c>
      <c r="CG21" s="74">
        <v>4.3103158809005215</v>
      </c>
      <c r="CH21" s="74">
        <v>4.6373823154353309</v>
      </c>
      <c r="CI21" s="74">
        <v>4.5971665826469312</v>
      </c>
      <c r="CJ21" s="74">
        <v>3.9736059210147334</v>
      </c>
      <c r="CK21" s="74">
        <v>4.2880012606501658</v>
      </c>
      <c r="CL21" s="74">
        <v>4.3285984514703983</v>
      </c>
      <c r="CM21" s="74">
        <v>4.2020257855563514</v>
      </c>
      <c r="CN21" s="74">
        <v>4.1581388744975838</v>
      </c>
      <c r="CO21" s="74">
        <v>4.2710923571848305</v>
      </c>
      <c r="CP21" s="74">
        <v>4.3450322316586512</v>
      </c>
      <c r="CQ21" s="74">
        <v>4.4822930730086199</v>
      </c>
      <c r="CR21" s="74">
        <v>4.3192317320164753</v>
      </c>
      <c r="CS21" s="74">
        <v>4.3429575869494776</v>
      </c>
      <c r="CT21" s="74">
        <v>4.3989453348275109</v>
      </c>
      <c r="CU21" s="74">
        <v>4.5736253813634686</v>
      </c>
      <c r="CV21" s="74">
        <v>4.5941652285992012</v>
      </c>
      <c r="CW21" s="74">
        <v>4.2076216564614892</v>
      </c>
      <c r="CX21" s="74">
        <v>4.0048229620044697</v>
      </c>
      <c r="CY21" s="74">
        <v>4.9851273388293702</v>
      </c>
      <c r="CZ21" s="74">
        <v>4.8867776558823888</v>
      </c>
      <c r="DA21" s="74">
        <v>4.8274714170207407</v>
      </c>
      <c r="DB21" s="74">
        <v>5.1166610260596039</v>
      </c>
      <c r="DC21" s="74">
        <v>5.237384688982794</v>
      </c>
      <c r="DD21" s="74">
        <v>4.9403164984711889</v>
      </c>
      <c r="DE21" s="74">
        <v>4.8130333682925475</v>
      </c>
      <c r="DF21" s="74">
        <v>4.8508155684754515</v>
      </c>
      <c r="DG21" s="74">
        <v>5.0457638446274249</v>
      </c>
      <c r="DH21" s="74">
        <v>4.8061658186872132</v>
      </c>
      <c r="DI21" s="74">
        <v>4.8523072494813544</v>
      </c>
      <c r="DJ21" s="74">
        <v>4.9530323347664407</v>
      </c>
      <c r="DK21" s="74">
        <v>4.9150671082910993</v>
      </c>
      <c r="DL21" s="74">
        <v>5.1838395864465934</v>
      </c>
      <c r="DM21" s="74">
        <v>5.2729991269647476</v>
      </c>
      <c r="DN21" s="74">
        <v>4.5597405537071056</v>
      </c>
      <c r="DO21" s="74">
        <v>4.6488772671832086</v>
      </c>
      <c r="DP21" s="74">
        <v>4.6260155697677634</v>
      </c>
      <c r="DQ21" s="74">
        <v>4.4536640105348493</v>
      </c>
      <c r="DR21" s="74">
        <v>3.7868500791851409</v>
      </c>
      <c r="DS21" s="74">
        <v>4.4649845734361904</v>
      </c>
      <c r="DT21" s="74">
        <v>4.3393824310036031</v>
      </c>
      <c r="DU21" s="74">
        <v>4.6222302789820962</v>
      </c>
      <c r="DV21" s="74">
        <v>4.5065141386418244</v>
      </c>
      <c r="DW21" s="74">
        <v>3.5411575714755181</v>
      </c>
      <c r="DX21" s="74">
        <v>5.2014032941876511</v>
      </c>
      <c r="DY21" s="74">
        <v>5.2980574822192956</v>
      </c>
      <c r="DZ21" s="74">
        <v>5.3657404030144722</v>
      </c>
      <c r="EA21" s="74">
        <v>5.2015359095442575</v>
      </c>
      <c r="EB21" s="74">
        <v>5.0195542964350706</v>
      </c>
      <c r="EC21" s="74">
        <v>5.1137429107769092</v>
      </c>
      <c r="ED21" s="74">
        <v>5.216508173651512</v>
      </c>
      <c r="EE21" s="74">
        <v>5.1542806413968885</v>
      </c>
      <c r="EF21" s="74">
        <v>5.2010394223596963</v>
      </c>
      <c r="EG21" s="74">
        <v>5.1661627966784582</v>
      </c>
      <c r="EH21" s="74">
        <v>5.3328111560042357</v>
      </c>
      <c r="EI21" s="74">
        <v>5.3384794761020702</v>
      </c>
      <c r="EJ21" s="74">
        <v>4.8821899929905141</v>
      </c>
      <c r="EK21" s="74">
        <v>4.8319600059677983</v>
      </c>
      <c r="EL21" s="74">
        <v>5.0166778477468981</v>
      </c>
      <c r="EM21" s="74">
        <v>5.05682387461533</v>
      </c>
      <c r="EN21" s="74">
        <v>5.0475417002945147</v>
      </c>
      <c r="EO21" s="74">
        <v>5.1653396224752637</v>
      </c>
      <c r="EP21" s="74">
        <v>3.6524790677616696</v>
      </c>
      <c r="EQ21" s="74">
        <v>4.1638222777382392</v>
      </c>
      <c r="ER21" s="74">
        <v>4.9478614376146295</v>
      </c>
      <c r="ES21" s="74">
        <v>3.8225536997690641</v>
      </c>
      <c r="ET21" s="74">
        <v>4.4547014256866531</v>
      </c>
      <c r="EU21" s="74">
        <v>3.9947476916731421</v>
      </c>
      <c r="EV21" s="74">
        <v>4.3046249836680337</v>
      </c>
      <c r="EW21" s="74">
        <v>4.3399921216316324</v>
      </c>
      <c r="EX21" s="74">
        <v>3.9773439562989616</v>
      </c>
      <c r="EY21" s="74">
        <v>4.0590728334380248</v>
      </c>
      <c r="EZ21" s="74">
        <v>5.7089455776305158</v>
      </c>
      <c r="FA21" s="74">
        <v>4.1454588883571679</v>
      </c>
      <c r="FB21" s="74">
        <v>5.1996096497945983</v>
      </c>
      <c r="FC21" s="74">
        <v>5.1032815073841311</v>
      </c>
      <c r="FD21" s="74">
        <v>5.0370016100541779</v>
      </c>
      <c r="FE21" s="74">
        <v>4.4897251146657133</v>
      </c>
      <c r="FF21" s="74">
        <v>4.3544459913921898</v>
      </c>
      <c r="FG21" s="74">
        <v>5.1576421030139539</v>
      </c>
      <c r="FH21" s="74">
        <v>4.5749684063033191</v>
      </c>
      <c r="FI21" s="74">
        <v>4.5893552296214741</v>
      </c>
      <c r="FJ21" s="74">
        <v>4.5351540332361475</v>
      </c>
      <c r="FK21" s="74">
        <v>4.524568268242632</v>
      </c>
      <c r="FL21" s="74">
        <v>4.7226121802742442</v>
      </c>
      <c r="FM21" s="74">
        <v>4.6244224884109109</v>
      </c>
      <c r="FN21" s="74">
        <v>4.63556333656744</v>
      </c>
      <c r="FO21" s="74">
        <v>4.5414000155650411</v>
      </c>
      <c r="FP21" s="74">
        <v>6.7757009345794392</v>
      </c>
      <c r="FQ21" s="74">
        <v>6.6714657144345564</v>
      </c>
      <c r="FR21" s="74">
        <v>6.7116480631328459</v>
      </c>
      <c r="FS21" s="74">
        <v>6.7967471992724313</v>
      </c>
      <c r="FT21" s="74">
        <v>6.7768083116168052</v>
      </c>
      <c r="FU21" s="74">
        <v>6.6608172521404532</v>
      </c>
      <c r="FV21" s="74">
        <v>6.7420148918171225</v>
      </c>
      <c r="FW21" s="74">
        <v>6.6453497987761176</v>
      </c>
      <c r="FX21" s="74">
        <v>6.7017955349923151</v>
      </c>
      <c r="FY21" s="74">
        <v>6.439033353835474</v>
      </c>
      <c r="FZ21" s="74">
        <v>6.7619155032965601</v>
      </c>
      <c r="GA21" s="74">
        <v>7.0213288233002356</v>
      </c>
      <c r="GB21" s="74">
        <v>7.0784370647027108</v>
      </c>
      <c r="GC21" s="74">
        <v>6.5489007493885492</v>
      </c>
      <c r="GD21" s="74">
        <v>6.768813423088516</v>
      </c>
      <c r="GE21" s="74">
        <v>7.3418748739803297</v>
      </c>
      <c r="GF21" s="74">
        <v>6.0018523837338771</v>
      </c>
      <c r="GG21" s="74">
        <v>5.9982386689863283</v>
      </c>
      <c r="GH21" s="74">
        <v>7.003112896093052</v>
      </c>
      <c r="GI21" s="74">
        <v>4.2407997452810378</v>
      </c>
      <c r="GJ21" s="74">
        <v>4.1588940203447127</v>
      </c>
      <c r="GK21" s="74">
        <v>2.8312464048825352</v>
      </c>
      <c r="GL21" s="75">
        <v>3.8378748239082312</v>
      </c>
      <c r="GM21" s="74">
        <v>3.6306050377631176</v>
      </c>
    </row>
    <row r="22" spans="1:195">
      <c r="A22" s="94"/>
      <c r="B22" s="48" t="s">
        <v>383</v>
      </c>
      <c r="C22" s="74">
        <v>2.9901359057630819</v>
      </c>
      <c r="D22" s="74">
        <v>2.6599351865100691</v>
      </c>
      <c r="E22" s="74">
        <v>2.9284434774681101</v>
      </c>
      <c r="F22" s="74">
        <v>2.8967194903622953</v>
      </c>
      <c r="G22" s="74">
        <v>2.8898867646930038</v>
      </c>
      <c r="H22" s="74">
        <v>2.9658467384146188</v>
      </c>
      <c r="I22" s="74">
        <v>2.6729057575419963</v>
      </c>
      <c r="J22" s="74">
        <v>2.9237241939484044</v>
      </c>
      <c r="K22" s="74">
        <v>2.9331043357799653</v>
      </c>
      <c r="L22" s="74">
        <v>2.7866803467165382</v>
      </c>
      <c r="M22" s="74">
        <v>2.9544330470689601</v>
      </c>
      <c r="N22" s="74">
        <v>2.7878822978460813</v>
      </c>
      <c r="O22" s="74">
        <v>2.9552707787474635</v>
      </c>
      <c r="P22" s="74">
        <v>2.96904625910667</v>
      </c>
      <c r="Q22" s="74">
        <v>2.9362576857450855</v>
      </c>
      <c r="R22" s="74">
        <v>2.9832509985385069</v>
      </c>
      <c r="S22" s="74">
        <v>2.9759864894874064</v>
      </c>
      <c r="T22" s="74">
        <v>3.0061226747234753</v>
      </c>
      <c r="U22" s="74">
        <v>2.9704452348429196</v>
      </c>
      <c r="V22" s="74">
        <v>2.9013513662076607</v>
      </c>
      <c r="W22" s="74">
        <v>2.9074944060232815</v>
      </c>
      <c r="X22" s="74">
        <v>2.8829458959061922</v>
      </c>
      <c r="Y22" s="74">
        <v>2.9511912145941084</v>
      </c>
      <c r="Z22" s="74">
        <v>2.9984657400295904</v>
      </c>
      <c r="AA22" s="74">
        <v>2.8788347153198384</v>
      </c>
      <c r="AB22" s="74">
        <v>2.8364129502874618</v>
      </c>
      <c r="AC22" s="74">
        <v>2.7670395429841741</v>
      </c>
      <c r="AD22" s="74">
        <v>2.8007380846209324</v>
      </c>
      <c r="AE22" s="74">
        <v>2.9176970398830413</v>
      </c>
      <c r="AF22" s="74">
        <v>2.9134217457627014</v>
      </c>
      <c r="AG22" s="74">
        <v>2.8582558750520919</v>
      </c>
      <c r="AH22" s="74">
        <v>2.838313497775629</v>
      </c>
      <c r="AI22" s="74">
        <v>2.8802614836984799</v>
      </c>
      <c r="AJ22" s="74">
        <v>2.8504444529523973</v>
      </c>
      <c r="AK22" s="74">
        <v>2.9705132300345083</v>
      </c>
      <c r="AL22" s="74">
        <v>2.8746836188121727</v>
      </c>
      <c r="AM22" s="74">
        <v>2.9071788284344011</v>
      </c>
      <c r="AN22" s="74">
        <v>2.909986286148055</v>
      </c>
      <c r="AO22" s="74">
        <v>2.9393423393206328</v>
      </c>
      <c r="AP22" s="74">
        <v>2.8509037533012891</v>
      </c>
      <c r="AQ22" s="74">
        <v>2.8082270062194592</v>
      </c>
      <c r="AR22" s="74">
        <v>2.8485233623263269</v>
      </c>
      <c r="AS22" s="74">
        <v>2.8898864132211775</v>
      </c>
      <c r="AT22" s="74">
        <v>2.9334325123279061</v>
      </c>
      <c r="AU22" s="74">
        <v>2.7588933427827267</v>
      </c>
      <c r="AV22" s="74">
        <v>2.9619788000769756</v>
      </c>
      <c r="AW22" s="74">
        <v>2.8849738719834823</v>
      </c>
      <c r="AX22" s="74">
        <v>2.860880875313339</v>
      </c>
      <c r="AY22" s="74">
        <v>2.7854673651717889</v>
      </c>
      <c r="AZ22" s="74">
        <v>2.7924001621457766</v>
      </c>
      <c r="BA22" s="74">
        <v>2.8323625076898997</v>
      </c>
      <c r="BB22" s="74">
        <v>2.8358009832345172</v>
      </c>
      <c r="BC22" s="74">
        <v>2.8449146935645464</v>
      </c>
      <c r="BD22" s="74">
        <v>2.8438039518617484</v>
      </c>
      <c r="BE22" s="74">
        <v>2.9128880272830733</v>
      </c>
      <c r="BF22" s="74">
        <v>2.7508693197094574</v>
      </c>
      <c r="BG22" s="74">
        <v>2.9056756515109541</v>
      </c>
      <c r="BH22" s="74">
        <v>2.821038900023491</v>
      </c>
      <c r="BI22" s="74">
        <v>2.8243985960002163</v>
      </c>
      <c r="BJ22" s="74">
        <v>2.8801036206911412</v>
      </c>
      <c r="BK22" s="74">
        <v>2.9295721300609183</v>
      </c>
      <c r="BL22" s="74">
        <v>2.6786707710566331</v>
      </c>
      <c r="BM22" s="74">
        <v>2.7713399332668147</v>
      </c>
      <c r="BN22" s="74">
        <v>2.9850633992160276</v>
      </c>
      <c r="BO22" s="74">
        <v>2.984470815353168</v>
      </c>
      <c r="BP22" s="74">
        <v>2.5496373954537508</v>
      </c>
      <c r="BQ22" s="74">
        <v>2.8186784668974632</v>
      </c>
      <c r="BR22" s="74">
        <v>2.9364120520730759</v>
      </c>
      <c r="BS22" s="74">
        <v>2.7604200170843249</v>
      </c>
      <c r="BT22" s="74">
        <v>2.8429869667863263</v>
      </c>
      <c r="BU22" s="74">
        <v>2.8515412318453226</v>
      </c>
      <c r="BV22" s="74">
        <v>2.9704725107227676</v>
      </c>
      <c r="BW22" s="74">
        <v>2.9606173434809913</v>
      </c>
      <c r="BX22" s="74">
        <v>2.9307226180099266</v>
      </c>
      <c r="BY22" s="74">
        <v>2.9154411706746979</v>
      </c>
      <c r="BZ22" s="74">
        <v>2.9625101892832371</v>
      </c>
      <c r="CA22" s="74">
        <v>2.8329024649086709</v>
      </c>
      <c r="CB22" s="74">
        <v>2.9455030471460617</v>
      </c>
      <c r="CC22" s="74">
        <v>2.8349363365008866</v>
      </c>
      <c r="CD22" s="74">
        <v>2.8588041401657089</v>
      </c>
      <c r="CE22" s="74">
        <v>2.7793737574882815</v>
      </c>
      <c r="CF22" s="74">
        <v>2.8153216177897176</v>
      </c>
      <c r="CG22" s="74">
        <v>2.7089736501021897</v>
      </c>
      <c r="CH22" s="74">
        <v>2.7520416745801342</v>
      </c>
      <c r="CI22" s="74">
        <v>2.9475453655957549</v>
      </c>
      <c r="CJ22" s="74">
        <v>2.6046592870774186</v>
      </c>
      <c r="CK22" s="74">
        <v>2.8792605140730818</v>
      </c>
      <c r="CL22" s="74">
        <v>2.8907452445572361</v>
      </c>
      <c r="CM22" s="74">
        <v>2.8991233533680045</v>
      </c>
      <c r="CN22" s="74">
        <v>2.7059848863607185</v>
      </c>
      <c r="CO22" s="74">
        <v>2.8029078176649147</v>
      </c>
      <c r="CP22" s="74">
        <v>2.9346157781643303</v>
      </c>
      <c r="CQ22" s="74">
        <v>2.878070534476123</v>
      </c>
      <c r="CR22" s="74">
        <v>2.8989936096870079</v>
      </c>
      <c r="CS22" s="74">
        <v>2.8626156673940537</v>
      </c>
      <c r="CT22" s="74">
        <v>2.8495217335188081</v>
      </c>
      <c r="CU22" s="74">
        <v>2.9026377354876667</v>
      </c>
      <c r="CV22" s="74">
        <v>2.8270336700480878</v>
      </c>
      <c r="CW22" s="74">
        <v>2.7755398001933616</v>
      </c>
      <c r="CX22" s="74">
        <v>2.6046935654628864</v>
      </c>
      <c r="CY22" s="74">
        <v>2.8662431268206277</v>
      </c>
      <c r="CZ22" s="74">
        <v>2.9149161674485353</v>
      </c>
      <c r="DA22" s="74">
        <v>2.9288804915638686</v>
      </c>
      <c r="DB22" s="74">
        <v>2.8695427126674762</v>
      </c>
      <c r="DC22" s="74">
        <v>2.8863490941810461</v>
      </c>
      <c r="DD22" s="74">
        <v>2.9287412965338477</v>
      </c>
      <c r="DE22" s="74">
        <v>2.9168299779981761</v>
      </c>
      <c r="DF22" s="74">
        <v>2.9497739018087854</v>
      </c>
      <c r="DG22" s="74">
        <v>2.8672654973898997</v>
      </c>
      <c r="DH22" s="74">
        <v>2.9209957684869852</v>
      </c>
      <c r="DI22" s="74">
        <v>2.9345026961069864</v>
      </c>
      <c r="DJ22" s="74">
        <v>2.9089539239946363</v>
      </c>
      <c r="DK22" s="74">
        <v>2.8954524465119458</v>
      </c>
      <c r="DL22" s="74">
        <v>2.8483961406318885</v>
      </c>
      <c r="DM22" s="74">
        <v>2.8048626837081367</v>
      </c>
      <c r="DN22" s="74">
        <v>2.863283902591458</v>
      </c>
      <c r="DO22" s="74">
        <v>2.918086099469531</v>
      </c>
      <c r="DP22" s="74">
        <v>2.9452418490966403</v>
      </c>
      <c r="DQ22" s="74">
        <v>2.6528278777022987</v>
      </c>
      <c r="DR22" s="74">
        <v>2.4919161990318766</v>
      </c>
      <c r="DS22" s="74">
        <v>2.780546478839748</v>
      </c>
      <c r="DT22" s="74">
        <v>2.7065449315906585</v>
      </c>
      <c r="DU22" s="74">
        <v>2.8186910115094173</v>
      </c>
      <c r="DV22" s="74">
        <v>2.9223940598344131</v>
      </c>
      <c r="DW22" s="74">
        <v>2.0100360133613981</v>
      </c>
      <c r="DX22" s="74">
        <v>2.6340691399244633</v>
      </c>
      <c r="DY22" s="74">
        <v>2.6615964344937386</v>
      </c>
      <c r="DZ22" s="74">
        <v>2.617531859017884</v>
      </c>
      <c r="EA22" s="74">
        <v>2.6259632070988821</v>
      </c>
      <c r="EB22" s="74">
        <v>2.7092175324762593</v>
      </c>
      <c r="EC22" s="74">
        <v>2.6950610262523749</v>
      </c>
      <c r="ED22" s="74">
        <v>2.7086901551614773</v>
      </c>
      <c r="EE22" s="74">
        <v>2.7005378219444967</v>
      </c>
      <c r="EF22" s="74">
        <v>2.6759766885537388</v>
      </c>
      <c r="EG22" s="74">
        <v>2.6854651129564115</v>
      </c>
      <c r="EH22" s="74">
        <v>2.7133810332754766</v>
      </c>
      <c r="EI22" s="74">
        <v>2.8035536099763689</v>
      </c>
      <c r="EJ22" s="74">
        <v>2.8011906786579708</v>
      </c>
      <c r="EK22" s="74">
        <v>2.8427020429926064</v>
      </c>
      <c r="EL22" s="74">
        <v>2.7961035921548278</v>
      </c>
      <c r="EM22" s="74">
        <v>2.7251842839762399</v>
      </c>
      <c r="EN22" s="74">
        <v>2.8008276365255349</v>
      </c>
      <c r="EO22" s="74">
        <v>2.6797803275785896</v>
      </c>
      <c r="EP22" s="74">
        <v>1.9659035447003759</v>
      </c>
      <c r="EQ22" s="74">
        <v>2.1998625010288215</v>
      </c>
      <c r="ER22" s="74">
        <v>2.1384437243759673</v>
      </c>
      <c r="ES22" s="74">
        <v>2.0476493811991143</v>
      </c>
      <c r="ET22" s="74">
        <v>2.3464290594545822</v>
      </c>
      <c r="EU22" s="74">
        <v>2.2201357629465135</v>
      </c>
      <c r="EV22" s="74">
        <v>2.144175161199374</v>
      </c>
      <c r="EW22" s="74">
        <v>2.260248768397044</v>
      </c>
      <c r="EX22" s="74">
        <v>2.3325535927193388</v>
      </c>
      <c r="EY22" s="74">
        <v>2.2314543468112307</v>
      </c>
      <c r="EZ22" s="74">
        <v>2.2698333432352187</v>
      </c>
      <c r="FA22" s="74">
        <v>2.2657661879244837</v>
      </c>
      <c r="FB22" s="74">
        <v>2.7013133046501752</v>
      </c>
      <c r="FC22" s="74">
        <v>2.7020221255628174</v>
      </c>
      <c r="FD22" s="74">
        <v>2.7319313445510831</v>
      </c>
      <c r="FE22" s="74">
        <v>2.8508744236805885</v>
      </c>
      <c r="FF22" s="74">
        <v>2.7657518483906447</v>
      </c>
      <c r="FG22" s="74">
        <v>2.7317508709139542</v>
      </c>
      <c r="FH22" s="74">
        <v>2.8392425557875964</v>
      </c>
      <c r="FI22" s="74">
        <v>2.6606563881848699</v>
      </c>
      <c r="FJ22" s="74">
        <v>2.9972493743848854</v>
      </c>
      <c r="FK22" s="74">
        <v>2.8656549971309735</v>
      </c>
      <c r="FL22" s="74">
        <v>2.8278293732667668</v>
      </c>
      <c r="FM22" s="74">
        <v>2.9163814843248241</v>
      </c>
      <c r="FN22" s="74">
        <v>2.9284984453332124</v>
      </c>
      <c r="FO22" s="74">
        <v>2.9279238829588747</v>
      </c>
      <c r="FP22" s="74">
        <v>3.9534795548899546</v>
      </c>
      <c r="FQ22" s="74">
        <v>4.0439870615146356</v>
      </c>
      <c r="FR22" s="74">
        <v>3.8621957655444015</v>
      </c>
      <c r="FS22" s="74">
        <v>3.8823369613360814</v>
      </c>
      <c r="FT22" s="74">
        <v>3.9271200598156106</v>
      </c>
      <c r="FU22" s="74">
        <v>4.0210654076021095</v>
      </c>
      <c r="FV22" s="74">
        <v>4.0072248938748452</v>
      </c>
      <c r="FW22" s="74">
        <v>3.9866218277376557</v>
      </c>
      <c r="FX22" s="74">
        <v>3.970740223089734</v>
      </c>
      <c r="FY22" s="74">
        <v>3.9415153038698003</v>
      </c>
      <c r="FZ22" s="74">
        <v>3.8388824000565833</v>
      </c>
      <c r="GA22" s="74">
        <v>3.9121984834938641</v>
      </c>
      <c r="GB22" s="74">
        <v>4.0529760612410684</v>
      </c>
      <c r="GC22" s="74">
        <v>3.9825274959113783</v>
      </c>
      <c r="GD22" s="74">
        <v>4.0548913225493148</v>
      </c>
      <c r="GE22" s="74">
        <v>3.888002429534779</v>
      </c>
      <c r="GF22" s="74">
        <v>3.8592403505544786</v>
      </c>
      <c r="GG22" s="74">
        <v>3.8390972315157379</v>
      </c>
      <c r="GH22" s="74">
        <v>4.463310164002416</v>
      </c>
      <c r="GI22" s="74">
        <v>2.0711722717634546</v>
      </c>
      <c r="GJ22" s="74">
        <v>1.7006248302091822</v>
      </c>
      <c r="GK22" s="74">
        <v>1.240782687539201</v>
      </c>
      <c r="GL22" s="75">
        <v>2.0771986315153956</v>
      </c>
      <c r="GM22" s="74">
        <v>1.4390905628868857</v>
      </c>
    </row>
    <row r="23" spans="1:195">
      <c r="A23" s="94"/>
      <c r="B23" s="76" t="s">
        <v>1192</v>
      </c>
      <c r="C23" s="77">
        <v>29.140755208605622</v>
      </c>
      <c r="D23" s="77">
        <v>30.476788837873524</v>
      </c>
      <c r="E23" s="77">
        <v>28.308944010920374</v>
      </c>
      <c r="F23" s="77">
        <v>28.269508226166376</v>
      </c>
      <c r="G23" s="77">
        <v>28.588302521302779</v>
      </c>
      <c r="H23" s="77">
        <v>28.362618418977629</v>
      </c>
      <c r="I23" s="77">
        <v>26.576249365568636</v>
      </c>
      <c r="J23" s="77">
        <v>28.317624909227344</v>
      </c>
      <c r="K23" s="77">
        <v>29.01825500911643</v>
      </c>
      <c r="L23" s="77">
        <v>27.14746005251941</v>
      </c>
      <c r="M23" s="77">
        <v>28.71555318453419</v>
      </c>
      <c r="N23" s="77">
        <v>27.926252924430614</v>
      </c>
      <c r="O23" s="77">
        <v>28.781077007939164</v>
      </c>
      <c r="P23" s="77">
        <v>29.00261858350072</v>
      </c>
      <c r="Q23" s="77">
        <v>28.501356288787186</v>
      </c>
      <c r="R23" s="77">
        <v>28.528799802167637</v>
      </c>
      <c r="S23" s="77">
        <v>28.991582431581556</v>
      </c>
      <c r="T23" s="77">
        <v>28.770323100797583</v>
      </c>
      <c r="U23" s="77">
        <v>28.522111428648376</v>
      </c>
      <c r="V23" s="77">
        <v>27.720536051294015</v>
      </c>
      <c r="W23" s="77">
        <v>27.970421045654138</v>
      </c>
      <c r="X23" s="77">
        <v>28.109305355550983</v>
      </c>
      <c r="Y23" s="77">
        <v>28.841033477115548</v>
      </c>
      <c r="Z23" s="77">
        <v>28.621154544310194</v>
      </c>
      <c r="AA23" s="77">
        <v>28.580998223402847</v>
      </c>
      <c r="AB23" s="77">
        <v>28.932746335913389</v>
      </c>
      <c r="AC23" s="77">
        <v>27.46851230750341</v>
      </c>
      <c r="AD23" s="77">
        <v>27.804401232339981</v>
      </c>
      <c r="AE23" s="77">
        <v>28.413795750970124</v>
      </c>
      <c r="AF23" s="77">
        <v>28.536196645844761</v>
      </c>
      <c r="AG23" s="77">
        <v>27.952587378376911</v>
      </c>
      <c r="AH23" s="77">
        <v>28.343481968744737</v>
      </c>
      <c r="AI23" s="77">
        <v>28.60261277643556</v>
      </c>
      <c r="AJ23" s="77">
        <v>28.068707224077706</v>
      </c>
      <c r="AK23" s="77">
        <v>28.976367644671591</v>
      </c>
      <c r="AL23" s="77">
        <v>27.753369827535465</v>
      </c>
      <c r="AM23" s="77">
        <v>28.810610673790233</v>
      </c>
      <c r="AN23" s="77">
        <v>29.023117806643043</v>
      </c>
      <c r="AO23" s="77">
        <v>28.359233058280974</v>
      </c>
      <c r="AP23" s="77">
        <v>27.794775060421948</v>
      </c>
      <c r="AQ23" s="77">
        <v>29.085131624909387</v>
      </c>
      <c r="AR23" s="77">
        <v>28.512844649322979</v>
      </c>
      <c r="AS23" s="77">
        <v>28.472440059018091</v>
      </c>
      <c r="AT23" s="77">
        <v>28.740661891540075</v>
      </c>
      <c r="AU23" s="77">
        <v>28.02291665028747</v>
      </c>
      <c r="AV23" s="77">
        <v>28.994756696481531</v>
      </c>
      <c r="AW23" s="77">
        <v>28.110112218302614</v>
      </c>
      <c r="AX23" s="77">
        <v>28.53407569445838</v>
      </c>
      <c r="AY23" s="77">
        <v>27.621107574723325</v>
      </c>
      <c r="AZ23" s="77">
        <v>27.51835321228247</v>
      </c>
      <c r="BA23" s="77">
        <v>27.60646927836585</v>
      </c>
      <c r="BB23" s="77">
        <v>27.94902214501203</v>
      </c>
      <c r="BC23" s="77">
        <v>27.8984511604821</v>
      </c>
      <c r="BD23" s="77">
        <v>27.944922140472183</v>
      </c>
      <c r="BE23" s="77">
        <v>28.920863714000198</v>
      </c>
      <c r="BF23" s="77">
        <v>27.389843472271302</v>
      </c>
      <c r="BG23" s="77">
        <v>28.086377476212899</v>
      </c>
      <c r="BH23" s="77">
        <v>27.795923569425771</v>
      </c>
      <c r="BI23" s="77">
        <v>27.040661694724189</v>
      </c>
      <c r="BJ23" s="77">
        <v>28.476975300205737</v>
      </c>
      <c r="BK23" s="77">
        <v>28.558781576957823</v>
      </c>
      <c r="BL23" s="77">
        <v>26.488871581220355</v>
      </c>
      <c r="BM23" s="77">
        <v>27.847236261960724</v>
      </c>
      <c r="BN23" s="77">
        <v>28.833337825952587</v>
      </c>
      <c r="BO23" s="77">
        <v>29.31044884169884</v>
      </c>
      <c r="BP23" s="77">
        <v>25.862047004850556</v>
      </c>
      <c r="BQ23" s="77">
        <v>27.907367474811249</v>
      </c>
      <c r="BR23" s="77">
        <v>29.464027795289034</v>
      </c>
      <c r="BS23" s="77">
        <v>27.547950554193363</v>
      </c>
      <c r="BT23" s="77">
        <v>28.402444940331815</v>
      </c>
      <c r="BU23" s="77">
        <v>28.112062249093867</v>
      </c>
      <c r="BV23" s="77">
        <v>28.662072038769068</v>
      </c>
      <c r="BW23" s="77">
        <v>29.042368626437266</v>
      </c>
      <c r="BX23" s="77">
        <v>29.000317329712086</v>
      </c>
      <c r="BY23" s="77">
        <v>28.662549245364225</v>
      </c>
      <c r="BZ23" s="77">
        <v>28.691401212676613</v>
      </c>
      <c r="CA23" s="77">
        <v>27.871149010905924</v>
      </c>
      <c r="CB23" s="77">
        <v>29.175976795085685</v>
      </c>
      <c r="CC23" s="77">
        <v>28.824496387835442</v>
      </c>
      <c r="CD23" s="77">
        <v>29.0077094400467</v>
      </c>
      <c r="CE23" s="77">
        <v>27.700879231680236</v>
      </c>
      <c r="CF23" s="77">
        <v>27.506342810238042</v>
      </c>
      <c r="CG23" s="77">
        <v>27.220131671140024</v>
      </c>
      <c r="CH23" s="77">
        <v>28.848142822259</v>
      </c>
      <c r="CI23" s="77">
        <v>29.466603384332302</v>
      </c>
      <c r="CJ23" s="77">
        <v>26.33368701349621</v>
      </c>
      <c r="CK23" s="77">
        <v>28.759835399199918</v>
      </c>
      <c r="CL23" s="77">
        <v>28.405531469928217</v>
      </c>
      <c r="CM23" s="77">
        <v>27.940970383980567</v>
      </c>
      <c r="CN23" s="77">
        <v>27.442598833020416</v>
      </c>
      <c r="CO23" s="77">
        <v>27.92162304829505</v>
      </c>
      <c r="CP23" s="77">
        <v>28.873836078993143</v>
      </c>
      <c r="CQ23" s="77">
        <v>29.085910820865891</v>
      </c>
      <c r="CR23" s="77">
        <v>28.934669696565788</v>
      </c>
      <c r="CS23" s="77">
        <v>28.441633666631301</v>
      </c>
      <c r="CT23" s="77">
        <v>28.949206849997029</v>
      </c>
      <c r="CU23" s="77">
        <v>29.466912016198542</v>
      </c>
      <c r="CV23" s="77">
        <v>29.538519511328261</v>
      </c>
      <c r="CW23" s="77">
        <v>27.93085544455187</v>
      </c>
      <c r="CX23" s="77">
        <v>25.489942359722384</v>
      </c>
      <c r="CY23" s="77">
        <v>29.712917646270622</v>
      </c>
      <c r="CZ23" s="77">
        <v>29.65623677213231</v>
      </c>
      <c r="DA23" s="77">
        <v>29.759726778962705</v>
      </c>
      <c r="DB23" s="77">
        <v>29.867213473751267</v>
      </c>
      <c r="DC23" s="77">
        <v>30.377363090279857</v>
      </c>
      <c r="DD23" s="77">
        <v>29.731366814449782</v>
      </c>
      <c r="DE23" s="77">
        <v>29.609704651660596</v>
      </c>
      <c r="DF23" s="77">
        <v>29.598473837209301</v>
      </c>
      <c r="DG23" s="77">
        <v>30.089927825501309</v>
      </c>
      <c r="DH23" s="77">
        <v>29.781568760039168</v>
      </c>
      <c r="DI23" s="77">
        <v>29.708315261926881</v>
      </c>
      <c r="DJ23" s="77">
        <v>29.539689232343061</v>
      </c>
      <c r="DK23" s="77">
        <v>29.468169405916321</v>
      </c>
      <c r="DL23" s="77">
        <v>30.180847788575527</v>
      </c>
      <c r="DM23" s="77">
        <v>30.019478832518839</v>
      </c>
      <c r="DN23" s="77">
        <v>28.438234274874453</v>
      </c>
      <c r="DO23" s="77">
        <v>28.582826139928006</v>
      </c>
      <c r="DP23" s="77">
        <v>28.390936426688167</v>
      </c>
      <c r="DQ23" s="77">
        <v>26.390362878817381</v>
      </c>
      <c r="DR23" s="77">
        <v>26.277693184788724</v>
      </c>
      <c r="DS23" s="77">
        <v>27.69350578322755</v>
      </c>
      <c r="DT23" s="77">
        <v>26.469255462148606</v>
      </c>
      <c r="DU23" s="77">
        <v>27.893174078046506</v>
      </c>
      <c r="DV23" s="77">
        <v>28.298067396280562</v>
      </c>
      <c r="DW23" s="77">
        <v>21.909189023955896</v>
      </c>
      <c r="DX23" s="77">
        <v>31.247262419318847</v>
      </c>
      <c r="DY23" s="77">
        <v>31.141229196163444</v>
      </c>
      <c r="DZ23" s="77">
        <v>31.596892939110138</v>
      </c>
      <c r="EA23" s="77">
        <v>31.475049302626747</v>
      </c>
      <c r="EB23" s="77">
        <v>31.30165761300502</v>
      </c>
      <c r="EC23" s="77">
        <v>31.362893941886941</v>
      </c>
      <c r="ED23" s="77">
        <v>31.37553607931596</v>
      </c>
      <c r="EE23" s="77">
        <v>31.13266231342654</v>
      </c>
      <c r="EF23" s="77">
        <v>31.152281633265776</v>
      </c>
      <c r="EG23" s="77">
        <v>31.341875310751572</v>
      </c>
      <c r="EH23" s="77">
        <v>31.463364373494851</v>
      </c>
      <c r="EI23" s="77">
        <v>31.769262966115992</v>
      </c>
      <c r="EJ23" s="77">
        <v>31.055217595421109</v>
      </c>
      <c r="EK23" s="77">
        <v>31.051897833248955</v>
      </c>
      <c r="EL23" s="77">
        <v>31.40393602676895</v>
      </c>
      <c r="EM23" s="77">
        <v>31.007586058827741</v>
      </c>
      <c r="EN23" s="77">
        <v>31.546088173168851</v>
      </c>
      <c r="EO23" s="77">
        <v>31.142664977739479</v>
      </c>
      <c r="EP23" s="77">
        <v>22.240230938103966</v>
      </c>
      <c r="EQ23" s="77">
        <v>25.284136298275939</v>
      </c>
      <c r="ER23" s="77">
        <v>25.117620014269523</v>
      </c>
      <c r="ES23" s="77">
        <v>23.287968731581579</v>
      </c>
      <c r="ET23" s="77">
        <v>26.421185968276141</v>
      </c>
      <c r="EU23" s="77">
        <v>24.709082508055541</v>
      </c>
      <c r="EV23" s="77">
        <v>24.615769000667033</v>
      </c>
      <c r="EW23" s="77">
        <v>25.773612004947484</v>
      </c>
      <c r="EX23" s="77">
        <v>25.322143121967613</v>
      </c>
      <c r="EY23" s="77">
        <v>24.905227807664389</v>
      </c>
      <c r="EZ23" s="77">
        <v>26.93580527219213</v>
      </c>
      <c r="FA23" s="77">
        <v>25.311326176943574</v>
      </c>
      <c r="FB23" s="77">
        <v>30.913975289437889</v>
      </c>
      <c r="FC23" s="77">
        <v>30.813287064558235</v>
      </c>
      <c r="FD23" s="77">
        <v>30.953917500435598</v>
      </c>
      <c r="FE23" s="77">
        <v>27.900073840665005</v>
      </c>
      <c r="FF23" s="77">
        <v>28.11079536424262</v>
      </c>
      <c r="FG23" s="77">
        <v>28.832078632178604</v>
      </c>
      <c r="FH23" s="77">
        <v>28.07481253289264</v>
      </c>
      <c r="FI23" s="77">
        <v>28.185298649117225</v>
      </c>
      <c r="FJ23" s="77">
        <v>28.657423927488502</v>
      </c>
      <c r="FK23" s="77">
        <v>28.242632112997502</v>
      </c>
      <c r="FL23" s="77">
        <v>28.359013833772028</v>
      </c>
      <c r="FM23" s="77">
        <v>29.299814208214471</v>
      </c>
      <c r="FN23" s="77">
        <v>29.097684232816331</v>
      </c>
      <c r="FO23" s="77">
        <v>28.266912514492454</v>
      </c>
      <c r="FP23" s="77">
        <v>39.635504540198291</v>
      </c>
      <c r="FQ23" s="77">
        <v>38.882705905196701</v>
      </c>
      <c r="FR23" s="77">
        <v>39.401660415047012</v>
      </c>
      <c r="FS23" s="77">
        <v>39.602022075107335</v>
      </c>
      <c r="FT23" s="77">
        <v>39.315311482282134</v>
      </c>
      <c r="FU23" s="77">
        <v>38.984155852451963</v>
      </c>
      <c r="FV23" s="77">
        <v>39.291228765442447</v>
      </c>
      <c r="FW23" s="77">
        <v>38.829409927044857</v>
      </c>
      <c r="FX23" s="77">
        <v>39.888937083982626</v>
      </c>
      <c r="FY23" s="77">
        <v>39.415663465440282</v>
      </c>
      <c r="FZ23" s="77">
        <v>39.418987194167315</v>
      </c>
      <c r="GA23" s="77">
        <v>39.267915333286787</v>
      </c>
      <c r="GB23" s="77">
        <v>39.986241251363069</v>
      </c>
      <c r="GC23" s="77">
        <v>39.426220926562792</v>
      </c>
      <c r="GD23" s="77">
        <v>39.628587695502191</v>
      </c>
      <c r="GE23" s="77">
        <v>40.030568326931743</v>
      </c>
      <c r="GF23" s="77">
        <v>37.38136192157382</v>
      </c>
      <c r="GG23" s="77">
        <v>37.241142620325242</v>
      </c>
      <c r="GH23" s="77">
        <v>45.073447224118311</v>
      </c>
      <c r="GI23" s="77">
        <v>20.899148904460066</v>
      </c>
      <c r="GJ23" s="77">
        <v>17.827884934649401</v>
      </c>
      <c r="GK23" s="77">
        <v>12.23688614892642</v>
      </c>
      <c r="GL23" s="78">
        <v>20.729804789696114</v>
      </c>
      <c r="GM23" s="77">
        <v>15.364255015173843</v>
      </c>
    </row>
    <row r="24" spans="1:195">
      <c r="A24" s="94" t="s">
        <v>400</v>
      </c>
      <c r="B24" s="48" t="s">
        <v>385</v>
      </c>
      <c r="C24" s="74">
        <v>5.4849131846783452</v>
      </c>
      <c r="D24" s="74">
        <v>5.5095661187551297</v>
      </c>
      <c r="E24" s="74">
        <v>5.2219186047944177</v>
      </c>
      <c r="F24" s="74">
        <v>5.2093782396570143</v>
      </c>
      <c r="G24" s="74">
        <v>5.4202755129743325</v>
      </c>
      <c r="H24" s="74">
        <v>5.286679341341074</v>
      </c>
      <c r="I24" s="74">
        <v>4.8820390933511595</v>
      </c>
      <c r="J24" s="74">
        <v>5.2684160897276913</v>
      </c>
      <c r="K24" s="74">
        <v>5.4548988826526967</v>
      </c>
      <c r="L24" s="74">
        <v>5.1289492053283743</v>
      </c>
      <c r="M24" s="74">
        <v>5.3407526318539702</v>
      </c>
      <c r="N24" s="74">
        <v>5.0788984669642936</v>
      </c>
      <c r="O24" s="74">
        <v>5.3696489430862275</v>
      </c>
      <c r="P24" s="74">
        <v>5.2733693176243674</v>
      </c>
      <c r="Q24" s="74">
        <v>5.2343231656210447</v>
      </c>
      <c r="R24" s="74">
        <v>5.2265377620150426</v>
      </c>
      <c r="S24" s="74">
        <v>5.359334490280637</v>
      </c>
      <c r="T24" s="74">
        <v>5.3207890007530114</v>
      </c>
      <c r="U24" s="74">
        <v>5.2930392950798009</v>
      </c>
      <c r="V24" s="74">
        <v>5.1846142382670068</v>
      </c>
      <c r="W24" s="74">
        <v>5.2695350266247614</v>
      </c>
      <c r="X24" s="74">
        <v>5.266817527257766</v>
      </c>
      <c r="Y24" s="74">
        <v>5.307230708694898</v>
      </c>
      <c r="Z24" s="74">
        <v>5.2874502642539314</v>
      </c>
      <c r="AA24" s="74">
        <v>5.3049258958567584</v>
      </c>
      <c r="AB24" s="74">
        <v>5.2420113504467372</v>
      </c>
      <c r="AC24" s="74">
        <v>4.9514356061340417</v>
      </c>
      <c r="AD24" s="74">
        <v>5.1473092832092098</v>
      </c>
      <c r="AE24" s="74">
        <v>5.1701115522299244</v>
      </c>
      <c r="AF24" s="74">
        <v>5.1613776749441813</v>
      </c>
      <c r="AG24" s="74">
        <v>5.1918564621043286</v>
      </c>
      <c r="AH24" s="74">
        <v>5.2199384020380561</v>
      </c>
      <c r="AI24" s="74">
        <v>5.1812510624707011</v>
      </c>
      <c r="AJ24" s="74">
        <v>5.2164160448979686</v>
      </c>
      <c r="AK24" s="74">
        <v>5.3544853299261126</v>
      </c>
      <c r="AL24" s="74">
        <v>5.2526929189475542</v>
      </c>
      <c r="AM24" s="74">
        <v>5.2860463772496349</v>
      </c>
      <c r="AN24" s="74">
        <v>5.2181863102576989</v>
      </c>
      <c r="AO24" s="74">
        <v>5.2901539757707834</v>
      </c>
      <c r="AP24" s="74">
        <v>5.017055530348359</v>
      </c>
      <c r="AQ24" s="74">
        <v>5.15650059801456</v>
      </c>
      <c r="AR24" s="74">
        <v>5.21415111811912</v>
      </c>
      <c r="AS24" s="74">
        <v>5.2799863119278809</v>
      </c>
      <c r="AT24" s="74">
        <v>5.3545114686399868</v>
      </c>
      <c r="AU24" s="74">
        <v>5.1536630812134909</v>
      </c>
      <c r="AV24" s="74">
        <v>5.229200112827245</v>
      </c>
      <c r="AW24" s="74">
        <v>5.1649866496985961</v>
      </c>
      <c r="AX24" s="74">
        <v>5.1745475639603171</v>
      </c>
      <c r="AY24" s="74">
        <v>5.1306681579805851</v>
      </c>
      <c r="AZ24" s="74">
        <v>5.1643855747052587</v>
      </c>
      <c r="BA24" s="74">
        <v>5.1462281912890671</v>
      </c>
      <c r="BB24" s="74">
        <v>5.1465598985492482</v>
      </c>
      <c r="BC24" s="74">
        <v>5.0771971678153269</v>
      </c>
      <c r="BD24" s="74">
        <v>5.1935618676155864</v>
      </c>
      <c r="BE24" s="74">
        <v>5.2644406988756423</v>
      </c>
      <c r="BF24" s="74">
        <v>5.1187784149883759</v>
      </c>
      <c r="BG24" s="74">
        <v>5.2570125873559155</v>
      </c>
      <c r="BH24" s="74">
        <v>5.1408957551342738</v>
      </c>
      <c r="BI24" s="74">
        <v>5.0046190596797091</v>
      </c>
      <c r="BJ24" s="74">
        <v>5.2091067024709643</v>
      </c>
      <c r="BK24" s="74">
        <v>5.3052746126294306</v>
      </c>
      <c r="BL24" s="74">
        <v>4.8537708052598827</v>
      </c>
      <c r="BM24" s="74">
        <v>5.0522350930673454</v>
      </c>
      <c r="BN24" s="74">
        <v>5.3635605115066429</v>
      </c>
      <c r="BO24" s="74">
        <v>5.4373438564615038</v>
      </c>
      <c r="BP24" s="74">
        <v>4.6270725429098452</v>
      </c>
      <c r="BQ24" s="74">
        <v>5.2372263750140453</v>
      </c>
      <c r="BR24" s="74">
        <v>5.3081724469781237</v>
      </c>
      <c r="BS24" s="74">
        <v>5.0042710812642399</v>
      </c>
      <c r="BT24" s="74">
        <v>5.2365706154393452</v>
      </c>
      <c r="BU24" s="74">
        <v>5.1953009138580741</v>
      </c>
      <c r="BV24" s="74">
        <v>5.3429006922325124</v>
      </c>
      <c r="BW24" s="74">
        <v>5.3422680446536717</v>
      </c>
      <c r="BX24" s="74">
        <v>5.2956069193074322</v>
      </c>
      <c r="BY24" s="74">
        <v>5.2059647782336151</v>
      </c>
      <c r="BZ24" s="74">
        <v>5.2811882088331572</v>
      </c>
      <c r="CA24" s="74">
        <v>5.1451202920323142</v>
      </c>
      <c r="CB24" s="74">
        <v>5.323463525025482</v>
      </c>
      <c r="CC24" s="74">
        <v>5.1759938859969141</v>
      </c>
      <c r="CD24" s="74">
        <v>5.2532253344108382</v>
      </c>
      <c r="CE24" s="74">
        <v>5.010896574536754</v>
      </c>
      <c r="CF24" s="74">
        <v>5.084858406089098</v>
      </c>
      <c r="CG24" s="74">
        <v>5.0389618529769278</v>
      </c>
      <c r="CH24" s="74">
        <v>5.1642835824945061</v>
      </c>
      <c r="CI24" s="74">
        <v>5.3697432351097794</v>
      </c>
      <c r="CJ24" s="74">
        <v>4.7815575925716018</v>
      </c>
      <c r="CK24" s="74">
        <v>5.3649259905236351</v>
      </c>
      <c r="CL24" s="74">
        <v>5.2884988192168061</v>
      </c>
      <c r="CM24" s="74">
        <v>5.1878639718476531</v>
      </c>
      <c r="CN24" s="74">
        <v>4.9890416297233902</v>
      </c>
      <c r="CO24" s="74">
        <v>5.1385905561217884</v>
      </c>
      <c r="CP24" s="74">
        <v>5.2671646372659371</v>
      </c>
      <c r="CQ24" s="74">
        <v>5.2349214688471717</v>
      </c>
      <c r="CR24" s="74">
        <v>5.3913998979197073</v>
      </c>
      <c r="CS24" s="74">
        <v>5.2358940978445077</v>
      </c>
      <c r="CT24" s="74">
        <v>5.317782416920533</v>
      </c>
      <c r="CU24" s="74">
        <v>5.3096739769882211</v>
      </c>
      <c r="CV24" s="74">
        <v>5.2868355807151941</v>
      </c>
      <c r="CW24" s="74">
        <v>5.1301160167579765</v>
      </c>
      <c r="CX24" s="74">
        <v>4.6600399952946709</v>
      </c>
      <c r="CY24" s="74">
        <v>5.4191041400757882</v>
      </c>
      <c r="CZ24" s="74">
        <v>5.4603544056797668</v>
      </c>
      <c r="DA24" s="74">
        <v>5.3759749064528553</v>
      </c>
      <c r="DB24" s="74">
        <v>5.4583822738946068</v>
      </c>
      <c r="DC24" s="74">
        <v>5.4001823003980025</v>
      </c>
      <c r="DD24" s="74">
        <v>5.5385418920993876</v>
      </c>
      <c r="DE24" s="74">
        <v>5.4944936794849371</v>
      </c>
      <c r="DF24" s="74">
        <v>5.5236595607235142</v>
      </c>
      <c r="DG24" s="74">
        <v>5.36676876549868</v>
      </c>
      <c r="DH24" s="74">
        <v>5.5045935957565542</v>
      </c>
      <c r="DI24" s="74">
        <v>5.4984722114800011</v>
      </c>
      <c r="DJ24" s="74">
        <v>5.4920027095400696</v>
      </c>
      <c r="DK24" s="74">
        <v>5.4385934907903062</v>
      </c>
      <c r="DL24" s="74">
        <v>5.3798151324624905</v>
      </c>
      <c r="DM24" s="74">
        <v>5.4036756679611679</v>
      </c>
      <c r="DN24" s="74">
        <v>5.1405501014588841</v>
      </c>
      <c r="DO24" s="74">
        <v>5.3002357715290858</v>
      </c>
      <c r="DP24" s="74">
        <v>5.2349737622096013</v>
      </c>
      <c r="DQ24" s="74">
        <v>4.8882265275707901</v>
      </c>
      <c r="DR24" s="74">
        <v>4.963489394683763</v>
      </c>
      <c r="DS24" s="74">
        <v>5.144863063238013</v>
      </c>
      <c r="DT24" s="74">
        <v>4.9261834073551301</v>
      </c>
      <c r="DU24" s="74">
        <v>5.0384962057696479</v>
      </c>
      <c r="DV24" s="74">
        <v>5.2231263310139049</v>
      </c>
      <c r="DW24" s="74">
        <v>3.8537030271456021</v>
      </c>
      <c r="DX24" s="74">
        <v>5.640655862348245</v>
      </c>
      <c r="DY24" s="74">
        <v>5.6998104860701746</v>
      </c>
      <c r="DZ24" s="74">
        <v>5.6908538946281571</v>
      </c>
      <c r="EA24" s="74">
        <v>5.7082259235213124</v>
      </c>
      <c r="EB24" s="74">
        <v>5.5821804586053689</v>
      </c>
      <c r="EC24" s="74">
        <v>5.6855618246965793</v>
      </c>
      <c r="ED24" s="74">
        <v>5.5546765598355439</v>
      </c>
      <c r="EE24" s="74">
        <v>5.6843366728490956</v>
      </c>
      <c r="EF24" s="74">
        <v>5.5963980360549215</v>
      </c>
      <c r="EG24" s="74">
        <v>5.6279324947565135</v>
      </c>
      <c r="EH24" s="74">
        <v>5.5869420126860385</v>
      </c>
      <c r="EI24" s="74">
        <v>5.5703057869685448</v>
      </c>
      <c r="EJ24" s="74">
        <v>5.4781518842554844</v>
      </c>
      <c r="EK24" s="74">
        <v>5.4723732515451466</v>
      </c>
      <c r="EL24" s="74">
        <v>5.5828689961604026</v>
      </c>
      <c r="EM24" s="74">
        <v>5.4238889286481067</v>
      </c>
      <c r="EN24" s="74">
        <v>5.5350414516565216</v>
      </c>
      <c r="EO24" s="74">
        <v>5.3392952071586128</v>
      </c>
      <c r="EP24" s="74">
        <v>4.0164768174789636</v>
      </c>
      <c r="EQ24" s="74">
        <v>4.5004284739066653</v>
      </c>
      <c r="ER24" s="74">
        <v>4.5131307020653271</v>
      </c>
      <c r="ES24" s="74">
        <v>4.1625994921378933</v>
      </c>
      <c r="ET24" s="74">
        <v>4.6780004381389073</v>
      </c>
      <c r="EU24" s="74">
        <v>4.4322660194968888</v>
      </c>
      <c r="EV24" s="74">
        <v>4.4400026589587425</v>
      </c>
      <c r="EW24" s="74">
        <v>4.4409843745694051</v>
      </c>
      <c r="EX24" s="74">
        <v>4.5585485621920938</v>
      </c>
      <c r="EY24" s="74">
        <v>4.4071819112819846</v>
      </c>
      <c r="EZ24" s="74">
        <v>4.7911210593840163</v>
      </c>
      <c r="FA24" s="74">
        <v>4.647395890784745</v>
      </c>
      <c r="FB24" s="74">
        <v>5.4616010411784615</v>
      </c>
      <c r="FC24" s="74">
        <v>5.4822582701247313</v>
      </c>
      <c r="FD24" s="74">
        <v>5.4856809415265726</v>
      </c>
      <c r="FE24" s="74">
        <v>5.1487746503867164</v>
      </c>
      <c r="FF24" s="74">
        <v>5.2425635255151022</v>
      </c>
      <c r="FG24" s="74">
        <v>5.0028807887637798</v>
      </c>
      <c r="FH24" s="74">
        <v>5.3610396924098032</v>
      </c>
      <c r="FI24" s="74">
        <v>5.397668574370047</v>
      </c>
      <c r="FJ24" s="74">
        <v>5.5232418487636314</v>
      </c>
      <c r="FK24" s="74">
        <v>5.551452829638178</v>
      </c>
      <c r="FL24" s="74">
        <v>5.346491033990457</v>
      </c>
      <c r="FM24" s="74">
        <v>5.5768621227335977</v>
      </c>
      <c r="FN24" s="74">
        <v>5.5714085604352412</v>
      </c>
      <c r="FO24" s="74">
        <v>5.5120200030730979</v>
      </c>
      <c r="FP24" s="74">
        <v>1.5760364732422134</v>
      </c>
      <c r="FQ24" s="74">
        <v>1.5647421537936945</v>
      </c>
      <c r="FR24" s="74">
        <v>1.5435163800001135</v>
      </c>
      <c r="FS24" s="74">
        <v>1.6210853299159635</v>
      </c>
      <c r="FT24" s="74">
        <v>1.6834089892350674</v>
      </c>
      <c r="FU24" s="74">
        <v>1.3674102437402182</v>
      </c>
      <c r="FV24" s="74">
        <v>1.4218103389145893</v>
      </c>
      <c r="FW24" s="74">
        <v>1.3657496738151682</v>
      </c>
      <c r="FX24" s="74">
        <v>1.5079709330034645</v>
      </c>
      <c r="FY24" s="74">
        <v>1.519540411761253</v>
      </c>
      <c r="FZ24" s="74">
        <v>1.5388409182579175</v>
      </c>
      <c r="GA24" s="74">
        <v>1.5241629827473218</v>
      </c>
      <c r="GB24" s="74">
        <v>1.5544458566406698</v>
      </c>
      <c r="GC24" s="74">
        <v>1.5426964759046278</v>
      </c>
      <c r="GD24" s="74">
        <v>1.4950266251381492</v>
      </c>
      <c r="GE24" s="74">
        <v>1.4626994222387069</v>
      </c>
      <c r="GF24" s="74">
        <v>1.5320353738598751</v>
      </c>
      <c r="GG24" s="74">
        <v>1.4932460726203685</v>
      </c>
      <c r="GH24" s="74">
        <v>0.29675804793215882</v>
      </c>
      <c r="GI24" s="74">
        <v>5.2425136787244178</v>
      </c>
      <c r="GJ24" s="74">
        <v>4.4009779951100247</v>
      </c>
      <c r="GK24" s="74">
        <v>0.98534654494993645</v>
      </c>
      <c r="GL24" s="75">
        <v>5.9601529482793323</v>
      </c>
      <c r="GM24" s="74">
        <v>7.6311538033952511</v>
      </c>
    </row>
    <row r="25" spans="1:195">
      <c r="A25" s="94"/>
      <c r="B25" s="48" t="s">
        <v>386</v>
      </c>
      <c r="C25" s="74">
        <v>4.9466435521613388</v>
      </c>
      <c r="D25" s="74">
        <v>5.0641772867542496</v>
      </c>
      <c r="E25" s="74">
        <v>4.94090137416317</v>
      </c>
      <c r="F25" s="74">
        <v>4.8678756830734455</v>
      </c>
      <c r="G25" s="74">
        <v>4.9249257796421668</v>
      </c>
      <c r="H25" s="74">
        <v>5.0187920435171343</v>
      </c>
      <c r="I25" s="74">
        <v>4.6238595709387109</v>
      </c>
      <c r="J25" s="74">
        <v>5.0595513232883578</v>
      </c>
      <c r="K25" s="74">
        <v>5.0008735042777106</v>
      </c>
      <c r="L25" s="74">
        <v>4.8764054076600196</v>
      </c>
      <c r="M25" s="74">
        <v>4.8722868784626066</v>
      </c>
      <c r="N25" s="74">
        <v>5.0098005246251285</v>
      </c>
      <c r="O25" s="74">
        <v>5.0964323003880931</v>
      </c>
      <c r="P25" s="74">
        <v>4.9014589685534204</v>
      </c>
      <c r="Q25" s="74">
        <v>5.121049263067885</v>
      </c>
      <c r="R25" s="74">
        <v>5.0603636631789604</v>
      </c>
      <c r="S25" s="74">
        <v>5.1209996902013142</v>
      </c>
      <c r="T25" s="74">
        <v>5.1640774079365679</v>
      </c>
      <c r="U25" s="74">
        <v>5.0105751808615846</v>
      </c>
      <c r="V25" s="74">
        <v>4.9837965536069619</v>
      </c>
      <c r="W25" s="74">
        <v>5.0042727412247574</v>
      </c>
      <c r="X25" s="74">
        <v>4.8777343482136732</v>
      </c>
      <c r="Y25" s="74">
        <v>4.759458950527085</v>
      </c>
      <c r="Z25" s="74">
        <v>4.9745779872917302</v>
      </c>
      <c r="AA25" s="74">
        <v>4.9142783380833812</v>
      </c>
      <c r="AB25" s="74">
        <v>4.8945869866487097</v>
      </c>
      <c r="AC25" s="74">
        <v>4.9514356061340417</v>
      </c>
      <c r="AD25" s="74">
        <v>4.8668168292935103</v>
      </c>
      <c r="AE25" s="74">
        <v>5.1936568465301081</v>
      </c>
      <c r="AF25" s="74">
        <v>4.928546889146606</v>
      </c>
      <c r="AG25" s="74">
        <v>4.8462385171495352</v>
      </c>
      <c r="AH25" s="74">
        <v>4.971156509883377</v>
      </c>
      <c r="AI25" s="74">
        <v>4.9375911149116796</v>
      </c>
      <c r="AJ25" s="74">
        <v>5.0210234016246682</v>
      </c>
      <c r="AK25" s="74">
        <v>4.8707891939445034</v>
      </c>
      <c r="AL25" s="74">
        <v>4.7914532933074341</v>
      </c>
      <c r="AM25" s="74">
        <v>5.0211351180766375</v>
      </c>
      <c r="AN25" s="74">
        <v>4.9840124415311298</v>
      </c>
      <c r="AO25" s="74">
        <v>5.0174112620421001</v>
      </c>
      <c r="AP25" s="74">
        <v>4.8614136476781153</v>
      </c>
      <c r="AQ25" s="74">
        <v>4.9950983732608885</v>
      </c>
      <c r="AR25" s="74">
        <v>5.2652102770787703</v>
      </c>
      <c r="AS25" s="74">
        <v>4.9244245755584313</v>
      </c>
      <c r="AT25" s="74">
        <v>4.9834879798906035</v>
      </c>
      <c r="AU25" s="74">
        <v>5.1711841429898344</v>
      </c>
      <c r="AV25" s="74">
        <v>5.4483960341750564</v>
      </c>
      <c r="AW25" s="74">
        <v>5.1320952266968147</v>
      </c>
      <c r="AX25" s="74">
        <v>5.085288386463569</v>
      </c>
      <c r="AY25" s="74">
        <v>5.1377957612691514</v>
      </c>
      <c r="AZ25" s="74">
        <v>5.0144504259166309</v>
      </c>
      <c r="BA25" s="74">
        <v>4.9106886896100734</v>
      </c>
      <c r="BB25" s="74">
        <v>5.145842627964659</v>
      </c>
      <c r="BC25" s="74">
        <v>4.9725417137667209</v>
      </c>
      <c r="BD25" s="74">
        <v>5.2077450074081586</v>
      </c>
      <c r="BE25" s="74">
        <v>5.0285823563710812</v>
      </c>
      <c r="BF25" s="74">
        <v>4.7499745133367872</v>
      </c>
      <c r="BG25" s="74">
        <v>4.939542901790964</v>
      </c>
      <c r="BH25" s="74">
        <v>5.1667607970931195</v>
      </c>
      <c r="BI25" s="74">
        <v>4.7671368328860044</v>
      </c>
      <c r="BJ25" s="74">
        <v>5.1849745072907547</v>
      </c>
      <c r="BK25" s="74">
        <v>4.9976026537645852</v>
      </c>
      <c r="BL25" s="74">
        <v>4.7072737537448432</v>
      </c>
      <c r="BM25" s="74">
        <v>4.8977994832891847</v>
      </c>
      <c r="BN25" s="74">
        <v>4.8918981776055679</v>
      </c>
      <c r="BO25" s="74">
        <v>5.0879726890756301</v>
      </c>
      <c r="BP25" s="74">
        <v>4.7244541247063214</v>
      </c>
      <c r="BQ25" s="74">
        <v>5.0418162652697589</v>
      </c>
      <c r="BR25" s="74">
        <v>5.3737665202104754</v>
      </c>
      <c r="BS25" s="74">
        <v>5.1396591213391005</v>
      </c>
      <c r="BT25" s="74">
        <v>4.9793991138708318</v>
      </c>
      <c r="BU25" s="74">
        <v>5.0812855316958636</v>
      </c>
      <c r="BV25" s="74">
        <v>5.083461196324973</v>
      </c>
      <c r="BW25" s="74">
        <v>5.0097019166877939</v>
      </c>
      <c r="BX25" s="74">
        <v>5.1213469542679766</v>
      </c>
      <c r="BY25" s="74">
        <v>5.0137390427915092</v>
      </c>
      <c r="BZ25" s="74">
        <v>5.1767635280598565</v>
      </c>
      <c r="CA25" s="74">
        <v>5.3079511468056992</v>
      </c>
      <c r="CB25" s="74">
        <v>5.358345234572349</v>
      </c>
      <c r="CC25" s="74">
        <v>5.1821223089013539</v>
      </c>
      <c r="CD25" s="74">
        <v>5.3012007039492728</v>
      </c>
      <c r="CE25" s="74">
        <v>5.2215880370822285</v>
      </c>
      <c r="CF25" s="74">
        <v>4.8805826057756887</v>
      </c>
      <c r="CG25" s="74">
        <v>5.0948135181176539</v>
      </c>
      <c r="CH25" s="74">
        <v>5.3639742789700735</v>
      </c>
      <c r="CI25" s="74">
        <v>5.410061139180355</v>
      </c>
      <c r="CJ25" s="74">
        <v>4.8584876735340083</v>
      </c>
      <c r="CK25" s="74">
        <v>5.1650842880728884</v>
      </c>
      <c r="CL25" s="74">
        <v>5.2163594280544689</v>
      </c>
      <c r="CM25" s="74">
        <v>5.0930755815764064</v>
      </c>
      <c r="CN25" s="74">
        <v>4.9487124103732185</v>
      </c>
      <c r="CO25" s="74">
        <v>5.0379966203093511</v>
      </c>
      <c r="CP25" s="74">
        <v>5.2892663460554585</v>
      </c>
      <c r="CQ25" s="74">
        <v>5.4406724783588798</v>
      </c>
      <c r="CR25" s="74">
        <v>5.2093458733879272</v>
      </c>
      <c r="CS25" s="74">
        <v>5.1386861732480353</v>
      </c>
      <c r="CT25" s="74">
        <v>5.1461022664648022</v>
      </c>
      <c r="CU25" s="74">
        <v>5.3060826618144015</v>
      </c>
      <c r="CV25" s="74">
        <v>5.2832386278481236</v>
      </c>
      <c r="CW25" s="74">
        <v>5.1151215669423857</v>
      </c>
      <c r="CX25" s="74">
        <v>4.6809198917774379</v>
      </c>
      <c r="CY25" s="74">
        <v>5.2075848862861829</v>
      </c>
      <c r="CZ25" s="74">
        <v>5.1810037155610589</v>
      </c>
      <c r="DA25" s="74">
        <v>5.0351450337661143</v>
      </c>
      <c r="DB25" s="74">
        <v>5.2074416197169073</v>
      </c>
      <c r="DC25" s="74">
        <v>5.357314162347401</v>
      </c>
      <c r="DD25" s="74">
        <v>4.9860176299973524</v>
      </c>
      <c r="DE25" s="74">
        <v>5.038036471615106</v>
      </c>
      <c r="DF25" s="74">
        <v>5.4037467700258395</v>
      </c>
      <c r="DG25" s="74">
        <v>5.2428051288535427</v>
      </c>
      <c r="DH25" s="74">
        <v>5.2701464826498601</v>
      </c>
      <c r="DI25" s="74">
        <v>5.1680143122275624</v>
      </c>
      <c r="DJ25" s="74">
        <v>5.2398841533378491</v>
      </c>
      <c r="DK25" s="74">
        <v>5.2246222723895412</v>
      </c>
      <c r="DL25" s="74">
        <v>5.1783162673000076</v>
      </c>
      <c r="DM25" s="74">
        <v>5.3113546987247888</v>
      </c>
      <c r="DN25" s="74">
        <v>5.0289753754379358</v>
      </c>
      <c r="DO25" s="74">
        <v>5.028757646712597</v>
      </c>
      <c r="DP25" s="74">
        <v>5.182794884833033</v>
      </c>
      <c r="DQ25" s="74">
        <v>4.6853174083422129</v>
      </c>
      <c r="DR25" s="74">
        <v>4.7799446466878033</v>
      </c>
      <c r="DS25" s="74">
        <v>5.0041712160333223</v>
      </c>
      <c r="DT25" s="74">
        <v>4.7398490285353079</v>
      </c>
      <c r="DU25" s="74">
        <v>4.9735385792911062</v>
      </c>
      <c r="DV25" s="74">
        <v>4.96489539796604</v>
      </c>
      <c r="DW25" s="74">
        <v>3.5837774063396206</v>
      </c>
      <c r="DX25" s="74">
        <v>5.267105230535285</v>
      </c>
      <c r="DY25" s="74">
        <v>5.2859374053118993</v>
      </c>
      <c r="DZ25" s="74">
        <v>5.2396230226646541</v>
      </c>
      <c r="EA25" s="74">
        <v>5.1621547293098677</v>
      </c>
      <c r="EB25" s="74">
        <v>4.9909552979375933</v>
      </c>
      <c r="EC25" s="74">
        <v>5.0538140461710137</v>
      </c>
      <c r="ED25" s="74">
        <v>5.0773098350398813</v>
      </c>
      <c r="EE25" s="74">
        <v>5.1501769147715724</v>
      </c>
      <c r="EF25" s="74">
        <v>5.2102260680390939</v>
      </c>
      <c r="EG25" s="74">
        <v>5.1287868829973879</v>
      </c>
      <c r="EH25" s="74">
        <v>5.1086166435821907</v>
      </c>
      <c r="EI25" s="74">
        <v>5.051678185098714</v>
      </c>
      <c r="EJ25" s="74">
        <v>5.1172355518151509</v>
      </c>
      <c r="EK25" s="74">
        <v>5.1167511697129342</v>
      </c>
      <c r="EL25" s="74">
        <v>5.008394601355092</v>
      </c>
      <c r="EM25" s="74">
        <v>4.9277177413583342</v>
      </c>
      <c r="EN25" s="74">
        <v>4.9758916370029196</v>
      </c>
      <c r="EO25" s="74">
        <v>4.9427973115344805</v>
      </c>
      <c r="EP25" s="74">
        <v>3.7394218086741957</v>
      </c>
      <c r="EQ25" s="74">
        <v>4.1770759197664455</v>
      </c>
      <c r="ER25" s="74">
        <v>3.9342376451790306</v>
      </c>
      <c r="ES25" s="74">
        <v>3.947457815101262</v>
      </c>
      <c r="ET25" s="74">
        <v>4.6132556540524599</v>
      </c>
      <c r="EU25" s="74">
        <v>4.1504199845284884</v>
      </c>
      <c r="EV25" s="74">
        <v>4.0543619530510409</v>
      </c>
      <c r="EW25" s="74">
        <v>4.3205393602310984</v>
      </c>
      <c r="EX25" s="74">
        <v>4.2025307339608595</v>
      </c>
      <c r="EY25" s="74">
        <v>4.233952275388071</v>
      </c>
      <c r="EZ25" s="74">
        <v>4.2275164304397883</v>
      </c>
      <c r="FA25" s="74">
        <v>4.3818304113113307</v>
      </c>
      <c r="FB25" s="74">
        <v>5.2162105396389808</v>
      </c>
      <c r="FC25" s="74">
        <v>5.0968945526867477</v>
      </c>
      <c r="FD25" s="74">
        <v>5.1521733687535036</v>
      </c>
      <c r="FE25" s="74">
        <v>5.0761967870338189</v>
      </c>
      <c r="FF25" s="74">
        <v>5.2171342475158777</v>
      </c>
      <c r="FG25" s="74">
        <v>5.0173038106539583</v>
      </c>
      <c r="FH25" s="74">
        <v>5.2857846801578177</v>
      </c>
      <c r="FI25" s="74">
        <v>5.0592150652563248</v>
      </c>
      <c r="FJ25" s="74">
        <v>5.208642415844138</v>
      </c>
      <c r="FK25" s="74">
        <v>4.9061974214421635</v>
      </c>
      <c r="FL25" s="74">
        <v>4.9646752304534578</v>
      </c>
      <c r="FM25" s="74">
        <v>4.9881236472920305</v>
      </c>
      <c r="FN25" s="74">
        <v>4.9381108163300684</v>
      </c>
      <c r="FO25" s="74">
        <v>4.975225643205361</v>
      </c>
      <c r="FP25" s="74">
        <v>1.6201114670811927</v>
      </c>
      <c r="FQ25" s="74">
        <v>1.6045237339748901</v>
      </c>
      <c r="FR25" s="74">
        <v>1.3301479392353919</v>
      </c>
      <c r="FS25" s="74">
        <v>1.3379121365845592</v>
      </c>
      <c r="FT25" s="74">
        <v>1.3618062312098584</v>
      </c>
      <c r="FU25" s="74">
        <v>1.386574278483486</v>
      </c>
      <c r="FV25" s="74">
        <v>1.3666328793640874</v>
      </c>
      <c r="FW25" s="74">
        <v>1.3815535586305749</v>
      </c>
      <c r="FX25" s="74">
        <v>1.2236198799406663</v>
      </c>
      <c r="FY25" s="74">
        <v>1.3812147646039472</v>
      </c>
      <c r="FZ25" s="74">
        <v>1.617216666889687</v>
      </c>
      <c r="GA25" s="74">
        <v>1.8691715066197947</v>
      </c>
      <c r="GB25" s="74">
        <v>1.9398859780299131</v>
      </c>
      <c r="GC25" s="74">
        <v>1.4460889643304355</v>
      </c>
      <c r="GD25" s="74">
        <v>1.553300512408319</v>
      </c>
      <c r="GE25" s="74">
        <v>1.7365199403569125</v>
      </c>
      <c r="GF25" s="74">
        <v>1.2355679191233342</v>
      </c>
      <c r="GG25" s="74">
        <v>1.2625030758537923</v>
      </c>
      <c r="GH25" s="74">
        <v>0.43877460448624644</v>
      </c>
      <c r="GI25" s="74">
        <v>5.2488364898462425</v>
      </c>
      <c r="GJ25" s="74">
        <v>4.1281052853994984</v>
      </c>
      <c r="GK25" s="74">
        <v>2.1188850504860111</v>
      </c>
      <c r="GL25" s="75">
        <v>5.6983698933387004</v>
      </c>
      <c r="GM25" s="74">
        <v>8.6539394039742934</v>
      </c>
    </row>
    <row r="26" spans="1:195">
      <c r="A26" s="94"/>
      <c r="B26" s="48" t="s">
        <v>387</v>
      </c>
      <c r="C26" s="74">
        <v>4.9250625785499338</v>
      </c>
      <c r="D26" s="74">
        <v>4.6263389979497012</v>
      </c>
      <c r="E26" s="74">
        <v>4.6887127415011074</v>
      </c>
      <c r="F26" s="74">
        <v>4.79095365740804</v>
      </c>
      <c r="G26" s="74">
        <v>4.8563978386331197</v>
      </c>
      <c r="H26" s="74">
        <v>4.8480968022053661</v>
      </c>
      <c r="I26" s="74">
        <v>4.4768943192087249</v>
      </c>
      <c r="J26" s="74">
        <v>4.9157177112348966</v>
      </c>
      <c r="K26" s="74">
        <v>4.9387685804202173</v>
      </c>
      <c r="L26" s="74">
        <v>4.6770512410082068</v>
      </c>
      <c r="M26" s="74">
        <v>4.7880724122887504</v>
      </c>
      <c r="N26" s="74">
        <v>4.6696029963743548</v>
      </c>
      <c r="O26" s="74">
        <v>4.8451320895963432</v>
      </c>
      <c r="P26" s="74">
        <v>4.7825085010796045</v>
      </c>
      <c r="Q26" s="74">
        <v>4.8624354280098077</v>
      </c>
      <c r="R26" s="74">
        <v>4.8279487797265057</v>
      </c>
      <c r="S26" s="74">
        <v>4.9359429531765331</v>
      </c>
      <c r="T26" s="74">
        <v>4.894159507964476</v>
      </c>
      <c r="U26" s="74">
        <v>4.8206791289082291</v>
      </c>
      <c r="V26" s="74">
        <v>4.6902655948246696</v>
      </c>
      <c r="W26" s="74">
        <v>4.7218120005804485</v>
      </c>
      <c r="X26" s="74">
        <v>4.7447027360625382</v>
      </c>
      <c r="Y26" s="74">
        <v>4.822362262332458</v>
      </c>
      <c r="Z26" s="74">
        <v>4.8490642108777386</v>
      </c>
      <c r="AA26" s="74">
        <v>4.7338331357449315</v>
      </c>
      <c r="AB26" s="74">
        <v>4.7644982959736613</v>
      </c>
      <c r="AC26" s="74">
        <v>4.5235002552619505</v>
      </c>
      <c r="AD26" s="74">
        <v>4.5938092486392437</v>
      </c>
      <c r="AE26" s="74">
        <v>4.7558935215250697</v>
      </c>
      <c r="AF26" s="74">
        <v>4.7270976440434866</v>
      </c>
      <c r="AG26" s="74">
        <v>4.6931338442862067</v>
      </c>
      <c r="AH26" s="74">
        <v>4.7153131229732148</v>
      </c>
      <c r="AI26" s="74">
        <v>4.6657273996383735</v>
      </c>
      <c r="AJ26" s="74">
        <v>4.6345621569762336</v>
      </c>
      <c r="AK26" s="74">
        <v>4.9098011698356254</v>
      </c>
      <c r="AL26" s="74">
        <v>4.7527223497557243</v>
      </c>
      <c r="AM26" s="74">
        <v>4.7493788364350769</v>
      </c>
      <c r="AN26" s="74">
        <v>4.7305031157537432</v>
      </c>
      <c r="AO26" s="74">
        <v>4.7829310153472964</v>
      </c>
      <c r="AP26" s="74">
        <v>4.7084832960648448</v>
      </c>
      <c r="AQ26" s="74">
        <v>4.5884806674153706</v>
      </c>
      <c r="AR26" s="74">
        <v>4.7397512119116518</v>
      </c>
      <c r="AS26" s="74">
        <v>4.7914502676479058</v>
      </c>
      <c r="AT26" s="74">
        <v>4.7410979371196627</v>
      </c>
      <c r="AU26" s="74">
        <v>4.7515771763461174</v>
      </c>
      <c r="AV26" s="74">
        <v>4.9542496065545247</v>
      </c>
      <c r="AW26" s="74">
        <v>4.6996849483854364</v>
      </c>
      <c r="AX26" s="74">
        <v>4.7230910816320097</v>
      </c>
      <c r="AY26" s="74">
        <v>4.5184618632103275</v>
      </c>
      <c r="AZ26" s="74">
        <v>4.5672006923141906</v>
      </c>
      <c r="BA26" s="74">
        <v>4.6859964018241911</v>
      </c>
      <c r="BB26" s="74">
        <v>4.5354453604786782</v>
      </c>
      <c r="BC26" s="74">
        <v>4.6327480992182668</v>
      </c>
      <c r="BD26" s="74">
        <v>4.6507190767451387</v>
      </c>
      <c r="BE26" s="74">
        <v>4.8414705711409134</v>
      </c>
      <c r="BF26" s="74">
        <v>4.6544721566787999</v>
      </c>
      <c r="BG26" s="74">
        <v>4.8638751826177424</v>
      </c>
      <c r="BH26" s="74">
        <v>4.6099751595635681</v>
      </c>
      <c r="BI26" s="74">
        <v>4.5765436800270161</v>
      </c>
      <c r="BJ26" s="74">
        <v>4.7613067337443189</v>
      </c>
      <c r="BK26" s="74">
        <v>4.8826202167681974</v>
      </c>
      <c r="BL26" s="74">
        <v>4.4625968920372356</v>
      </c>
      <c r="BM26" s="74">
        <v>4.6115977110397486</v>
      </c>
      <c r="BN26" s="74">
        <v>4.8845010277650136</v>
      </c>
      <c r="BO26" s="74">
        <v>4.9477983761071993</v>
      </c>
      <c r="BP26" s="74">
        <v>4.1869448468237511</v>
      </c>
      <c r="BQ26" s="74">
        <v>4.71723857476898</v>
      </c>
      <c r="BR26" s="74">
        <v>4.9225878218458581</v>
      </c>
      <c r="BS26" s="74">
        <v>4.5764149546188264</v>
      </c>
      <c r="BT26" s="74">
        <v>4.6980369328288214</v>
      </c>
      <c r="BU26" s="74">
        <v>4.6827274131810048</v>
      </c>
      <c r="BV26" s="74">
        <v>4.8603128465593457</v>
      </c>
      <c r="BW26" s="74">
        <v>4.8903956824399444</v>
      </c>
      <c r="BX26" s="74">
        <v>4.8272470797163356</v>
      </c>
      <c r="BY26" s="74">
        <v>4.811739117411669</v>
      </c>
      <c r="BZ26" s="74">
        <v>4.8810436346630528</v>
      </c>
      <c r="CA26" s="74">
        <v>4.6104562217334886</v>
      </c>
      <c r="CB26" s="74">
        <v>4.8534181930988538</v>
      </c>
      <c r="CC26" s="74">
        <v>4.7163621681639247</v>
      </c>
      <c r="CD26" s="74">
        <v>4.8937982131115598</v>
      </c>
      <c r="CE26" s="74">
        <v>4.6765268322751155</v>
      </c>
      <c r="CF26" s="74">
        <v>4.6066991269308266</v>
      </c>
      <c r="CG26" s="74">
        <v>4.6324423183253902</v>
      </c>
      <c r="CH26" s="74">
        <v>4.7176927042352874</v>
      </c>
      <c r="CI26" s="74">
        <v>4.8597246408626296</v>
      </c>
      <c r="CJ26" s="74">
        <v>4.5106299161387788</v>
      </c>
      <c r="CK26" s="74">
        <v>4.9339054010980545</v>
      </c>
      <c r="CL26" s="74">
        <v>4.8168904867646543</v>
      </c>
      <c r="CM26" s="74">
        <v>4.8344025411852636</v>
      </c>
      <c r="CN26" s="74">
        <v>4.5991925093384047</v>
      </c>
      <c r="CO26" s="74">
        <v>4.52838707749717</v>
      </c>
      <c r="CP26" s="74">
        <v>4.8533715338176613</v>
      </c>
      <c r="CQ26" s="74">
        <v>4.7755249155431203</v>
      </c>
      <c r="CR26" s="74">
        <v>4.8430705145085131</v>
      </c>
      <c r="CS26" s="74">
        <v>4.6586682801079329</v>
      </c>
      <c r="CT26" s="74">
        <v>4.7085022648258512</v>
      </c>
      <c r="CU26" s="74">
        <v>4.7256577237218345</v>
      </c>
      <c r="CV26" s="74">
        <v>4.6674745536995088</v>
      </c>
      <c r="CW26" s="74">
        <v>4.5567461596304657</v>
      </c>
      <c r="CX26" s="74">
        <v>4.2203858369603573</v>
      </c>
      <c r="CY26" s="74">
        <v>5.1643786263007172</v>
      </c>
      <c r="CZ26" s="74">
        <v>5.3656333024523581</v>
      </c>
      <c r="DA26" s="74">
        <v>5.2190009520115161</v>
      </c>
      <c r="DB26" s="74">
        <v>5.2403894009675298</v>
      </c>
      <c r="DC26" s="74">
        <v>5.0509051224258936</v>
      </c>
      <c r="DD26" s="74">
        <v>5.1867157208265384</v>
      </c>
      <c r="DE26" s="74">
        <v>5.2032211999448732</v>
      </c>
      <c r="DF26" s="74">
        <v>5.2468911498708009</v>
      </c>
      <c r="DG26" s="74">
        <v>5.1673534898963442</v>
      </c>
      <c r="DH26" s="74">
        <v>5.2912046065815996</v>
      </c>
      <c r="DI26" s="74">
        <v>5.3419566984625515</v>
      </c>
      <c r="DJ26" s="74">
        <v>5.2725437881029071</v>
      </c>
      <c r="DK26" s="74">
        <v>5.2120804425365659</v>
      </c>
      <c r="DL26" s="74">
        <v>5.0067865226921482</v>
      </c>
      <c r="DM26" s="74">
        <v>4.9610256101490631</v>
      </c>
      <c r="DN26" s="74">
        <v>4.6994593533473417</v>
      </c>
      <c r="DO26" s="74">
        <v>4.6768215594940052</v>
      </c>
      <c r="DP26" s="74">
        <v>4.7332380472003983</v>
      </c>
      <c r="DQ26" s="74">
        <v>4.3596433160702466</v>
      </c>
      <c r="DR26" s="74">
        <v>4.3401797711208694</v>
      </c>
      <c r="DS26" s="74">
        <v>4.6373816256447551</v>
      </c>
      <c r="DT26" s="74">
        <v>4.4317880357589381</v>
      </c>
      <c r="DU26" s="74">
        <v>4.5441804177094296</v>
      </c>
      <c r="DV26" s="74">
        <v>4.7448154517190719</v>
      </c>
      <c r="DW26" s="74">
        <v>3.2826052212091144</v>
      </c>
      <c r="DX26" s="74">
        <v>4.898926455153263</v>
      </c>
      <c r="DY26" s="74">
        <v>4.9111791182093132</v>
      </c>
      <c r="DZ26" s="74">
        <v>4.7805361181098389</v>
      </c>
      <c r="EA26" s="74">
        <v>4.772520378128954</v>
      </c>
      <c r="EB26" s="74">
        <v>4.7699581497738155</v>
      </c>
      <c r="EC26" s="74">
        <v>4.6920544921000698</v>
      </c>
      <c r="ED26" s="74">
        <v>4.8842189719554252</v>
      </c>
      <c r="EE26" s="74">
        <v>4.8105545770966867</v>
      </c>
      <c r="EF26" s="74">
        <v>4.8159991425797362</v>
      </c>
      <c r="EG26" s="74">
        <v>4.8271506866538267</v>
      </c>
      <c r="EH26" s="74">
        <v>4.7608219371890383</v>
      </c>
      <c r="EI26" s="74">
        <v>4.8150813181046583</v>
      </c>
      <c r="EJ26" s="74">
        <v>4.7627712284540387</v>
      </c>
      <c r="EK26" s="74">
        <v>4.9119872034750198</v>
      </c>
      <c r="EL26" s="74">
        <v>4.857186282787687</v>
      </c>
      <c r="EM26" s="74">
        <v>4.8477062907035</v>
      </c>
      <c r="EN26" s="74">
        <v>4.7851492653223424</v>
      </c>
      <c r="EO26" s="74">
        <v>4.7721983227929234</v>
      </c>
      <c r="EP26" s="74">
        <v>3.5441321226593492</v>
      </c>
      <c r="EQ26" s="74">
        <v>3.8916082053963508</v>
      </c>
      <c r="ER26" s="74">
        <v>3.7508956208267739</v>
      </c>
      <c r="ES26" s="74">
        <v>3.6333103190774634</v>
      </c>
      <c r="ET26" s="74">
        <v>4.123711340206186</v>
      </c>
      <c r="EU26" s="74">
        <v>3.7824277394277281</v>
      </c>
      <c r="EV26" s="74">
        <v>3.6893052553402668</v>
      </c>
      <c r="EW26" s="74">
        <v>3.9596095830786915</v>
      </c>
      <c r="EX26" s="74">
        <v>3.9342003835576977</v>
      </c>
      <c r="EY26" s="74">
        <v>3.9076572998418633</v>
      </c>
      <c r="EZ26" s="74">
        <v>3.8594874248727873</v>
      </c>
      <c r="FA26" s="74">
        <v>3.9653189066531529</v>
      </c>
      <c r="FB26" s="74">
        <v>4.6483867328623321</v>
      </c>
      <c r="FC26" s="74">
        <v>4.6433160649972107</v>
      </c>
      <c r="FD26" s="74">
        <v>4.7053335152372648</v>
      </c>
      <c r="FE26" s="74">
        <v>4.6374064446749985</v>
      </c>
      <c r="FF26" s="74">
        <v>4.774664810329373</v>
      </c>
      <c r="FG26" s="74">
        <v>4.2505179696353421</v>
      </c>
      <c r="FH26" s="74">
        <v>4.7712348191030403</v>
      </c>
      <c r="FI26" s="74">
        <v>4.488333935076124</v>
      </c>
      <c r="FJ26" s="74">
        <v>4.9198357177483558</v>
      </c>
      <c r="FK26" s="74">
        <v>4.7298414417101338</v>
      </c>
      <c r="FL26" s="74">
        <v>4.6591058838632256</v>
      </c>
      <c r="FM26" s="74">
        <v>4.9120750228007095</v>
      </c>
      <c r="FN26" s="74">
        <v>4.7352569006638898</v>
      </c>
      <c r="FO26" s="74">
        <v>4.8114933858553695</v>
      </c>
      <c r="FP26" s="74">
        <v>1.1293624765407291</v>
      </c>
      <c r="FQ26" s="74">
        <v>1.0433192992758804</v>
      </c>
      <c r="FR26" s="74">
        <v>0.94313390572065758</v>
      </c>
      <c r="FS26" s="74">
        <v>1.0095611553702513</v>
      </c>
      <c r="FT26" s="74">
        <v>1.1143472996943524</v>
      </c>
      <c r="FU26" s="74">
        <v>0.89206702902975499</v>
      </c>
      <c r="FV26" s="74">
        <v>0.95112526959981103</v>
      </c>
      <c r="FW26" s="74">
        <v>0.97984085855523095</v>
      </c>
      <c r="FX26" s="74">
        <v>1.0672535758082049</v>
      </c>
      <c r="FY26" s="74">
        <v>1.0826151203713865</v>
      </c>
      <c r="FZ26" s="74">
        <v>1.0855996987312686</v>
      </c>
      <c r="GA26" s="74">
        <v>1.039079196571534</v>
      </c>
      <c r="GB26" s="74">
        <v>0.97238248345412892</v>
      </c>
      <c r="GC26" s="74">
        <v>1.0317651999030901</v>
      </c>
      <c r="GD26" s="74">
        <v>1.0423992766000201</v>
      </c>
      <c r="GE26" s="74">
        <v>0.97928174388820155</v>
      </c>
      <c r="GF26" s="74">
        <v>0.99718915290556398</v>
      </c>
      <c r="GG26" s="74">
        <v>1.0149238267506466</v>
      </c>
      <c r="GH26" s="74">
        <v>0.16008282204492844</v>
      </c>
      <c r="GI26" s="74">
        <v>7.0061263523476827</v>
      </c>
      <c r="GJ26" s="74">
        <v>4.6092547315041204</v>
      </c>
      <c r="GK26" s="74">
        <v>1.3103289146563799</v>
      </c>
      <c r="GL26" s="75">
        <v>5.4884282551821295</v>
      </c>
      <c r="GM26" s="74">
        <v>7.341632625062978</v>
      </c>
    </row>
    <row r="27" spans="1:195">
      <c r="A27" s="94"/>
      <c r="B27" s="48" t="s">
        <v>388</v>
      </c>
      <c r="C27" s="74">
        <v>6.1131035405762031</v>
      </c>
      <c r="D27" s="74">
        <v>6.2966869428270069</v>
      </c>
      <c r="E27" s="74">
        <v>5.9771293122777802</v>
      </c>
      <c r="F27" s="74">
        <v>5.9462678175034709</v>
      </c>
      <c r="G27" s="74">
        <v>6.0572788496063481</v>
      </c>
      <c r="H27" s="74">
        <v>6.0550109747158514</v>
      </c>
      <c r="I27" s="74">
        <v>5.5527908790433393</v>
      </c>
      <c r="J27" s="74">
        <v>6.0974995521138631</v>
      </c>
      <c r="K27" s="74">
        <v>6.0494723295989994</v>
      </c>
      <c r="L27" s="74">
        <v>5.718455732466138</v>
      </c>
      <c r="M27" s="74">
        <v>5.9885842612519884</v>
      </c>
      <c r="N27" s="74">
        <v>5.8458656564254596</v>
      </c>
      <c r="O27" s="74">
        <v>6.0877199030751949</v>
      </c>
      <c r="P27" s="74">
        <v>5.9998494105335052</v>
      </c>
      <c r="Q27" s="74">
        <v>6.0900690462441682</v>
      </c>
      <c r="R27" s="74">
        <v>5.9818861332355189</v>
      </c>
      <c r="S27" s="74">
        <v>5.927024589242583</v>
      </c>
      <c r="T27" s="74">
        <v>6.1429463353044929</v>
      </c>
      <c r="U27" s="74">
        <v>5.8949195916733839</v>
      </c>
      <c r="V27" s="74">
        <v>5.9081198016742142</v>
      </c>
      <c r="W27" s="74">
        <v>5.7189641035991956</v>
      </c>
      <c r="X27" s="74">
        <v>5.9038606596722207</v>
      </c>
      <c r="Y27" s="74">
        <v>6.0314287083425855</v>
      </c>
      <c r="Z27" s="74">
        <v>6.0591410698225108</v>
      </c>
      <c r="AA27" s="74">
        <v>5.859169856955055</v>
      </c>
      <c r="AB27" s="74">
        <v>5.9511406474518305</v>
      </c>
      <c r="AC27" s="74">
        <v>5.6862022837866659</v>
      </c>
      <c r="AD27" s="74">
        <v>5.7943068024177409</v>
      </c>
      <c r="AE27" s="74">
        <v>5.8257968130676376</v>
      </c>
      <c r="AF27" s="74">
        <v>5.916179651728168</v>
      </c>
      <c r="AG27" s="74">
        <v>5.8961153086553972</v>
      </c>
      <c r="AH27" s="74">
        <v>5.9036812115352229</v>
      </c>
      <c r="AI27" s="74">
        <v>6.0102357783467184</v>
      </c>
      <c r="AJ27" s="74">
        <v>5.8855615286388954</v>
      </c>
      <c r="AK27" s="74">
        <v>6.1035152670356654</v>
      </c>
      <c r="AL27" s="74">
        <v>5.7590205427041026</v>
      </c>
      <c r="AM27" s="74">
        <v>5.9668149754868196</v>
      </c>
      <c r="AN27" s="74">
        <v>5.910920833238845</v>
      </c>
      <c r="AO27" s="74">
        <v>6.0209425688954346</v>
      </c>
      <c r="AP27" s="74">
        <v>5.8458801900964037</v>
      </c>
      <c r="AQ27" s="74">
        <v>5.8742253846851398</v>
      </c>
      <c r="AR27" s="74">
        <v>5.9750260393214996</v>
      </c>
      <c r="AS27" s="74">
        <v>6.0222829626082026</v>
      </c>
      <c r="AT27" s="74">
        <v>5.9125215618126665</v>
      </c>
      <c r="AU27" s="74">
        <v>5.8214850896887427</v>
      </c>
      <c r="AV27" s="74">
        <v>6.0410026862374488</v>
      </c>
      <c r="AW27" s="74">
        <v>5.82402055455628</v>
      </c>
      <c r="AX27" s="74">
        <v>5.7987884070103819</v>
      </c>
      <c r="AY27" s="74">
        <v>5.7279613135624583</v>
      </c>
      <c r="AZ27" s="74">
        <v>5.7617124411387399</v>
      </c>
      <c r="BA27" s="74">
        <v>5.8948409101122374</v>
      </c>
      <c r="BB27" s="74">
        <v>5.823376422168252</v>
      </c>
      <c r="BC27" s="74">
        <v>5.7725745180493941</v>
      </c>
      <c r="BD27" s="74">
        <v>5.8175355950375902</v>
      </c>
      <c r="BE27" s="74">
        <v>6.0183249557999963</v>
      </c>
      <c r="BF27" s="74">
        <v>5.7932109867854953</v>
      </c>
      <c r="BG27" s="74">
        <v>6.0291052049965366</v>
      </c>
      <c r="BH27" s="74">
        <v>5.8218835748236932</v>
      </c>
      <c r="BI27" s="74">
        <v>5.6503763577028971</v>
      </c>
      <c r="BJ27" s="74">
        <v>5.9876162439223188</v>
      </c>
      <c r="BK27" s="74">
        <v>6.12908995534473</v>
      </c>
      <c r="BL27" s="74">
        <v>5.5966612683224337</v>
      </c>
      <c r="BM27" s="74">
        <v>5.8173289396747485</v>
      </c>
      <c r="BN27" s="74">
        <v>6.0246651065785111</v>
      </c>
      <c r="BO27" s="74">
        <v>6.0166718714512832</v>
      </c>
      <c r="BP27" s="74">
        <v>5.2961222214116743</v>
      </c>
      <c r="BQ27" s="74">
        <v>5.8465720293864267</v>
      </c>
      <c r="BR27" s="74">
        <v>6.1315296825151098</v>
      </c>
      <c r="BS27" s="74">
        <v>5.6873448834540854</v>
      </c>
      <c r="BT27" s="74">
        <v>5.9613854661880277</v>
      </c>
      <c r="BU27" s="74">
        <v>5.9606911315035243</v>
      </c>
      <c r="BV27" s="74">
        <v>6.0773322125277032</v>
      </c>
      <c r="BW27" s="74">
        <v>5.9568608541332146</v>
      </c>
      <c r="BX27" s="74">
        <v>5.9648578149406939</v>
      </c>
      <c r="BY27" s="74">
        <v>5.9341944780030804</v>
      </c>
      <c r="BZ27" s="74">
        <v>6.0879588890834349</v>
      </c>
      <c r="CA27" s="74">
        <v>5.7818735983649967</v>
      </c>
      <c r="CB27" s="74">
        <v>6.0299611011755427</v>
      </c>
      <c r="CC27" s="74">
        <v>5.8537253601349697</v>
      </c>
      <c r="CD27" s="74">
        <v>6.0747065001967915</v>
      </c>
      <c r="CE27" s="74">
        <v>5.8725263513778305</v>
      </c>
      <c r="CF27" s="74">
        <v>5.6909232519961197</v>
      </c>
      <c r="CG27" s="74">
        <v>5.5617737324805976</v>
      </c>
      <c r="CH27" s="74">
        <v>5.9097593401524815</v>
      </c>
      <c r="CI27" s="74">
        <v>6.0357117136815654</v>
      </c>
      <c r="CJ27" s="74">
        <v>5.4447543533320575</v>
      </c>
      <c r="CK27" s="74">
        <v>5.8265674859698944</v>
      </c>
      <c r="CL27" s="74">
        <v>5.8188525842115784</v>
      </c>
      <c r="CM27" s="74">
        <v>5.968359752109869</v>
      </c>
      <c r="CN27" s="74">
        <v>5.5035035065274425</v>
      </c>
      <c r="CO27" s="74">
        <v>5.5749402688923491</v>
      </c>
      <c r="CP27" s="74">
        <v>5.7071523585388313</v>
      </c>
      <c r="CQ27" s="74">
        <v>5.9787529094096881</v>
      </c>
      <c r="CR27" s="74">
        <v>6.043109959547162</v>
      </c>
      <c r="CS27" s="74">
        <v>5.7427230262346702</v>
      </c>
      <c r="CT27" s="74">
        <v>5.7127696843174895</v>
      </c>
      <c r="CU27" s="74">
        <v>5.8779568494931116</v>
      </c>
      <c r="CV27" s="74">
        <v>5.8246656760772666</v>
      </c>
      <c r="CW27" s="74">
        <v>5.7979285279478647</v>
      </c>
      <c r="CX27" s="74">
        <v>5.2796729796494528</v>
      </c>
      <c r="CY27" s="74">
        <v>6.1795890072883219</v>
      </c>
      <c r="CZ27" s="74">
        <v>6.1229646174022143</v>
      </c>
      <c r="DA27" s="74">
        <v>6.3942859809165915</v>
      </c>
      <c r="DB27" s="74">
        <v>6.3022834504588792</v>
      </c>
      <c r="DC27" s="74">
        <v>6.2089780571488635</v>
      </c>
      <c r="DD27" s="74">
        <v>6.2523500416508995</v>
      </c>
      <c r="DE27" s="74">
        <v>6.144089954324957</v>
      </c>
      <c r="DF27" s="74">
        <v>6.1270591085271313</v>
      </c>
      <c r="DG27" s="74">
        <v>6.2201670567409737</v>
      </c>
      <c r="DH27" s="74">
        <v>6.1026443154179395</v>
      </c>
      <c r="DI27" s="74">
        <v>6.2273332347768591</v>
      </c>
      <c r="DJ27" s="74">
        <v>6.2186363824875235</v>
      </c>
      <c r="DK27" s="74">
        <v>6.3813210347389679</v>
      </c>
      <c r="DL27" s="74">
        <v>6.2360318838711928</v>
      </c>
      <c r="DM27" s="74">
        <v>6.3166274748542435</v>
      </c>
      <c r="DN27" s="74">
        <v>5.9361960830660818</v>
      </c>
      <c r="DO27" s="74">
        <v>5.9339097237362459</v>
      </c>
      <c r="DP27" s="74">
        <v>6.1070771950681753</v>
      </c>
      <c r="DQ27" s="74">
        <v>5.5592567550824628</v>
      </c>
      <c r="DR27" s="74">
        <v>5.4237498461560376</v>
      </c>
      <c r="DS27" s="74">
        <v>5.7266535750591006</v>
      </c>
      <c r="DT27" s="74">
        <v>5.5966317649343571</v>
      </c>
      <c r="DU27" s="74">
        <v>5.793146047236112</v>
      </c>
      <c r="DV27" s="74">
        <v>6.0591738887813316</v>
      </c>
      <c r="DW27" s="74">
        <v>4.1105793164903845</v>
      </c>
      <c r="DX27" s="74">
        <v>6.1918909761076355</v>
      </c>
      <c r="DY27" s="74">
        <v>6.0415140179707683</v>
      </c>
      <c r="DZ27" s="74">
        <v>6.0403070586452836</v>
      </c>
      <c r="EA27" s="74">
        <v>6.0059128340002745</v>
      </c>
      <c r="EB27" s="74">
        <v>6.1529777632035181</v>
      </c>
      <c r="EC27" s="74">
        <v>6.2103458299124643</v>
      </c>
      <c r="ED27" s="74">
        <v>6.0610933726892853</v>
      </c>
      <c r="EE27" s="74">
        <v>6.2459758155442415</v>
      </c>
      <c r="EF27" s="74">
        <v>6.1193045709220693</v>
      </c>
      <c r="EG27" s="74">
        <v>6.0890735459683727</v>
      </c>
      <c r="EH27" s="74">
        <v>6.1148878976177024</v>
      </c>
      <c r="EI27" s="74">
        <v>5.9720547637126522</v>
      </c>
      <c r="EJ27" s="74">
        <v>6.114863306547119</v>
      </c>
      <c r="EK27" s="74">
        <v>6.0973778374557615</v>
      </c>
      <c r="EL27" s="74">
        <v>5.9907407371229704</v>
      </c>
      <c r="EM27" s="74">
        <v>6.0169612824733418</v>
      </c>
      <c r="EN27" s="74">
        <v>6.0344758266737148</v>
      </c>
      <c r="EO27" s="74">
        <v>5.6864511424384077</v>
      </c>
      <c r="EP27" s="74">
        <v>4.3350774497553672</v>
      </c>
      <c r="EQ27" s="74">
        <v>4.8401211346570037</v>
      </c>
      <c r="ER27" s="74">
        <v>4.5957619039091897</v>
      </c>
      <c r="ES27" s="74">
        <v>4.494864182017408</v>
      </c>
      <c r="ET27" s="74">
        <v>5.2887921030884453</v>
      </c>
      <c r="EU27" s="74">
        <v>4.8510758269383549</v>
      </c>
      <c r="EV27" s="74">
        <v>4.52554777988406</v>
      </c>
      <c r="EW27" s="74">
        <v>4.8906673756117485</v>
      </c>
      <c r="EX27" s="74">
        <v>4.8724230550717369</v>
      </c>
      <c r="EY27" s="74">
        <v>4.7279164293797464</v>
      </c>
      <c r="EZ27" s="74">
        <v>4.8730123302562554</v>
      </c>
      <c r="FA27" s="74">
        <v>4.8986961415044341</v>
      </c>
      <c r="FB27" s="74">
        <v>6.2364773828926454</v>
      </c>
      <c r="FC27" s="74">
        <v>6.2867004494688485</v>
      </c>
      <c r="FD27" s="74">
        <v>6.3043508252357983</v>
      </c>
      <c r="FE27" s="74">
        <v>5.8454423826807416</v>
      </c>
      <c r="FF27" s="74">
        <v>5.7495597556246381</v>
      </c>
      <c r="FG27" s="74">
        <v>5.9672391359923083</v>
      </c>
      <c r="FH27" s="74">
        <v>6.071353148810501</v>
      </c>
      <c r="FI27" s="74">
        <v>6.0210979363201229</v>
      </c>
      <c r="FJ27" s="74">
        <v>5.8740641463259866</v>
      </c>
      <c r="FK27" s="74">
        <v>5.9914350643666907</v>
      </c>
      <c r="FL27" s="74">
        <v>5.8958739871693941</v>
      </c>
      <c r="FM27" s="74">
        <v>6.0175000652241852</v>
      </c>
      <c r="FN27" s="74">
        <v>5.9006596734379899</v>
      </c>
      <c r="FO27" s="74">
        <v>5.903640423608576</v>
      </c>
      <c r="FP27" s="74">
        <v>1.3829121722810942</v>
      </c>
      <c r="FQ27" s="74">
        <v>1.5263813443332559</v>
      </c>
      <c r="FR27" s="74">
        <v>1.3921912447059848</v>
      </c>
      <c r="FS27" s="74">
        <v>1.343817729771867</v>
      </c>
      <c r="FT27" s="74">
        <v>1.4265647632246621</v>
      </c>
      <c r="FU27" s="74">
        <v>1.5120799177825333</v>
      </c>
      <c r="FV27" s="74">
        <v>1.4794265812076548</v>
      </c>
      <c r="FW27" s="74">
        <v>1.4002977010860578</v>
      </c>
      <c r="FX27" s="74">
        <v>1.2525369361843408</v>
      </c>
      <c r="FY27" s="74">
        <v>1.2428891174466412</v>
      </c>
      <c r="FZ27" s="74">
        <v>1.4352320017739681</v>
      </c>
      <c r="GA27" s="74">
        <v>1.5872193709224474</v>
      </c>
      <c r="GB27" s="74">
        <v>1.5261477211462697</v>
      </c>
      <c r="GC27" s="74">
        <v>1.4061004090700695</v>
      </c>
      <c r="GD27" s="74">
        <v>1.3558726012257611</v>
      </c>
      <c r="GE27" s="74">
        <v>1.4597122893137808</v>
      </c>
      <c r="GF27" s="74">
        <v>1.2159898796596005</v>
      </c>
      <c r="GG27" s="74">
        <v>1.1947263677296531</v>
      </c>
      <c r="GH27" s="74">
        <v>0.43421876362333878</v>
      </c>
      <c r="GI27" s="74">
        <v>6.0409943975377169</v>
      </c>
      <c r="GJ27" s="74">
        <v>4.3496634368680009</v>
      </c>
      <c r="GK27" s="74">
        <v>1.3363275042328953</v>
      </c>
      <c r="GL27" s="75">
        <v>7.7678406117931171</v>
      </c>
      <c r="GM27" s="74">
        <v>9.4044710206804218</v>
      </c>
    </row>
    <row r="28" spans="1:195">
      <c r="A28" s="94"/>
      <c r="B28" s="48" t="s">
        <v>389</v>
      </c>
      <c r="C28" s="74">
        <v>4.9823608999600584</v>
      </c>
      <c r="D28" s="74">
        <v>4.9452329272663631</v>
      </c>
      <c r="E28" s="74">
        <v>4.8759754291641926</v>
      </c>
      <c r="F28" s="74">
        <v>4.846907597904754</v>
      </c>
      <c r="G28" s="74">
        <v>5.0029228371005461</v>
      </c>
      <c r="H28" s="74">
        <v>4.9877934628189617</v>
      </c>
      <c r="I28" s="74">
        <v>4.5930602493160517</v>
      </c>
      <c r="J28" s="74">
        <v>5.0396594407703255</v>
      </c>
      <c r="K28" s="74">
        <v>4.9872911279031715</v>
      </c>
      <c r="L28" s="74">
        <v>4.7837870019086948</v>
      </c>
      <c r="M28" s="74">
        <v>5.0030441159850723</v>
      </c>
      <c r="N28" s="74">
        <v>4.8953695391906153</v>
      </c>
      <c r="O28" s="74">
        <v>4.9553298792379978</v>
      </c>
      <c r="P28" s="74">
        <v>5.0106743594053391</v>
      </c>
      <c r="Q28" s="74">
        <v>4.9306083290861054</v>
      </c>
      <c r="R28" s="74">
        <v>4.980518725100108</v>
      </c>
      <c r="S28" s="74">
        <v>4.915746637679014</v>
      </c>
      <c r="T28" s="74">
        <v>4.9630274495211415</v>
      </c>
      <c r="U28" s="74">
        <v>4.9117440561972066</v>
      </c>
      <c r="V28" s="74">
        <v>4.8052105104360461</v>
      </c>
      <c r="W28" s="74">
        <v>4.8561749321765779</v>
      </c>
      <c r="X28" s="74">
        <v>5.0102173763971747</v>
      </c>
      <c r="Y28" s="74">
        <v>4.9798905131411901</v>
      </c>
      <c r="Z28" s="74">
        <v>4.9196657101106087</v>
      </c>
      <c r="AA28" s="74">
        <v>4.7940268289948813</v>
      </c>
      <c r="AB28" s="74">
        <v>4.8922937565246309</v>
      </c>
      <c r="AC28" s="74">
        <v>4.6829905068403743</v>
      </c>
      <c r="AD28" s="74">
        <v>4.7219401298942669</v>
      </c>
      <c r="AE28" s="74">
        <v>4.8578804756405374</v>
      </c>
      <c r="AF28" s="74">
        <v>4.8637591922290193</v>
      </c>
      <c r="AG28" s="74">
        <v>4.8851941439727495</v>
      </c>
      <c r="AH28" s="74">
        <v>4.9408735612204433</v>
      </c>
      <c r="AI28" s="74">
        <v>4.9502119790030035</v>
      </c>
      <c r="AJ28" s="74">
        <v>4.8336482527042151</v>
      </c>
      <c r="AK28" s="74">
        <v>5.0023302455398051</v>
      </c>
      <c r="AL28" s="74">
        <v>4.8570251339101773</v>
      </c>
      <c r="AM28" s="74">
        <v>4.891701965943791</v>
      </c>
      <c r="AN28" s="74">
        <v>4.8793383931757779</v>
      </c>
      <c r="AO28" s="74">
        <v>4.9900634090018583</v>
      </c>
      <c r="AP28" s="74">
        <v>4.8216445255091802</v>
      </c>
      <c r="AQ28" s="74">
        <v>4.9052754596180543</v>
      </c>
      <c r="AR28" s="74">
        <v>4.8204603650092688</v>
      </c>
      <c r="AS28" s="74">
        <v>4.8145762342410405</v>
      </c>
      <c r="AT28" s="74">
        <v>4.9507204370715687</v>
      </c>
      <c r="AU28" s="74">
        <v>4.8881516066027446</v>
      </c>
      <c r="AV28" s="74">
        <v>5.155519703907566</v>
      </c>
      <c r="AW28" s="74">
        <v>5.0766447648822925</v>
      </c>
      <c r="AX28" s="74">
        <v>4.9834144215689928</v>
      </c>
      <c r="AY28" s="74">
        <v>4.6760367236052511</v>
      </c>
      <c r="AZ28" s="74">
        <v>4.765978351693053</v>
      </c>
      <c r="BA28" s="74">
        <v>4.8676097544345733</v>
      </c>
      <c r="BB28" s="74">
        <v>4.6883674491132385</v>
      </c>
      <c r="BC28" s="74">
        <v>4.9358205018198422</v>
      </c>
      <c r="BD28" s="74">
        <v>4.8063959206588409</v>
      </c>
      <c r="BE28" s="74">
        <v>4.9021225375957824</v>
      </c>
      <c r="BF28" s="74">
        <v>4.7774420052959439</v>
      </c>
      <c r="BG28" s="74">
        <v>5.0185579705900105</v>
      </c>
      <c r="BH28" s="74">
        <v>4.8131469384287051</v>
      </c>
      <c r="BI28" s="74">
        <v>4.7110764504485134</v>
      </c>
      <c r="BJ28" s="74">
        <v>4.8726103278407962</v>
      </c>
      <c r="BK28" s="74">
        <v>4.907570654077217</v>
      </c>
      <c r="BL28" s="74">
        <v>4.6544235516160004</v>
      </c>
      <c r="BM28" s="74">
        <v>4.7526278303431644</v>
      </c>
      <c r="BN28" s="74">
        <v>5.0061151861605593</v>
      </c>
      <c r="BO28" s="74">
        <v>5.2359541789688846</v>
      </c>
      <c r="BP28" s="74">
        <v>4.0688363885212482</v>
      </c>
      <c r="BQ28" s="74">
        <v>4.9183205004039827</v>
      </c>
      <c r="BR28" s="74">
        <v>5.1918267550404495</v>
      </c>
      <c r="BS28" s="74">
        <v>4.7913902182515047</v>
      </c>
      <c r="BT28" s="74">
        <v>4.9830212476957412</v>
      </c>
      <c r="BU28" s="74">
        <v>4.9350484110965063</v>
      </c>
      <c r="BV28" s="74">
        <v>5.0657376133254335</v>
      </c>
      <c r="BW28" s="74">
        <v>5.0340602728467294</v>
      </c>
      <c r="BX28" s="74">
        <v>4.8870223002821955</v>
      </c>
      <c r="BY28" s="74">
        <v>4.938172993703005</v>
      </c>
      <c r="BZ28" s="74">
        <v>5.0921435281228717</v>
      </c>
      <c r="CA28" s="74">
        <v>4.7842146610775185</v>
      </c>
      <c r="CB28" s="74">
        <v>4.9735027669487231</v>
      </c>
      <c r="CC28" s="74">
        <v>4.9155359125582203</v>
      </c>
      <c r="CD28" s="74">
        <v>5.1493563304586925</v>
      </c>
      <c r="CE28" s="74">
        <v>4.8892109631296581</v>
      </c>
      <c r="CF28" s="74">
        <v>4.8555145138422509</v>
      </c>
      <c r="CG28" s="74">
        <v>4.7726870806927852</v>
      </c>
      <c r="CH28" s="74">
        <v>4.9586238706351571</v>
      </c>
      <c r="CI28" s="74">
        <v>5.1137216520159967</v>
      </c>
      <c r="CJ28" s="74">
        <v>4.5641464941995835</v>
      </c>
      <c r="CK28" s="74">
        <v>5.0053541818129723</v>
      </c>
      <c r="CL28" s="74">
        <v>4.9905419853606388</v>
      </c>
      <c r="CM28" s="74">
        <v>2.6422020491420386</v>
      </c>
      <c r="CN28" s="74">
        <v>4.6010050585226816</v>
      </c>
      <c r="CO28" s="74">
        <v>4.8685694302886242</v>
      </c>
      <c r="CP28" s="74">
        <v>5.0854394761076431</v>
      </c>
      <c r="CQ28" s="74">
        <v>5.0008247145571287</v>
      </c>
      <c r="CR28" s="74">
        <v>5.1373911875015574</v>
      </c>
      <c r="CS28" s="74">
        <v>4.7960210703194672</v>
      </c>
      <c r="CT28" s="74">
        <v>4.8320382203447121</v>
      </c>
      <c r="CU28" s="74">
        <v>4.8580233401283301</v>
      </c>
      <c r="CV28" s="74">
        <v>5.0523485104761257</v>
      </c>
      <c r="CW28" s="74">
        <v>4.8362695599240881</v>
      </c>
      <c r="CX28" s="74">
        <v>4.4694741795082926</v>
      </c>
      <c r="CY28" s="74">
        <v>5.1947323912272152</v>
      </c>
      <c r="CZ28" s="74">
        <v>5.219285916634492</v>
      </c>
      <c r="DA28" s="74">
        <v>5.2330687154530207</v>
      </c>
      <c r="DB28" s="74">
        <v>5.174095677967788</v>
      </c>
      <c r="DC28" s="74">
        <v>5.0681283625289417</v>
      </c>
      <c r="DD28" s="74">
        <v>5.337360191412782</v>
      </c>
      <c r="DE28" s="74">
        <v>5.1731165275628808</v>
      </c>
      <c r="DF28" s="74">
        <v>5.1298045865633073</v>
      </c>
      <c r="DG28" s="74">
        <v>5.2702608552045884</v>
      </c>
      <c r="DH28" s="74">
        <v>5.1723431959446726</v>
      </c>
      <c r="DI28" s="74">
        <v>5.2038470964838508</v>
      </c>
      <c r="DJ28" s="74">
        <v>5.2474874545529948</v>
      </c>
      <c r="DK28" s="74">
        <v>5.2369740745174722</v>
      </c>
      <c r="DL28" s="74">
        <v>5.1811802105611999</v>
      </c>
      <c r="DM28" s="74">
        <v>5.1980719635265276</v>
      </c>
      <c r="DN28" s="74">
        <v>4.9126932776728358</v>
      </c>
      <c r="DO28" s="74">
        <v>4.9323700877275281</v>
      </c>
      <c r="DP28" s="74">
        <v>5.0554170371196445</v>
      </c>
      <c r="DQ28" s="74">
        <v>4.3755022283895775</v>
      </c>
      <c r="DR28" s="74">
        <v>4.2846433718934964</v>
      </c>
      <c r="DS28" s="74">
        <v>4.9264934637738316</v>
      </c>
      <c r="DT28" s="74">
        <v>4.6159645913907932</v>
      </c>
      <c r="DU28" s="74">
        <v>4.934094025744705</v>
      </c>
      <c r="DV28" s="74">
        <v>4.9570659044061545</v>
      </c>
      <c r="DW28" s="74">
        <v>3.2547905911526729</v>
      </c>
      <c r="DX28" s="74">
        <v>5.0949992148825221</v>
      </c>
      <c r="DY28" s="74">
        <v>5.0352721783634591</v>
      </c>
      <c r="DZ28" s="74">
        <v>4.8763516584645945</v>
      </c>
      <c r="EA28" s="74">
        <v>4.8816998048782185</v>
      </c>
      <c r="EB28" s="74">
        <v>5.0229947774573231</v>
      </c>
      <c r="EC28" s="74">
        <v>4.8971805122992924</v>
      </c>
      <c r="ED28" s="74">
        <v>4.8481369181372553</v>
      </c>
      <c r="EE28" s="74">
        <v>5.0267014946655451</v>
      </c>
      <c r="EF28" s="74">
        <v>4.9492055049309984</v>
      </c>
      <c r="EG28" s="74">
        <v>4.8897296246978206</v>
      </c>
      <c r="EH28" s="74">
        <v>4.9535217751021881</v>
      </c>
      <c r="EI28" s="74">
        <v>4.6709707684173285</v>
      </c>
      <c r="EJ28" s="74">
        <v>4.7666197952732237</v>
      </c>
      <c r="EK28" s="74">
        <v>4.7443018531970527</v>
      </c>
      <c r="EL28" s="74">
        <v>4.7287568917977492</v>
      </c>
      <c r="EM28" s="74">
        <v>4.6491089959207041</v>
      </c>
      <c r="EN28" s="74">
        <v>4.7634807287568988</v>
      </c>
      <c r="EO28" s="74">
        <v>4.5319499682591902</v>
      </c>
      <c r="EP28" s="74">
        <v>3.4191164167720567</v>
      </c>
      <c r="EQ28" s="74">
        <v>3.7403109219693342</v>
      </c>
      <c r="ER28" s="74">
        <v>3.6424178968395831</v>
      </c>
      <c r="ES28" s="74">
        <v>3.5361046058900625</v>
      </c>
      <c r="ET28" s="74">
        <v>4.1692604345383604</v>
      </c>
      <c r="EU28" s="74">
        <v>3.7228215233260444</v>
      </c>
      <c r="EV28" s="74">
        <v>3.5913822230270411</v>
      </c>
      <c r="EW28" s="74">
        <v>3.9614738060462424</v>
      </c>
      <c r="EX28" s="74">
        <v>3.9954149118057352</v>
      </c>
      <c r="EY28" s="74">
        <v>3.8614016263421478</v>
      </c>
      <c r="EZ28" s="74">
        <v>4.0460710655660046</v>
      </c>
      <c r="FA28" s="74">
        <v>3.944667499910842</v>
      </c>
      <c r="FB28" s="74">
        <v>4.9135882410669325</v>
      </c>
      <c r="FC28" s="74">
        <v>4.9065947139573538</v>
      </c>
      <c r="FD28" s="74">
        <v>4.9607143714835953</v>
      </c>
      <c r="FE28" s="74">
        <v>4.9404788410936931</v>
      </c>
      <c r="FF28" s="74">
        <v>4.9164330351750491</v>
      </c>
      <c r="FG28" s="74">
        <v>4.510208675943697</v>
      </c>
      <c r="FH28" s="74">
        <v>5.0660534528474548</v>
      </c>
      <c r="FI28" s="74">
        <v>4.8455904169183857</v>
      </c>
      <c r="FJ28" s="74">
        <v>5.0643675166708668</v>
      </c>
      <c r="FK28" s="74">
        <v>5.3880642013570332</v>
      </c>
      <c r="FL28" s="74">
        <v>4.9194525232082444</v>
      </c>
      <c r="FM28" s="74">
        <v>5.1612036554408904</v>
      </c>
      <c r="FN28" s="74">
        <v>5.2379410842893153</v>
      </c>
      <c r="FO28" s="74">
        <v>5.0798905657892375</v>
      </c>
      <c r="FP28" s="74">
        <v>1.1139599249303331</v>
      </c>
      <c r="FQ28" s="74">
        <v>1.0790753624149312</v>
      </c>
      <c r="FR28" s="74">
        <v>1.1056192697427283</v>
      </c>
      <c r="FS28" s="74">
        <v>1.0805759134476263</v>
      </c>
      <c r="FT28" s="74">
        <v>1.1166936233180771</v>
      </c>
      <c r="FU28" s="74">
        <v>1.015881724086749</v>
      </c>
      <c r="FV28" s="74">
        <v>1.0122472620853118</v>
      </c>
      <c r="FW28" s="74">
        <v>1.0031791535733319</v>
      </c>
      <c r="FX28" s="74">
        <v>0.96363412426837169</v>
      </c>
      <c r="FY28" s="74">
        <v>1.0895058813921379</v>
      </c>
      <c r="FZ28" s="74">
        <v>1.1977152513472027</v>
      </c>
      <c r="GA28" s="74">
        <v>1.3608919776510144</v>
      </c>
      <c r="GB28" s="74">
        <v>1.3000065866349857</v>
      </c>
      <c r="GC28" s="74">
        <v>1.106564208277631</v>
      </c>
      <c r="GD28" s="74">
        <v>1.16087276867946</v>
      </c>
      <c r="GE28" s="74">
        <v>1.3635017163567931</v>
      </c>
      <c r="GF28" s="74">
        <v>0.99557557822448706</v>
      </c>
      <c r="GG28" s="74">
        <v>0.98265434310555477</v>
      </c>
      <c r="GH28" s="74">
        <v>0.30799055212863807</v>
      </c>
      <c r="GI28" s="74">
        <v>5.4891033124755841</v>
      </c>
      <c r="GJ28" s="74">
        <v>4.3037821847927793</v>
      </c>
      <c r="GK28" s="74">
        <v>1.8429750186052405</v>
      </c>
      <c r="GL28" s="75">
        <v>6.8435500100623869</v>
      </c>
      <c r="GM28" s="74">
        <v>8.3133262529951484</v>
      </c>
    </row>
    <row r="29" spans="1:195">
      <c r="A29" s="94"/>
      <c r="B29" s="48" t="s">
        <v>390</v>
      </c>
      <c r="C29" s="74">
        <v>5.8874234366864</v>
      </c>
      <c r="D29" s="74">
        <v>5.3531486930335985</v>
      </c>
      <c r="E29" s="74">
        <v>6.6798571875608301</v>
      </c>
      <c r="F29" s="74">
        <v>7.0039651937595551</v>
      </c>
      <c r="G29" s="74">
        <v>4.7990357921654834</v>
      </c>
      <c r="H29" s="74">
        <v>5.0499259891965202</v>
      </c>
      <c r="I29" s="74">
        <v>12.66931580445897</v>
      </c>
      <c r="J29" s="74">
        <v>5.032646277062045</v>
      </c>
      <c r="K29" s="74">
        <v>4.6340509191479518</v>
      </c>
      <c r="L29" s="74">
        <v>9.8243244881210998</v>
      </c>
      <c r="M29" s="74">
        <v>5.0828838046953519</v>
      </c>
      <c r="N29" s="74">
        <v>7.6362213011382183</v>
      </c>
      <c r="O29" s="74">
        <v>5.0784559011839798</v>
      </c>
      <c r="P29" s="74">
        <v>5.0388148152655132</v>
      </c>
      <c r="Q29" s="74">
        <v>5.261957305254267</v>
      </c>
      <c r="R29" s="74">
        <v>5.1568641536277635</v>
      </c>
      <c r="S29" s="74">
        <v>4.9434366087004999</v>
      </c>
      <c r="T29" s="74">
        <v>5.0375418217699526</v>
      </c>
      <c r="U29" s="74">
        <v>5.1077779093020883</v>
      </c>
      <c r="V29" s="74">
        <v>7.8528998244677544</v>
      </c>
      <c r="W29" s="74">
        <v>8.8163581196116745</v>
      </c>
      <c r="X29" s="74">
        <v>8.2641431804155516</v>
      </c>
      <c r="Y29" s="74">
        <v>5.6734467707720979</v>
      </c>
      <c r="Z29" s="74">
        <v>5.4841128383444584</v>
      </c>
      <c r="AA29" s="74">
        <v>6.0768454700169512</v>
      </c>
      <c r="AB29" s="74">
        <v>5.3308218988883569</v>
      </c>
      <c r="AC29" s="74">
        <v>8.9467051821407111</v>
      </c>
      <c r="AD29" s="74">
        <v>7.883728202685294</v>
      </c>
      <c r="AE29" s="74">
        <v>6.2979823346310964</v>
      </c>
      <c r="AF29" s="74">
        <v>5.4910103907065091</v>
      </c>
      <c r="AG29" s="74">
        <v>7.7949756300846156</v>
      </c>
      <c r="AH29" s="74">
        <v>5.7814630330749548</v>
      </c>
      <c r="AI29" s="74">
        <v>6.1119753970420811</v>
      </c>
      <c r="AJ29" s="74">
        <v>7.4043812453691089</v>
      </c>
      <c r="AK29" s="74">
        <v>5.0697764535233834</v>
      </c>
      <c r="AL29" s="74">
        <v>8.1051268467832127</v>
      </c>
      <c r="AM29" s="74">
        <v>5.5282001591245491</v>
      </c>
      <c r="AN29" s="74">
        <v>5.8218822470665605</v>
      </c>
      <c r="AO29" s="74">
        <v>4.9196702805485026</v>
      </c>
      <c r="AP29" s="74">
        <v>7.8227670993667671</v>
      </c>
      <c r="AQ29" s="74">
        <v>6.5729553616606404</v>
      </c>
      <c r="AR29" s="74">
        <v>6.124295494050461</v>
      </c>
      <c r="AS29" s="74">
        <v>6.2004935362532727</v>
      </c>
      <c r="AT29" s="74">
        <v>5.196124324289662</v>
      </c>
      <c r="AU29" s="74">
        <v>10.164686749247775</v>
      </c>
      <c r="AV29" s="74">
        <v>6.8744216944648748</v>
      </c>
      <c r="AW29" s="74">
        <v>9.9647235183145817</v>
      </c>
      <c r="AX29" s="74">
        <v>9.5222531539357664</v>
      </c>
      <c r="AY29" s="74">
        <v>9.0372526927262804</v>
      </c>
      <c r="AZ29" s="74">
        <v>8.2921520450316581</v>
      </c>
      <c r="BA29" s="74">
        <v>8.0549860768261663</v>
      </c>
      <c r="BB29" s="74">
        <v>7.8952842328145554</v>
      </c>
      <c r="BC29" s="74">
        <v>8.1690008097027231</v>
      </c>
      <c r="BD29" s="74">
        <v>7.5603733205009691</v>
      </c>
      <c r="BE29" s="74">
        <v>6.1816259226692116</v>
      </c>
      <c r="BF29" s="74">
        <v>9.759833758287126</v>
      </c>
      <c r="BG29" s="74">
        <v>6.2014937107264503</v>
      </c>
      <c r="BH29" s="74">
        <v>7.8076190666593366</v>
      </c>
      <c r="BI29" s="74">
        <v>9.2516030050308586</v>
      </c>
      <c r="BJ29" s="74">
        <v>6.5160620689909905</v>
      </c>
      <c r="BK29" s="74">
        <v>5.0267615985715128</v>
      </c>
      <c r="BL29" s="74">
        <v>12.891637511486934</v>
      </c>
      <c r="BM29" s="74">
        <v>8.7152036244958637</v>
      </c>
      <c r="BN29" s="74">
        <v>5.2365552100069648</v>
      </c>
      <c r="BO29" s="74">
        <v>6.2762605042016801</v>
      </c>
      <c r="BP29" s="74">
        <v>18.58934499596463</v>
      </c>
      <c r="BQ29" s="74">
        <v>7.3784973968505367</v>
      </c>
      <c r="BR29" s="74">
        <v>5.7957390983767461</v>
      </c>
      <c r="BS29" s="74">
        <v>12.352176456244232</v>
      </c>
      <c r="BT29" s="74">
        <v>5.8463827172471783</v>
      </c>
      <c r="BU29" s="74">
        <v>6.2290403787954522</v>
      </c>
      <c r="BV29" s="74">
        <v>4.8878265992157734</v>
      </c>
      <c r="BW29" s="74">
        <v>5.1723395124020488</v>
      </c>
      <c r="BX29" s="74">
        <v>5.0246645151929288</v>
      </c>
      <c r="BY29" s="74">
        <v>5.0796360007588133</v>
      </c>
      <c r="BZ29" s="74">
        <v>5.9381634849396656</v>
      </c>
      <c r="CA29" s="74">
        <v>8.2457978022756944</v>
      </c>
      <c r="CB29" s="74">
        <v>7.3880604482871508</v>
      </c>
      <c r="CC29" s="74">
        <v>9.3746845664681544</v>
      </c>
      <c r="CD29" s="74">
        <v>7.413824824691944</v>
      </c>
      <c r="CE29" s="74">
        <v>11.443362720762741</v>
      </c>
      <c r="CF29" s="74">
        <v>11.894284941422283</v>
      </c>
      <c r="CG29" s="74">
        <v>12.553193394505271</v>
      </c>
      <c r="CH29" s="74">
        <v>8.8846080798762781</v>
      </c>
      <c r="CI29" s="74">
        <v>7.1136516596717705</v>
      </c>
      <c r="CJ29" s="74">
        <v>15.638361723754112</v>
      </c>
      <c r="CK29" s="74">
        <v>8.2631678849370207</v>
      </c>
      <c r="CL29" s="74">
        <v>8.5385311292047046</v>
      </c>
      <c r="CM29" s="74">
        <v>12.240743047553797</v>
      </c>
      <c r="CN29" s="74">
        <v>12.766539133692117</v>
      </c>
      <c r="CO29" s="74">
        <v>11.234317471805479</v>
      </c>
      <c r="CP29" s="74">
        <v>8.2353422695180605</v>
      </c>
      <c r="CQ29" s="74">
        <v>7.1008534268417103</v>
      </c>
      <c r="CR29" s="74">
        <v>7.3883591622480633</v>
      </c>
      <c r="CS29" s="74">
        <v>10.086540860304471</v>
      </c>
      <c r="CT29" s="74">
        <v>8.6929977853670319</v>
      </c>
      <c r="CU29" s="74">
        <v>7.5669010712380125</v>
      </c>
      <c r="CV29" s="74">
        <v>7.4945082237475971</v>
      </c>
      <c r="CW29" s="74">
        <v>10.736697461238229</v>
      </c>
      <c r="CX29" s="74">
        <v>18.462827902599695</v>
      </c>
      <c r="CY29" s="74">
        <v>5.1731292612344824</v>
      </c>
      <c r="CZ29" s="74">
        <v>4.9659671232457185</v>
      </c>
      <c r="DA29" s="74">
        <v>4.7143721703425081</v>
      </c>
      <c r="DB29" s="74">
        <v>4.6849555055642922</v>
      </c>
      <c r="DC29" s="74">
        <v>4.7430397055839073</v>
      </c>
      <c r="DD29" s="74">
        <v>4.8058729581085053</v>
      </c>
      <c r="DE29" s="74">
        <v>4.8935731411586589</v>
      </c>
      <c r="DF29" s="74">
        <v>4.839308785529715</v>
      </c>
      <c r="DG29" s="74">
        <v>4.7692454578061731</v>
      </c>
      <c r="DH29" s="74">
        <v>4.6353610356853308</v>
      </c>
      <c r="DI29" s="74">
        <v>4.6781037864940425</v>
      </c>
      <c r="DJ29" s="74">
        <v>4.8778633341167037</v>
      </c>
      <c r="DK29" s="74">
        <v>4.7140177751934003</v>
      </c>
      <c r="DL29" s="74">
        <v>5.0352213879282752</v>
      </c>
      <c r="DM29" s="74">
        <v>4.7480629878767404</v>
      </c>
      <c r="DN29" s="74">
        <v>6.9493827333604425</v>
      </c>
      <c r="DO29" s="74">
        <v>6.1002255117889135</v>
      </c>
      <c r="DP29" s="74">
        <v>4.885579906835126</v>
      </c>
      <c r="DQ29" s="74">
        <v>12.194795586408063</v>
      </c>
      <c r="DR29" s="74">
        <v>5.2417308234135769</v>
      </c>
      <c r="DS29" s="74">
        <v>8.0134905647291479</v>
      </c>
      <c r="DT29" s="74">
        <v>12.437946716998949</v>
      </c>
      <c r="DU29" s="74">
        <v>6.4786420331233545</v>
      </c>
      <c r="DV29" s="74">
        <v>6.1404582673757817</v>
      </c>
      <c r="DW29" s="74">
        <v>14.10425218651126</v>
      </c>
      <c r="DX29" s="74">
        <v>4.2520309749506202</v>
      </c>
      <c r="DY29" s="74">
        <v>4.105056275720731</v>
      </c>
      <c r="DZ29" s="74">
        <v>4.182425493948049</v>
      </c>
      <c r="EA29" s="74">
        <v>4.2396342641506806</v>
      </c>
      <c r="EB29" s="74">
        <v>4.5975577960493608</v>
      </c>
      <c r="EC29" s="74">
        <v>4.5052603135529772</v>
      </c>
      <c r="ED29" s="74">
        <v>4.3756695137482131</v>
      </c>
      <c r="EE29" s="74">
        <v>4.4547770624537844</v>
      </c>
      <c r="EF29" s="74">
        <v>4.481152564555325</v>
      </c>
      <c r="EG29" s="74">
        <v>4.4351036410083493</v>
      </c>
      <c r="EH29" s="74">
        <v>4.288196776101775</v>
      </c>
      <c r="EI29" s="74">
        <v>4.5662173067825389</v>
      </c>
      <c r="EJ29" s="74">
        <v>4.3989684708993169</v>
      </c>
      <c r="EK29" s="74">
        <v>4.8066702375623995</v>
      </c>
      <c r="EL29" s="74">
        <v>4.5711798507687202</v>
      </c>
      <c r="EM29" s="74">
        <v>4.8865669505474845</v>
      </c>
      <c r="EN29" s="74">
        <v>4.5292319985035165</v>
      </c>
      <c r="EO29" s="74">
        <v>5.5330966653478049</v>
      </c>
      <c r="EP29" s="74">
        <v>15.775529880332188</v>
      </c>
      <c r="EQ29" s="74">
        <v>9.2250190029387991</v>
      </c>
      <c r="ER29" s="74">
        <v>12.543028094824374</v>
      </c>
      <c r="ES29" s="74">
        <v>10.694660828129964</v>
      </c>
      <c r="ET29" s="74">
        <v>7.4972724768512995</v>
      </c>
      <c r="EU29" s="74">
        <v>12.403487964330248</v>
      </c>
      <c r="EV29" s="74">
        <v>8.848464565936446</v>
      </c>
      <c r="EW29" s="74">
        <v>11.711616054363985</v>
      </c>
      <c r="EX29" s="74">
        <v>6.8863010154409974</v>
      </c>
      <c r="EY29" s="74">
        <v>11.452831433815891</v>
      </c>
      <c r="EZ29" s="74">
        <v>10.102171403247068</v>
      </c>
      <c r="FA29" s="74">
        <v>6.3845192410566547</v>
      </c>
      <c r="FB29" s="74">
        <v>4.7289606650628313</v>
      </c>
      <c r="FC29" s="74">
        <v>4.8125703644778515</v>
      </c>
      <c r="FD29" s="74">
        <v>4.4910854299549783</v>
      </c>
      <c r="FE29" s="74">
        <v>8.4609039931782135</v>
      </c>
      <c r="FF29" s="74">
        <v>9.7874112359264842</v>
      </c>
      <c r="FG29" s="74">
        <v>4.3982585536532603</v>
      </c>
      <c r="FH29" s="74">
        <v>4.664469913079623</v>
      </c>
      <c r="FI29" s="74">
        <v>5.652759854580812</v>
      </c>
      <c r="FJ29" s="74">
        <v>4.7307061223577538</v>
      </c>
      <c r="FK29" s="74">
        <v>4.7011835950036795</v>
      </c>
      <c r="FL29" s="74">
        <v>4.9585482830202352</v>
      </c>
      <c r="FM29" s="74">
        <v>4.8167089374896959</v>
      </c>
      <c r="FN29" s="74">
        <v>4.7347884158702032</v>
      </c>
      <c r="FO29" s="74">
        <v>4.7037354102685374</v>
      </c>
      <c r="FP29" s="74">
        <v>1.1021118083069517</v>
      </c>
      <c r="FQ29" s="74">
        <v>1.1906058639943546</v>
      </c>
      <c r="FR29" s="74">
        <v>0.81791235626476599</v>
      </c>
      <c r="FS29" s="74">
        <v>0.87048443580915491</v>
      </c>
      <c r="FT29" s="74">
        <v>0.86125719148190683</v>
      </c>
      <c r="FU29" s="74">
        <v>3.7572781058418365</v>
      </c>
      <c r="FV29" s="74">
        <v>3.0957298438416925</v>
      </c>
      <c r="FW29" s="74">
        <v>3.9755958615873719</v>
      </c>
      <c r="FX29" s="74">
        <v>2.9350812087329508</v>
      </c>
      <c r="FY29" s="74">
        <v>1.063218904164827</v>
      </c>
      <c r="FZ29" s="74">
        <v>1.1186704414466251</v>
      </c>
      <c r="GA29" s="74">
        <v>3.3753183784599377</v>
      </c>
      <c r="GB29" s="74">
        <v>2.9717921257998494</v>
      </c>
      <c r="GC29" s="74">
        <v>1.0990427314375433</v>
      </c>
      <c r="GD29" s="74">
        <v>1.0998358953749288</v>
      </c>
      <c r="GE29" s="74">
        <v>3.1887643973583786</v>
      </c>
      <c r="GF29" s="74">
        <v>1.0589352773681091</v>
      </c>
      <c r="GG29" s="74">
        <v>1.0317600790872161</v>
      </c>
      <c r="GH29" s="74">
        <v>0.3933732938179596</v>
      </c>
      <c r="GI29" s="74">
        <v>5.9895086498314294</v>
      </c>
      <c r="GJ29" s="74">
        <v>25.33188445168885</v>
      </c>
      <c r="GK29" s="74">
        <v>3.141279585582482</v>
      </c>
      <c r="GL29" s="75">
        <v>5.6677802374723285</v>
      </c>
      <c r="GM29" s="74">
        <v>8.3918565072486739</v>
      </c>
    </row>
    <row r="30" spans="1:195">
      <c r="A30" s="94"/>
      <c r="B30" s="48" t="s">
        <v>391</v>
      </c>
      <c r="C30" s="74">
        <v>5.0256064943674073</v>
      </c>
      <c r="D30" s="74">
        <v>4.8704732279644158</v>
      </c>
      <c r="E30" s="74">
        <v>4.7885040421636731</v>
      </c>
      <c r="F30" s="74">
        <v>4.8277356615587061</v>
      </c>
      <c r="G30" s="74">
        <v>4.9675094362755834</v>
      </c>
      <c r="H30" s="74">
        <v>4.938114514713158</v>
      </c>
      <c r="I30" s="74">
        <v>4.488382169074411</v>
      </c>
      <c r="J30" s="74">
        <v>4.9132949819538547</v>
      </c>
      <c r="K30" s="74">
        <v>4.943689731280557</v>
      </c>
      <c r="L30" s="74">
        <v>4.6857498133728424</v>
      </c>
      <c r="M30" s="74">
        <v>4.9140903075590083</v>
      </c>
      <c r="N30" s="74">
        <v>4.8251732191553076</v>
      </c>
      <c r="O30" s="74">
        <v>4.9630868186205941</v>
      </c>
      <c r="P30" s="74">
        <v>4.8736227338376814</v>
      </c>
      <c r="Q30" s="74">
        <v>4.8681708154808536</v>
      </c>
      <c r="R30" s="74">
        <v>4.8780425784575048</v>
      </c>
      <c r="S30" s="74">
        <v>4.8971952709550477</v>
      </c>
      <c r="T30" s="74">
        <v>4.9670077203369161</v>
      </c>
      <c r="U30" s="74">
        <v>4.8374641361389354</v>
      </c>
      <c r="V30" s="74">
        <v>4.7714965925734107</v>
      </c>
      <c r="W30" s="74">
        <v>4.7086742917132707</v>
      </c>
      <c r="X30" s="74">
        <v>4.8821230199547418</v>
      </c>
      <c r="Y30" s="74">
        <v>4.9014638518559517</v>
      </c>
      <c r="Z30" s="74">
        <v>4.835746615415208</v>
      </c>
      <c r="AA30" s="74">
        <v>4.7937550741720818</v>
      </c>
      <c r="AB30" s="74">
        <v>4.9010497260892976</v>
      </c>
      <c r="AC30" s="74">
        <v>4.5201398447748851</v>
      </c>
      <c r="AD30" s="74">
        <v>4.6851500748804487</v>
      </c>
      <c r="AE30" s="74">
        <v>4.7148172200557283</v>
      </c>
      <c r="AF30" s="74">
        <v>4.7539237997984243</v>
      </c>
      <c r="AG30" s="74">
        <v>4.8137377470964475</v>
      </c>
      <c r="AH30" s="74">
        <v>4.7631140105487866</v>
      </c>
      <c r="AI30" s="74">
        <v>4.8371393394909417</v>
      </c>
      <c r="AJ30" s="74">
        <v>4.7912185915784775</v>
      </c>
      <c r="AK30" s="74">
        <v>5.0083522283954816</v>
      </c>
      <c r="AL30" s="74">
        <v>4.8028724468773909</v>
      </c>
      <c r="AM30" s="74">
        <v>4.8688555922500125</v>
      </c>
      <c r="AN30" s="74">
        <v>4.8202578299649455</v>
      </c>
      <c r="AO30" s="74">
        <v>4.8676725689383575</v>
      </c>
      <c r="AP30" s="74">
        <v>4.612133559173742</v>
      </c>
      <c r="AQ30" s="74">
        <v>4.637845709560775</v>
      </c>
      <c r="AR30" s="74">
        <v>4.7224199832464793</v>
      </c>
      <c r="AS30" s="74">
        <v>4.7672305053375279</v>
      </c>
      <c r="AT30" s="74">
        <v>4.7809832827819703</v>
      </c>
      <c r="AU30" s="74">
        <v>4.8623192719324946</v>
      </c>
      <c r="AV30" s="74">
        <v>5.1843855528403209</v>
      </c>
      <c r="AW30" s="74">
        <v>4.7713228120961224</v>
      </c>
      <c r="AX30" s="74">
        <v>4.8043226671483223</v>
      </c>
      <c r="AY30" s="74">
        <v>4.6617815170281185</v>
      </c>
      <c r="AZ30" s="74">
        <v>4.6590643677557075</v>
      </c>
      <c r="BA30" s="74">
        <v>4.8087248790148251</v>
      </c>
      <c r="BB30" s="74">
        <v>4.6549426398713507</v>
      </c>
      <c r="BC30" s="74">
        <v>4.6582081395014363</v>
      </c>
      <c r="BD30" s="74">
        <v>4.6874432779937614</v>
      </c>
      <c r="BE30" s="74">
        <v>4.891810765864661</v>
      </c>
      <c r="BF30" s="74">
        <v>4.6656704418621482</v>
      </c>
      <c r="BG30" s="74">
        <v>4.8695128240928138</v>
      </c>
      <c r="BH30" s="74">
        <v>4.7091869630192376</v>
      </c>
      <c r="BI30" s="74">
        <v>4.5765436800270161</v>
      </c>
      <c r="BJ30" s="74">
        <v>4.8457694168750534</v>
      </c>
      <c r="BK30" s="74">
        <v>4.8878808511405811</v>
      </c>
      <c r="BL30" s="74">
        <v>4.4602273897975415</v>
      </c>
      <c r="BM30" s="74">
        <v>4.6265290296986112</v>
      </c>
      <c r="BN30" s="74">
        <v>4.9772788393245024</v>
      </c>
      <c r="BO30" s="74">
        <v>5.0150465591642064</v>
      </c>
      <c r="BP30" s="74">
        <v>4.4059086651080985</v>
      </c>
      <c r="BQ30" s="74">
        <v>4.8993787756368752</v>
      </c>
      <c r="BR30" s="74">
        <v>5.0322304698035847</v>
      </c>
      <c r="BS30" s="74">
        <v>4.6551045779109552</v>
      </c>
      <c r="BT30" s="74">
        <v>4.8012677468387182</v>
      </c>
      <c r="BU30" s="74">
        <v>4.6581067002213388</v>
      </c>
      <c r="BV30" s="74">
        <v>4.9815083950704802</v>
      </c>
      <c r="BW30" s="74">
        <v>4.9466518859498683</v>
      </c>
      <c r="BX30" s="74">
        <v>4.8094447743177868</v>
      </c>
      <c r="BY30" s="74">
        <v>4.8324435842690194</v>
      </c>
      <c r="BZ30" s="74">
        <v>4.7896720389864145</v>
      </c>
      <c r="CA30" s="74">
        <v>4.6754310489102933</v>
      </c>
      <c r="CB30" s="74">
        <v>4.9106013235035535</v>
      </c>
      <c r="CC30" s="74">
        <v>4.7664710377943447</v>
      </c>
      <c r="CD30" s="74">
        <v>4.9531075696283304</v>
      </c>
      <c r="CE30" s="74">
        <v>4.7341813686841547</v>
      </c>
      <c r="CF30" s="74">
        <v>4.6756072308036716</v>
      </c>
      <c r="CG30" s="74">
        <v>4.6893013281279732</v>
      </c>
      <c r="CH30" s="74">
        <v>4.8181892177876655</v>
      </c>
      <c r="CI30" s="74">
        <v>4.9404761388289469</v>
      </c>
      <c r="CJ30" s="74">
        <v>4.6180347151635877</v>
      </c>
      <c r="CK30" s="74">
        <v>4.8488473288183913</v>
      </c>
      <c r="CL30" s="74">
        <v>4.9454254931679067</v>
      </c>
      <c r="CM30" s="74">
        <v>4.9511849521970666</v>
      </c>
      <c r="CN30" s="74">
        <v>4.8736426649910651</v>
      </c>
      <c r="CO30" s="74">
        <v>4.8271809462469832</v>
      </c>
      <c r="CP30" s="74">
        <v>4.7833827893175078</v>
      </c>
      <c r="CQ30" s="74">
        <v>5.1315572443537603</v>
      </c>
      <c r="CR30" s="74">
        <v>5.0927446052949543</v>
      </c>
      <c r="CS30" s="74">
        <v>4.9091435666419105</v>
      </c>
      <c r="CT30" s="74">
        <v>5.0100693071538176</v>
      </c>
      <c r="CU30" s="74">
        <v>4.9419917091923988</v>
      </c>
      <c r="CV30" s="74">
        <v>4.9704750118827912</v>
      </c>
      <c r="CW30" s="74">
        <v>4.812994593046156</v>
      </c>
      <c r="CX30" s="74">
        <v>4.3674273614868842</v>
      </c>
      <c r="CY30" s="74">
        <v>5.0763253622797047</v>
      </c>
      <c r="CZ30" s="74">
        <v>5.1580343949169993</v>
      </c>
      <c r="DA30" s="74">
        <v>5.1827869075086337</v>
      </c>
      <c r="DB30" s="74">
        <v>5.0688817662399712</v>
      </c>
      <c r="DC30" s="74">
        <v>4.925973310943121</v>
      </c>
      <c r="DD30" s="74">
        <v>5.1373875153697259</v>
      </c>
      <c r="DE30" s="74">
        <v>5.1803494683299824</v>
      </c>
      <c r="DF30" s="74">
        <v>5.1084060077519373</v>
      </c>
      <c r="DG30" s="74">
        <v>5.0390547385641993</v>
      </c>
      <c r="DH30" s="74">
        <v>5.078283575716239</v>
      </c>
      <c r="DI30" s="74">
        <v>5.1294402220718851</v>
      </c>
      <c r="DJ30" s="74">
        <v>5.1101096257793381</v>
      </c>
      <c r="DK30" s="74">
        <v>5.110415609637446</v>
      </c>
      <c r="DL30" s="74">
        <v>4.9465414305192024</v>
      </c>
      <c r="DM30" s="74">
        <v>4.9808723885597823</v>
      </c>
      <c r="DN30" s="74">
        <v>4.8150403531931003</v>
      </c>
      <c r="DO30" s="74">
        <v>4.819647942415858</v>
      </c>
      <c r="DP30" s="74">
        <v>4.8606158949137876</v>
      </c>
      <c r="DQ30" s="74">
        <v>4.4924617067446402</v>
      </c>
      <c r="DR30" s="74">
        <v>4.4859373903384974</v>
      </c>
      <c r="DS30" s="74">
        <v>4.6663126252107903</v>
      </c>
      <c r="DT30" s="74">
        <v>4.532571071714619</v>
      </c>
      <c r="DU30" s="74">
        <v>4.6396865920409285</v>
      </c>
      <c r="DV30" s="74">
        <v>4.9146442847544103</v>
      </c>
      <c r="DW30" s="74">
        <v>3.4669719225875348</v>
      </c>
      <c r="DX30" s="74">
        <v>5.046032677415889</v>
      </c>
      <c r="DY30" s="74">
        <v>5.0424340419905569</v>
      </c>
      <c r="DZ30" s="74">
        <v>5.1546095271229531</v>
      </c>
      <c r="EA30" s="74">
        <v>5.0365701037226307</v>
      </c>
      <c r="EB30" s="74">
        <v>4.8852142640192886</v>
      </c>
      <c r="EC30" s="74">
        <v>4.9441593603252416</v>
      </c>
      <c r="ED30" s="74">
        <v>5.002033217968747</v>
      </c>
      <c r="EE30" s="74">
        <v>4.8512282220032992</v>
      </c>
      <c r="EF30" s="74">
        <v>4.8959495879489845</v>
      </c>
      <c r="EG30" s="74">
        <v>4.8598974734110945</v>
      </c>
      <c r="EH30" s="74">
        <v>4.8622364294553124</v>
      </c>
      <c r="EI30" s="74">
        <v>4.9226460003146304</v>
      </c>
      <c r="EJ30" s="74">
        <v>5.0418489194158216</v>
      </c>
      <c r="EK30" s="74">
        <v>4.8977525369257524</v>
      </c>
      <c r="EL30" s="74">
        <v>4.9173570348791094</v>
      </c>
      <c r="EM30" s="74">
        <v>4.8555786159020968</v>
      </c>
      <c r="EN30" s="74">
        <v>4.9861757275994094</v>
      </c>
      <c r="EO30" s="74">
        <v>4.8455399441210698</v>
      </c>
      <c r="EP30" s="74">
        <v>3.4587047236363659</v>
      </c>
      <c r="EQ30" s="74">
        <v>3.8578386517354408</v>
      </c>
      <c r="ER30" s="74">
        <v>3.6822879910974051</v>
      </c>
      <c r="ES30" s="74">
        <v>3.6396397233411593</v>
      </c>
      <c r="ET30" s="74">
        <v>4.1652477762281448</v>
      </c>
      <c r="EU30" s="74">
        <v>3.786256459878055</v>
      </c>
      <c r="EV30" s="74">
        <v>3.7045713460520195</v>
      </c>
      <c r="EW30" s="74">
        <v>3.9870055553844432</v>
      </c>
      <c r="EX30" s="74">
        <v>4.0452934163041361</v>
      </c>
      <c r="EY30" s="74">
        <v>3.9632007703983243</v>
      </c>
      <c r="EZ30" s="74">
        <v>3.9579175210388304</v>
      </c>
      <c r="FA30" s="74">
        <v>4.1096299417199056</v>
      </c>
      <c r="FB30" s="74">
        <v>4.7622083035633214</v>
      </c>
      <c r="FC30" s="74">
        <v>4.9351789538325255</v>
      </c>
      <c r="FD30" s="74">
        <v>4.9185596683216861</v>
      </c>
      <c r="FE30" s="74">
        <v>4.8503546811060279</v>
      </c>
      <c r="FF30" s="74">
        <v>4.800729820278578</v>
      </c>
      <c r="FG30" s="74">
        <v>4.3780357980929558</v>
      </c>
      <c r="FH30" s="74">
        <v>4.999011125674194</v>
      </c>
      <c r="FI30" s="74">
        <v>4.7301272954104308</v>
      </c>
      <c r="FJ30" s="74">
        <v>5.1296200529778657</v>
      </c>
      <c r="FK30" s="74">
        <v>5.0448184084521195</v>
      </c>
      <c r="FL30" s="74">
        <v>4.7910783865121571</v>
      </c>
      <c r="FM30" s="74">
        <v>4.9289500460454994</v>
      </c>
      <c r="FN30" s="74">
        <v>4.9055042746895001</v>
      </c>
      <c r="FO30" s="74">
        <v>4.9068791494303801</v>
      </c>
      <c r="FP30" s="74">
        <v>0.94998199086273249</v>
      </c>
      <c r="FQ30" s="74">
        <v>0.89792709551841543</v>
      </c>
      <c r="FR30" s="74">
        <v>0.98663988211771958</v>
      </c>
      <c r="FS30" s="74">
        <v>1.0559200618906166</v>
      </c>
      <c r="FT30" s="74">
        <v>1.0086063150518225</v>
      </c>
      <c r="FU30" s="74">
        <v>1.1667515270165918</v>
      </c>
      <c r="FV30" s="74">
        <v>1.164823607416948</v>
      </c>
      <c r="FW30" s="74">
        <v>1.1709576051601522</v>
      </c>
      <c r="FX30" s="74">
        <v>1.1465077299575348</v>
      </c>
      <c r="FY30" s="74">
        <v>1.0443331147005455</v>
      </c>
      <c r="FZ30" s="74">
        <v>0.96191894418308577</v>
      </c>
      <c r="GA30" s="74">
        <v>1.0715081962044557</v>
      </c>
      <c r="GB30" s="74">
        <v>1.0280029566672602</v>
      </c>
      <c r="GC30" s="74">
        <v>0.98467092782897292</v>
      </c>
      <c r="GD30" s="74">
        <v>1.0119227033725176</v>
      </c>
      <c r="GE30" s="74">
        <v>1.059187549629969</v>
      </c>
      <c r="GF30" s="74">
        <v>1.0208549148946928</v>
      </c>
      <c r="GG30" s="74">
        <v>0.99830342380300729</v>
      </c>
      <c r="GH30" s="74">
        <v>0.19951441020319835</v>
      </c>
      <c r="GI30" s="74">
        <v>5.3852285583313204</v>
      </c>
      <c r="GJ30" s="74">
        <v>3.8618732832261764</v>
      </c>
      <c r="GK30" s="74">
        <v>1.1920353320832344</v>
      </c>
      <c r="GL30" s="75">
        <v>6.1475548400080502</v>
      </c>
      <c r="GM30" s="74">
        <v>7.4296243557325905</v>
      </c>
    </row>
    <row r="31" spans="1:195">
      <c r="A31" s="94"/>
      <c r="B31" s="76" t="s">
        <v>1193</v>
      </c>
      <c r="C31" s="77">
        <v>37.36511368697969</v>
      </c>
      <c r="D31" s="77">
        <v>36.665624194550468</v>
      </c>
      <c r="E31" s="77">
        <v>37.172998691625168</v>
      </c>
      <c r="F31" s="77">
        <v>37.493083850864984</v>
      </c>
      <c r="G31" s="77">
        <v>36.02834604639758</v>
      </c>
      <c r="H31" s="77">
        <v>36.184413128508069</v>
      </c>
      <c r="I31" s="77">
        <v>41.286342085391368</v>
      </c>
      <c r="J31" s="77">
        <v>36.326785376151037</v>
      </c>
      <c r="K31" s="77">
        <v>36.009045075281307</v>
      </c>
      <c r="L31" s="77">
        <v>39.694722889865375</v>
      </c>
      <c r="M31" s="77">
        <v>35.989714412096745</v>
      </c>
      <c r="N31" s="77">
        <v>37.960931703873378</v>
      </c>
      <c r="O31" s="77">
        <v>36.395805835188433</v>
      </c>
      <c r="P31" s="77">
        <v>35.880298106299435</v>
      </c>
      <c r="Q31" s="77">
        <v>36.368613352764129</v>
      </c>
      <c r="R31" s="77">
        <v>36.112161795341407</v>
      </c>
      <c r="S31" s="77">
        <v>36.099680240235628</v>
      </c>
      <c r="T31" s="77">
        <v>36.489549243586559</v>
      </c>
      <c r="U31" s="77">
        <v>35.876199298161232</v>
      </c>
      <c r="V31" s="77">
        <v>38.19640311585006</v>
      </c>
      <c r="W31" s="77">
        <v>39.095791215530689</v>
      </c>
      <c r="X31" s="77">
        <v>38.949598847973668</v>
      </c>
      <c r="Y31" s="77">
        <v>36.475281765666267</v>
      </c>
      <c r="Z31" s="77">
        <v>36.409758696116185</v>
      </c>
      <c r="AA31" s="77">
        <v>36.476834599824038</v>
      </c>
      <c r="AB31" s="77">
        <v>35.976402662023226</v>
      </c>
      <c r="AC31" s="77">
        <v>38.262409285072671</v>
      </c>
      <c r="AD31" s="77">
        <v>37.693060571019714</v>
      </c>
      <c r="AE31" s="77">
        <v>36.816138763680101</v>
      </c>
      <c r="AF31" s="77">
        <v>35.841895242596394</v>
      </c>
      <c r="AG31" s="77">
        <v>38.121251653349283</v>
      </c>
      <c r="AH31" s="77">
        <v>36.295539851274057</v>
      </c>
      <c r="AI31" s="77">
        <v>36.6941320709035</v>
      </c>
      <c r="AJ31" s="77">
        <v>37.78681122178957</v>
      </c>
      <c r="AK31" s="77">
        <v>36.319049888200581</v>
      </c>
      <c r="AL31" s="77">
        <v>38.320913532285594</v>
      </c>
      <c r="AM31" s="77">
        <v>36.312133024566521</v>
      </c>
      <c r="AN31" s="77">
        <v>36.365101170988702</v>
      </c>
      <c r="AO31" s="77">
        <v>35.888845080544336</v>
      </c>
      <c r="AP31" s="77">
        <v>37.689377848237413</v>
      </c>
      <c r="AQ31" s="77">
        <v>36.730381554215427</v>
      </c>
      <c r="AR31" s="77">
        <v>36.86131448873725</v>
      </c>
      <c r="AS31" s="77">
        <v>36.80044439357426</v>
      </c>
      <c r="AT31" s="77">
        <v>35.919446991606122</v>
      </c>
      <c r="AU31" s="77">
        <v>40.813067118021202</v>
      </c>
      <c r="AV31" s="77">
        <v>38.887175391007034</v>
      </c>
      <c r="AW31" s="77">
        <v>40.633478474630124</v>
      </c>
      <c r="AX31" s="77">
        <v>40.091705681719361</v>
      </c>
      <c r="AY31" s="77">
        <v>38.889958029382171</v>
      </c>
      <c r="AZ31" s="77">
        <v>38.224943898555239</v>
      </c>
      <c r="BA31" s="77">
        <v>38.369074903111134</v>
      </c>
      <c r="BB31" s="77">
        <v>37.889818630959979</v>
      </c>
      <c r="BC31" s="77">
        <v>38.218090949873712</v>
      </c>
      <c r="BD31" s="77">
        <v>37.923774065960046</v>
      </c>
      <c r="BE31" s="77">
        <v>37.128377808317289</v>
      </c>
      <c r="BF31" s="77">
        <v>39.519382277234676</v>
      </c>
      <c r="BG31" s="77">
        <v>37.179100382170432</v>
      </c>
      <c r="BH31" s="77">
        <v>38.069468254721933</v>
      </c>
      <c r="BI31" s="77">
        <v>38.537899065802016</v>
      </c>
      <c r="BJ31" s="77">
        <v>37.377446001135198</v>
      </c>
      <c r="BK31" s="77">
        <v>36.136800542296257</v>
      </c>
      <c r="BL31" s="77">
        <v>41.626591172264874</v>
      </c>
      <c r="BM31" s="77">
        <v>38.473321711608669</v>
      </c>
      <c r="BN31" s="77">
        <v>36.384574058947763</v>
      </c>
      <c r="BO31" s="77">
        <v>38.017048035430385</v>
      </c>
      <c r="BP31" s="77">
        <v>45.89868378544557</v>
      </c>
      <c r="BQ31" s="77">
        <v>38.039049917330608</v>
      </c>
      <c r="BR31" s="77">
        <v>37.755852794770348</v>
      </c>
      <c r="BS31" s="77">
        <v>42.206361293082942</v>
      </c>
      <c r="BT31" s="77">
        <v>36.506063840108666</v>
      </c>
      <c r="BU31" s="77">
        <v>36.742200480351762</v>
      </c>
      <c r="BV31" s="77">
        <v>36.29907955525622</v>
      </c>
      <c r="BW31" s="77">
        <v>36.352278169113269</v>
      </c>
      <c r="BX31" s="77">
        <v>35.930190358025349</v>
      </c>
      <c r="BY31" s="77">
        <v>35.815889995170714</v>
      </c>
      <c r="BZ31" s="77">
        <v>37.246933312688455</v>
      </c>
      <c r="CA31" s="77">
        <v>38.550844771200005</v>
      </c>
      <c r="CB31" s="77">
        <v>38.837352592611659</v>
      </c>
      <c r="CC31" s="77">
        <v>39.984895240017877</v>
      </c>
      <c r="CD31" s="77">
        <v>39.039219476447428</v>
      </c>
      <c r="CE31" s="77">
        <v>41.848292847848484</v>
      </c>
      <c r="CF31" s="77">
        <v>41.688470076859936</v>
      </c>
      <c r="CG31" s="77">
        <v>42.3431732252266</v>
      </c>
      <c r="CH31" s="77">
        <v>39.817131074151447</v>
      </c>
      <c r="CI31" s="77">
        <v>38.843090179351044</v>
      </c>
      <c r="CJ31" s="77">
        <v>44.415972468693731</v>
      </c>
      <c r="CK31" s="77">
        <v>39.407852561232858</v>
      </c>
      <c r="CL31" s="77">
        <v>39.615099925980758</v>
      </c>
      <c r="CM31" s="77">
        <v>40.917831895612096</v>
      </c>
      <c r="CN31" s="77">
        <v>42.28163691316832</v>
      </c>
      <c r="CO31" s="77">
        <v>41.209982371161743</v>
      </c>
      <c r="CP31" s="77">
        <v>39.2211194106211</v>
      </c>
      <c r="CQ31" s="77">
        <v>38.663107157911455</v>
      </c>
      <c r="CR31" s="77">
        <v>39.105421200407882</v>
      </c>
      <c r="CS31" s="77">
        <v>40.567677074700995</v>
      </c>
      <c r="CT31" s="77">
        <v>39.420261945394238</v>
      </c>
      <c r="CU31" s="77">
        <v>38.586287332576312</v>
      </c>
      <c r="CV31" s="77">
        <v>38.579546184446606</v>
      </c>
      <c r="CW31" s="77">
        <v>40.985873885487166</v>
      </c>
      <c r="CX31" s="77">
        <v>46.140748147276788</v>
      </c>
      <c r="CY31" s="77">
        <v>37.414843674692413</v>
      </c>
      <c r="CZ31" s="77">
        <v>37.473243475892609</v>
      </c>
      <c r="DA31" s="77">
        <v>37.154634666451237</v>
      </c>
      <c r="DB31" s="77">
        <v>37.136429694809976</v>
      </c>
      <c r="DC31" s="77">
        <v>36.754521021376128</v>
      </c>
      <c r="DD31" s="77">
        <v>37.244245949465189</v>
      </c>
      <c r="DE31" s="77">
        <v>37.126880442421395</v>
      </c>
      <c r="DF31" s="77">
        <v>37.378875968992247</v>
      </c>
      <c r="DG31" s="77">
        <v>37.075655492564501</v>
      </c>
      <c r="DH31" s="77">
        <v>37.054576807752198</v>
      </c>
      <c r="DI31" s="77">
        <v>37.247167561996754</v>
      </c>
      <c r="DJ31" s="77">
        <v>37.458527447917383</v>
      </c>
      <c r="DK31" s="77">
        <v>37.318024699803701</v>
      </c>
      <c r="DL31" s="77">
        <v>36.963892835334512</v>
      </c>
      <c r="DM31" s="77">
        <v>36.919690791652314</v>
      </c>
      <c r="DN31" s="77">
        <v>37.482297277536624</v>
      </c>
      <c r="DO31" s="77">
        <v>36.791968243404234</v>
      </c>
      <c r="DP31" s="77">
        <v>36.059696728179766</v>
      </c>
      <c r="DQ31" s="77">
        <v>40.55520352860799</v>
      </c>
      <c r="DR31" s="77">
        <v>33.519675244294042</v>
      </c>
      <c r="DS31" s="77">
        <v>38.119366133688963</v>
      </c>
      <c r="DT31" s="77">
        <v>41.280934616688093</v>
      </c>
      <c r="DU31" s="77">
        <v>36.401783900915284</v>
      </c>
      <c r="DV31" s="77">
        <v>37.004179526016692</v>
      </c>
      <c r="DW31" s="77">
        <v>35.656679671436187</v>
      </c>
      <c r="DX31" s="77">
        <v>36.391641391393463</v>
      </c>
      <c r="DY31" s="77">
        <v>36.1212035236369</v>
      </c>
      <c r="DZ31" s="77">
        <v>35.964706773583529</v>
      </c>
      <c r="EA31" s="77">
        <v>35.806718037711939</v>
      </c>
      <c r="EB31" s="77">
        <v>36.001838507046266</v>
      </c>
      <c r="EC31" s="77">
        <v>35.988376379057641</v>
      </c>
      <c r="ED31" s="77">
        <v>35.803138389374354</v>
      </c>
      <c r="EE31" s="77">
        <v>36.223750759384224</v>
      </c>
      <c r="EF31" s="77">
        <v>36.06823547503113</v>
      </c>
      <c r="EG31" s="77">
        <v>35.857674349493365</v>
      </c>
      <c r="EH31" s="77">
        <v>35.675223471734249</v>
      </c>
      <c r="EI31" s="77">
        <v>35.568954129399067</v>
      </c>
      <c r="EJ31" s="77">
        <v>35.680459156660156</v>
      </c>
      <c r="EK31" s="77">
        <v>36.047214089874068</v>
      </c>
      <c r="EL31" s="77">
        <v>35.656484394871732</v>
      </c>
      <c r="EM31" s="77">
        <v>35.607528805553571</v>
      </c>
      <c r="EN31" s="77">
        <v>35.609446635515326</v>
      </c>
      <c r="EO31" s="77">
        <v>35.651328561652491</v>
      </c>
      <c r="EP31" s="77">
        <v>38.288459219308486</v>
      </c>
      <c r="EQ31" s="77">
        <v>34.232402310370041</v>
      </c>
      <c r="ER31" s="77">
        <v>36.661759854741682</v>
      </c>
      <c r="ES31" s="77">
        <v>34.108636965695212</v>
      </c>
      <c r="ET31" s="77">
        <v>34.535540223103801</v>
      </c>
      <c r="EU31" s="77">
        <v>37.128755517925811</v>
      </c>
      <c r="EV31" s="77">
        <v>32.853635782249619</v>
      </c>
      <c r="EW31" s="77">
        <v>37.271896109285613</v>
      </c>
      <c r="EX31" s="77">
        <v>32.494712078333258</v>
      </c>
      <c r="EY31" s="77">
        <v>36.554141746448032</v>
      </c>
      <c r="EZ31" s="77">
        <v>35.857297234804754</v>
      </c>
      <c r="FA31" s="77">
        <v>32.332058032941063</v>
      </c>
      <c r="FB31" s="77">
        <v>35.9674329062655</v>
      </c>
      <c r="FC31" s="77">
        <v>36.163513369545271</v>
      </c>
      <c r="FD31" s="77">
        <v>36.017898120513401</v>
      </c>
      <c r="FE31" s="77">
        <v>38.959557780154206</v>
      </c>
      <c r="FF31" s="77">
        <v>40.488496430365103</v>
      </c>
      <c r="FG31" s="77">
        <v>33.524444732735304</v>
      </c>
      <c r="FH31" s="77">
        <v>36.218946832082437</v>
      </c>
      <c r="FI31" s="77">
        <v>36.194793077932246</v>
      </c>
      <c r="FJ31" s="77">
        <v>36.450477820688597</v>
      </c>
      <c r="FK31" s="77">
        <v>36.312992961969996</v>
      </c>
      <c r="FL31" s="77">
        <v>35.535225328217173</v>
      </c>
      <c r="FM31" s="77">
        <v>36.401423497026606</v>
      </c>
      <c r="FN31" s="77">
        <v>36.023669725716211</v>
      </c>
      <c r="FO31" s="77">
        <v>35.892884581230561</v>
      </c>
      <c r="FP31" s="77">
        <v>8.8744763132452462</v>
      </c>
      <c r="FQ31" s="77">
        <v>8.9065748533054219</v>
      </c>
      <c r="FR31" s="77">
        <v>8.1191609777873612</v>
      </c>
      <c r="FS31" s="77">
        <v>8.3193567627900382</v>
      </c>
      <c r="FT31" s="77">
        <v>8.5726844132157467</v>
      </c>
      <c r="FU31" s="77">
        <v>11.098042825981169</v>
      </c>
      <c r="FV31" s="77">
        <v>10.491795782430096</v>
      </c>
      <c r="FW31" s="77">
        <v>11.277174412407888</v>
      </c>
      <c r="FX31" s="77">
        <v>10.096604387895534</v>
      </c>
      <c r="FY31" s="77">
        <v>8.4233173144407374</v>
      </c>
      <c r="FZ31" s="77">
        <v>8.9551939226297552</v>
      </c>
      <c r="GA31" s="77">
        <v>11.827351609176505</v>
      </c>
      <c r="GB31" s="77">
        <v>11.292663708373077</v>
      </c>
      <c r="GC31" s="77">
        <v>8.6169289167523697</v>
      </c>
      <c r="GD31" s="77">
        <v>8.7192303827991555</v>
      </c>
      <c r="GE31" s="77">
        <v>11.249667059142743</v>
      </c>
      <c r="GF31" s="77">
        <v>8.0561480960356633</v>
      </c>
      <c r="GG31" s="77">
        <v>7.9781171889502387</v>
      </c>
      <c r="GH31" s="77">
        <v>2.2307124942364687</v>
      </c>
      <c r="GI31" s="77">
        <v>40.402311439094397</v>
      </c>
      <c r="GJ31" s="77">
        <v>50.985541368589452</v>
      </c>
      <c r="GK31" s="77">
        <v>11.92717795059618</v>
      </c>
      <c r="GL31" s="78">
        <v>43.573676796136041</v>
      </c>
      <c r="GM31" s="77">
        <v>57.166003969089353</v>
      </c>
    </row>
  </sheetData>
  <mergeCells count="14">
    <mergeCell ref="A9:A15"/>
    <mergeCell ref="A16:A23"/>
    <mergeCell ref="A24:A31"/>
    <mergeCell ref="A3:B3"/>
    <mergeCell ref="A4:B4"/>
    <mergeCell ref="A5:B5"/>
    <mergeCell ref="A6:B6"/>
    <mergeCell ref="A7:GM7"/>
    <mergeCell ref="A2:B2"/>
    <mergeCell ref="FI2:FO2"/>
    <mergeCell ref="FP2:GG2"/>
    <mergeCell ref="GI2:GJ2"/>
    <mergeCell ref="FG2:FH2"/>
    <mergeCell ref="C2:F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30"/>
  <sheetViews>
    <sheetView workbookViewId="0">
      <selection activeCell="K9" sqref="K9"/>
    </sheetView>
  </sheetViews>
  <sheetFormatPr baseColWidth="10" defaultColWidth="8.83203125" defaultRowHeight="14" x14ac:dyDescent="0"/>
  <cols>
    <col min="3" max="3" width="29.5" customWidth="1"/>
    <col min="4" max="4" width="24.83203125" customWidth="1"/>
  </cols>
  <sheetData>
    <row r="1" spans="1:4" ht="15" thickBot="1">
      <c r="A1" s="6" t="s">
        <v>1165</v>
      </c>
    </row>
    <row r="2" spans="1:4">
      <c r="A2" s="99" t="s">
        <v>364</v>
      </c>
      <c r="B2" s="99" t="s">
        <v>365</v>
      </c>
      <c r="C2" s="11" t="s">
        <v>394</v>
      </c>
      <c r="D2" s="13" t="s">
        <v>396</v>
      </c>
    </row>
    <row r="3" spans="1:4" ht="15" thickBot="1">
      <c r="A3" s="100"/>
      <c r="B3" s="100"/>
      <c r="C3" s="12" t="s">
        <v>395</v>
      </c>
      <c r="D3" s="14" t="s">
        <v>397</v>
      </c>
    </row>
    <row r="4" spans="1:4">
      <c r="A4" s="101" t="s">
        <v>398</v>
      </c>
      <c r="B4" s="16" t="s">
        <v>369</v>
      </c>
      <c r="C4" s="15">
        <v>3565</v>
      </c>
      <c r="D4" s="17">
        <v>5754</v>
      </c>
    </row>
    <row r="5" spans="1:4">
      <c r="A5" s="102"/>
      <c r="B5" s="16" t="s">
        <v>370</v>
      </c>
      <c r="C5" s="15">
        <v>3642</v>
      </c>
      <c r="D5" s="17">
        <v>6280</v>
      </c>
    </row>
    <row r="6" spans="1:4">
      <c r="A6" s="102"/>
      <c r="B6" s="16" t="s">
        <v>371</v>
      </c>
      <c r="C6" s="15">
        <v>3081</v>
      </c>
      <c r="D6" s="17">
        <v>5209</v>
      </c>
    </row>
    <row r="7" spans="1:4">
      <c r="A7" s="102"/>
      <c r="B7" s="16" t="s">
        <v>372</v>
      </c>
      <c r="C7" s="15">
        <v>3159</v>
      </c>
      <c r="D7" s="17">
        <v>5462</v>
      </c>
    </row>
    <row r="8" spans="1:4">
      <c r="A8" s="102"/>
      <c r="B8" s="16" t="s">
        <v>373</v>
      </c>
      <c r="C8" s="15">
        <v>3372</v>
      </c>
      <c r="D8" s="17">
        <v>5535</v>
      </c>
    </row>
    <row r="9" spans="1:4" ht="15" thickBot="1">
      <c r="A9" s="102"/>
      <c r="B9" s="18" t="s">
        <v>374</v>
      </c>
      <c r="C9" s="19">
        <v>5847</v>
      </c>
      <c r="D9" s="20">
        <v>9593</v>
      </c>
    </row>
    <row r="10" spans="1:4" ht="15" thickBot="1">
      <c r="A10" s="103"/>
      <c r="B10" s="21" t="s">
        <v>375</v>
      </c>
      <c r="C10" s="12">
        <v>22666</v>
      </c>
      <c r="D10" s="20">
        <v>37833</v>
      </c>
    </row>
    <row r="11" spans="1:4">
      <c r="A11" s="101" t="s">
        <v>399</v>
      </c>
      <c r="B11" s="16" t="s">
        <v>377</v>
      </c>
      <c r="C11" s="15">
        <v>2539</v>
      </c>
      <c r="D11" s="17">
        <v>3642</v>
      </c>
    </row>
    <row r="12" spans="1:4">
      <c r="A12" s="102"/>
      <c r="B12" s="16" t="s">
        <v>378</v>
      </c>
      <c r="C12" s="15">
        <v>3214</v>
      </c>
      <c r="D12" s="17">
        <v>4333</v>
      </c>
    </row>
    <row r="13" spans="1:4">
      <c r="A13" s="102"/>
      <c r="B13" s="16" t="s">
        <v>379</v>
      </c>
      <c r="C13" s="15">
        <v>2373</v>
      </c>
      <c r="D13" s="17">
        <v>3406</v>
      </c>
    </row>
    <row r="14" spans="1:4">
      <c r="A14" s="102"/>
      <c r="B14" s="16" t="s">
        <v>380</v>
      </c>
      <c r="C14" s="15">
        <v>2319</v>
      </c>
      <c r="D14" s="17">
        <v>3477</v>
      </c>
    </row>
    <row r="15" spans="1:4">
      <c r="A15" s="102"/>
      <c r="B15" s="16" t="s">
        <v>381</v>
      </c>
      <c r="C15" s="15">
        <v>2236</v>
      </c>
      <c r="D15" s="17">
        <v>3337</v>
      </c>
    </row>
    <row r="16" spans="1:4">
      <c r="A16" s="102"/>
      <c r="B16" s="16" t="s">
        <v>382</v>
      </c>
      <c r="C16" s="15">
        <v>2492</v>
      </c>
      <c r="D16" s="17">
        <v>3614</v>
      </c>
    </row>
    <row r="17" spans="1:4" ht="15" thickBot="1">
      <c r="A17" s="102"/>
      <c r="B17" s="18" t="s">
        <v>383</v>
      </c>
      <c r="C17" s="19">
        <v>1829</v>
      </c>
      <c r="D17" s="20">
        <v>2740</v>
      </c>
    </row>
    <row r="18" spans="1:4" ht="15" thickBot="1">
      <c r="A18" s="103"/>
      <c r="B18" s="21" t="s">
        <v>375</v>
      </c>
      <c r="C18" s="12">
        <v>17002</v>
      </c>
      <c r="D18" s="20">
        <v>24549</v>
      </c>
    </row>
    <row r="19" spans="1:4">
      <c r="A19" s="101" t="s">
        <v>400</v>
      </c>
      <c r="B19" s="16" t="s">
        <v>385</v>
      </c>
      <c r="C19" s="15">
        <v>2986</v>
      </c>
      <c r="D19" s="17">
        <v>5200</v>
      </c>
    </row>
    <row r="20" spans="1:4">
      <c r="A20" s="102"/>
      <c r="B20" s="16" t="s">
        <v>386</v>
      </c>
      <c r="C20" s="15">
        <v>3163</v>
      </c>
      <c r="D20" s="17">
        <v>4993</v>
      </c>
    </row>
    <row r="21" spans="1:4">
      <c r="A21" s="102"/>
      <c r="B21" s="16" t="s">
        <v>387</v>
      </c>
      <c r="C21" s="15">
        <v>2758</v>
      </c>
      <c r="D21" s="17">
        <v>4726</v>
      </c>
    </row>
    <row r="22" spans="1:4">
      <c r="A22" s="102"/>
      <c r="B22" s="16" t="s">
        <v>388</v>
      </c>
      <c r="C22" s="15">
        <v>3994</v>
      </c>
      <c r="D22" s="17">
        <v>6603</v>
      </c>
    </row>
    <row r="23" spans="1:4">
      <c r="A23" s="102"/>
      <c r="B23" s="16" t="s">
        <v>389</v>
      </c>
      <c r="C23" s="15">
        <v>3052</v>
      </c>
      <c r="D23" s="17">
        <v>5031</v>
      </c>
    </row>
    <row r="24" spans="1:4">
      <c r="A24" s="102"/>
      <c r="B24" s="16" t="s">
        <v>390</v>
      </c>
      <c r="C24" s="15">
        <v>2501</v>
      </c>
      <c r="D24" s="17">
        <v>4451</v>
      </c>
    </row>
    <row r="25" spans="1:4" ht="15" thickBot="1">
      <c r="A25" s="102"/>
      <c r="B25" s="18" t="s">
        <v>391</v>
      </c>
      <c r="C25" s="19">
        <v>4302</v>
      </c>
      <c r="D25" s="20">
        <v>6450</v>
      </c>
    </row>
    <row r="26" spans="1:4" ht="15" thickBot="1">
      <c r="A26" s="103"/>
      <c r="B26" s="21" t="s">
        <v>375</v>
      </c>
      <c r="C26" s="12">
        <v>22756</v>
      </c>
      <c r="D26" s="20">
        <v>37454</v>
      </c>
    </row>
    <row r="27" spans="1:4" ht="15" thickBot="1">
      <c r="A27" s="22" t="s">
        <v>401</v>
      </c>
      <c r="B27" s="21"/>
      <c r="C27" s="12"/>
      <c r="D27" s="20">
        <v>2908</v>
      </c>
    </row>
    <row r="28" spans="1:4" ht="15" thickBot="1">
      <c r="A28" s="98" t="s">
        <v>402</v>
      </c>
      <c r="B28" s="98"/>
      <c r="C28" s="12">
        <v>62424</v>
      </c>
      <c r="D28" s="23">
        <v>102744</v>
      </c>
    </row>
    <row r="29" spans="1:4">
      <c r="A29" s="24"/>
    </row>
    <row r="30" spans="1:4">
      <c r="A30" s="25" t="s">
        <v>403</v>
      </c>
    </row>
  </sheetData>
  <mergeCells count="6">
    <mergeCell ref="A28:B28"/>
    <mergeCell ref="A2:A3"/>
    <mergeCell ref="B2:B3"/>
    <mergeCell ref="A4:A10"/>
    <mergeCell ref="A11:A18"/>
    <mergeCell ref="A19:A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F30"/>
  <sheetViews>
    <sheetView workbookViewId="0">
      <selection activeCell="E31" sqref="E31"/>
    </sheetView>
  </sheetViews>
  <sheetFormatPr baseColWidth="10" defaultColWidth="8.83203125" defaultRowHeight="14" x14ac:dyDescent="0"/>
  <cols>
    <col min="1" max="1" width="11.6640625" customWidth="1"/>
    <col min="2" max="2" width="14" customWidth="1"/>
    <col min="4" max="4" width="15.5" customWidth="1"/>
    <col min="5" max="5" width="17.33203125" customWidth="1"/>
  </cols>
  <sheetData>
    <row r="1" spans="1:6" ht="15" thickBot="1">
      <c r="A1" s="6" t="s">
        <v>450</v>
      </c>
    </row>
    <row r="2" spans="1:6" ht="16" thickBot="1">
      <c r="A2" s="29" t="s">
        <v>364</v>
      </c>
      <c r="B2" s="30" t="s">
        <v>365</v>
      </c>
      <c r="C2" s="30" t="s">
        <v>410</v>
      </c>
      <c r="D2" s="30" t="s">
        <v>411</v>
      </c>
      <c r="E2" s="30" t="s">
        <v>412</v>
      </c>
      <c r="F2" s="30" t="s">
        <v>413</v>
      </c>
    </row>
    <row r="3" spans="1:6" ht="16" thickBot="1">
      <c r="A3" s="104" t="s">
        <v>398</v>
      </c>
      <c r="B3" s="31" t="s">
        <v>369</v>
      </c>
      <c r="C3" s="31">
        <v>54</v>
      </c>
      <c r="D3" s="31">
        <v>0.13600000000000001</v>
      </c>
      <c r="E3" s="31">
        <v>2.7E-2</v>
      </c>
      <c r="F3" s="31">
        <v>0.11899999999999999</v>
      </c>
    </row>
    <row r="4" spans="1:6" ht="16" thickBot="1">
      <c r="A4" s="105"/>
      <c r="B4" s="31" t="s">
        <v>370</v>
      </c>
      <c r="C4" s="31">
        <v>67</v>
      </c>
      <c r="D4" s="31">
        <v>0.151</v>
      </c>
      <c r="E4" s="31">
        <v>3.1E-2</v>
      </c>
      <c r="F4" s="31">
        <v>0.13</v>
      </c>
    </row>
    <row r="5" spans="1:6" ht="16" thickBot="1">
      <c r="A5" s="105"/>
      <c r="B5" s="31" t="s">
        <v>371</v>
      </c>
      <c r="C5" s="31">
        <v>67</v>
      </c>
      <c r="D5" s="31">
        <v>0.14599999999999999</v>
      </c>
      <c r="E5" s="31">
        <v>0.03</v>
      </c>
      <c r="F5" s="31">
        <v>0.127</v>
      </c>
    </row>
    <row r="6" spans="1:6" ht="16" thickBot="1">
      <c r="A6" s="105"/>
      <c r="B6" s="31" t="s">
        <v>372</v>
      </c>
      <c r="C6" s="31">
        <v>51</v>
      </c>
      <c r="D6" s="31">
        <v>0.13200000000000001</v>
      </c>
      <c r="E6" s="31">
        <v>2.4E-2</v>
      </c>
      <c r="F6" s="31">
        <v>0.114</v>
      </c>
    </row>
    <row r="7" spans="1:6" ht="16" thickBot="1">
      <c r="A7" s="105"/>
      <c r="B7" s="31" t="s">
        <v>373</v>
      </c>
      <c r="C7" s="31">
        <v>75</v>
      </c>
      <c r="D7" s="31">
        <v>0.107</v>
      </c>
      <c r="E7" s="31">
        <v>1.9E-2</v>
      </c>
      <c r="F7" s="31">
        <v>9.6000000000000002E-2</v>
      </c>
    </row>
    <row r="8" spans="1:6" ht="16" thickBot="1">
      <c r="A8" s="105"/>
      <c r="B8" s="31" t="s">
        <v>374</v>
      </c>
      <c r="C8" s="31">
        <v>134</v>
      </c>
      <c r="D8" s="31">
        <v>0.17100000000000001</v>
      </c>
      <c r="E8" s="31">
        <v>3.5999999999999997E-2</v>
      </c>
      <c r="F8" s="31">
        <v>0.14599999999999999</v>
      </c>
    </row>
    <row r="9" spans="1:6" ht="16" thickBot="1">
      <c r="A9" s="106"/>
      <c r="B9" s="32" t="s">
        <v>375</v>
      </c>
      <c r="C9" s="32">
        <v>448</v>
      </c>
      <c r="D9" s="32">
        <v>0.14099999999999999</v>
      </c>
      <c r="E9" s="32">
        <v>2.8000000000000001E-2</v>
      </c>
      <c r="F9" s="32">
        <v>0.122</v>
      </c>
    </row>
    <row r="10" spans="1:6" ht="16" thickBot="1">
      <c r="A10" s="107" t="s">
        <v>399</v>
      </c>
      <c r="B10" s="31" t="s">
        <v>377</v>
      </c>
      <c r="C10" s="31">
        <v>51</v>
      </c>
      <c r="D10" s="31">
        <v>0.13700000000000001</v>
      </c>
      <c r="E10" s="31">
        <v>2.7E-2</v>
      </c>
      <c r="F10" s="31">
        <v>0.11700000000000001</v>
      </c>
    </row>
    <row r="11" spans="1:6" ht="16" thickBot="1">
      <c r="A11" s="105"/>
      <c r="B11" s="31" t="s">
        <v>378</v>
      </c>
      <c r="C11" s="31">
        <v>84</v>
      </c>
      <c r="D11" s="31">
        <v>0.13500000000000001</v>
      </c>
      <c r="E11" s="31">
        <v>2.5000000000000001E-2</v>
      </c>
      <c r="F11" s="31">
        <v>0.11600000000000001</v>
      </c>
    </row>
    <row r="12" spans="1:6" ht="16" thickBot="1">
      <c r="A12" s="105"/>
      <c r="B12" s="31" t="s">
        <v>379</v>
      </c>
      <c r="C12" s="31">
        <v>49</v>
      </c>
      <c r="D12" s="31">
        <v>0.11</v>
      </c>
      <c r="E12" s="31">
        <v>1.9E-2</v>
      </c>
      <c r="F12" s="31">
        <v>9.9000000000000005E-2</v>
      </c>
    </row>
    <row r="13" spans="1:6" ht="16" thickBot="1">
      <c r="A13" s="105"/>
      <c r="B13" s="31" t="s">
        <v>380</v>
      </c>
      <c r="C13" s="31">
        <v>41</v>
      </c>
      <c r="D13" s="31">
        <v>0.16800000000000001</v>
      </c>
      <c r="E13" s="31">
        <v>3.7999999999999999E-2</v>
      </c>
      <c r="F13" s="31">
        <v>0.14499999999999999</v>
      </c>
    </row>
    <row r="14" spans="1:6" ht="16" thickBot="1">
      <c r="A14" s="105"/>
      <c r="B14" s="31" t="s">
        <v>381</v>
      </c>
      <c r="C14" s="31">
        <v>29</v>
      </c>
      <c r="D14" s="31">
        <v>0.18</v>
      </c>
      <c r="E14" s="31">
        <v>2.7E-2</v>
      </c>
      <c r="F14" s="31">
        <v>0.152</v>
      </c>
    </row>
    <row r="15" spans="1:6" ht="16" thickBot="1">
      <c r="A15" s="105"/>
      <c r="B15" s="31" t="s">
        <v>382</v>
      </c>
      <c r="C15" s="31">
        <v>71</v>
      </c>
      <c r="D15" s="31">
        <v>0.112</v>
      </c>
      <c r="E15" s="31">
        <v>2.4E-2</v>
      </c>
      <c r="F15" s="31">
        <v>9.7000000000000003E-2</v>
      </c>
    </row>
    <row r="16" spans="1:6" ht="16" thickBot="1">
      <c r="A16" s="105"/>
      <c r="B16" s="31" t="s">
        <v>383</v>
      </c>
      <c r="C16" s="31">
        <v>45</v>
      </c>
      <c r="D16" s="31">
        <v>0.13700000000000001</v>
      </c>
      <c r="E16" s="31">
        <v>3.2000000000000001E-2</v>
      </c>
      <c r="F16" s="31">
        <v>0.121</v>
      </c>
    </row>
    <row r="17" spans="1:6" ht="16" thickBot="1">
      <c r="A17" s="106"/>
      <c r="B17" s="32" t="s">
        <v>375</v>
      </c>
      <c r="C17" s="32">
        <v>370</v>
      </c>
      <c r="D17" s="32">
        <v>0.14000000000000001</v>
      </c>
      <c r="E17" s="32">
        <v>2.8000000000000001E-2</v>
      </c>
      <c r="F17" s="32">
        <v>0.121</v>
      </c>
    </row>
    <row r="18" spans="1:6" ht="16" thickBot="1">
      <c r="A18" s="107" t="s">
        <v>400</v>
      </c>
      <c r="B18" s="31" t="s">
        <v>385</v>
      </c>
      <c r="C18" s="31">
        <v>55</v>
      </c>
      <c r="D18" s="31">
        <v>0.11600000000000001</v>
      </c>
      <c r="E18" s="31">
        <v>2.9000000000000001E-2</v>
      </c>
      <c r="F18" s="31">
        <v>0.10299999999999999</v>
      </c>
    </row>
    <row r="19" spans="1:6" ht="16" thickBot="1">
      <c r="A19" s="105"/>
      <c r="B19" s="31" t="s">
        <v>386</v>
      </c>
      <c r="C19" s="31">
        <v>83</v>
      </c>
      <c r="D19" s="31">
        <v>0.17599999999999999</v>
      </c>
      <c r="E19" s="31">
        <v>3.5999999999999997E-2</v>
      </c>
      <c r="F19" s="31">
        <v>0.14899999999999999</v>
      </c>
    </row>
    <row r="20" spans="1:6" ht="16" thickBot="1">
      <c r="A20" s="105"/>
      <c r="B20" s="31" t="s">
        <v>387</v>
      </c>
      <c r="C20" s="31">
        <v>59</v>
      </c>
      <c r="D20" s="31">
        <v>0.11899999999999999</v>
      </c>
      <c r="E20" s="31">
        <v>2.4E-2</v>
      </c>
      <c r="F20" s="31">
        <v>0.106</v>
      </c>
    </row>
    <row r="21" spans="1:6" ht="16" thickBot="1">
      <c r="A21" s="105"/>
      <c r="B21" s="31" t="s">
        <v>388</v>
      </c>
      <c r="C21" s="31">
        <v>118</v>
      </c>
      <c r="D21" s="31">
        <v>8.8999999999999996E-2</v>
      </c>
      <c r="E21" s="31">
        <v>1.4E-2</v>
      </c>
      <c r="F21" s="31">
        <v>0.08</v>
      </c>
    </row>
    <row r="22" spans="1:6" ht="16" thickBot="1">
      <c r="A22" s="105"/>
      <c r="B22" s="31" t="s">
        <v>389</v>
      </c>
      <c r="C22" s="31">
        <v>64</v>
      </c>
      <c r="D22" s="31">
        <v>0.13500000000000001</v>
      </c>
      <c r="E22" s="31">
        <v>2.5000000000000001E-2</v>
      </c>
      <c r="F22" s="31">
        <v>0.11700000000000001</v>
      </c>
    </row>
    <row r="23" spans="1:6" ht="16" thickBot="1">
      <c r="A23" s="105"/>
      <c r="B23" s="31" t="s">
        <v>390</v>
      </c>
      <c r="C23" s="31">
        <v>58</v>
      </c>
      <c r="D23" s="31">
        <v>0.127</v>
      </c>
      <c r="E23" s="31">
        <v>2.4E-2</v>
      </c>
      <c r="F23" s="31">
        <v>0.11</v>
      </c>
    </row>
    <row r="24" spans="1:6" ht="16" thickBot="1">
      <c r="A24" s="105"/>
      <c r="B24" s="31" t="s">
        <v>391</v>
      </c>
      <c r="C24" s="31">
        <v>121</v>
      </c>
      <c r="D24" s="31">
        <v>0.152</v>
      </c>
      <c r="E24" s="31">
        <v>2.7E-2</v>
      </c>
      <c r="F24" s="31">
        <v>0.13</v>
      </c>
    </row>
    <row r="25" spans="1:6" ht="16" thickBot="1">
      <c r="A25" s="106"/>
      <c r="B25" s="32" t="s">
        <v>375</v>
      </c>
      <c r="C25" s="32">
        <v>558</v>
      </c>
      <c r="D25" s="32">
        <v>0.13</v>
      </c>
      <c r="E25" s="32">
        <v>2.5000000000000001E-2</v>
      </c>
      <c r="F25" s="32">
        <v>0.113</v>
      </c>
    </row>
    <row r="26" spans="1:6" ht="16" thickBot="1">
      <c r="A26" s="108" t="s">
        <v>414</v>
      </c>
      <c r="B26" s="109"/>
      <c r="C26" s="32">
        <v>23</v>
      </c>
      <c r="D26" s="32"/>
      <c r="E26" s="32"/>
      <c r="F26" s="32"/>
    </row>
    <row r="27" spans="1:6" ht="16" thickBot="1">
      <c r="A27" s="110" t="s">
        <v>437</v>
      </c>
      <c r="B27" s="111"/>
      <c r="C27" s="32">
        <v>1399</v>
      </c>
      <c r="D27" s="31">
        <v>0.13700000000000001</v>
      </c>
      <c r="E27" s="31">
        <v>2.7E-2</v>
      </c>
      <c r="F27" s="31">
        <v>0.11899999999999999</v>
      </c>
    </row>
    <row r="28" spans="1:6" ht="15">
      <c r="A28" s="33"/>
    </row>
    <row r="29" spans="1:6">
      <c r="A29" s="47" t="s">
        <v>1087</v>
      </c>
    </row>
    <row r="30" spans="1:6" ht="15">
      <c r="A30" s="34"/>
    </row>
  </sheetData>
  <mergeCells count="5">
    <mergeCell ref="A3:A9"/>
    <mergeCell ref="A10:A17"/>
    <mergeCell ref="A18:A25"/>
    <mergeCell ref="A26:B26"/>
    <mergeCell ref="A27:B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28"/>
  <sheetViews>
    <sheetView topLeftCell="A10" workbookViewId="0">
      <selection activeCell="J19" sqref="J19"/>
    </sheetView>
  </sheetViews>
  <sheetFormatPr baseColWidth="10" defaultColWidth="8.83203125" defaultRowHeight="14" x14ac:dyDescent="0"/>
  <cols>
    <col min="2" max="2" width="15.33203125" customWidth="1"/>
    <col min="4" max="5" width="16.33203125" customWidth="1"/>
  </cols>
  <sheetData>
    <row r="1" spans="1:6" ht="15" thickBot="1">
      <c r="A1" s="6" t="s">
        <v>449</v>
      </c>
    </row>
    <row r="2" spans="1:6" ht="16" thickBot="1">
      <c r="A2" s="29" t="s">
        <v>364</v>
      </c>
      <c r="B2" s="35" t="s">
        <v>365</v>
      </c>
      <c r="C2" s="35" t="s">
        <v>410</v>
      </c>
      <c r="D2" s="35" t="s">
        <v>411</v>
      </c>
      <c r="E2" s="35" t="s">
        <v>412</v>
      </c>
      <c r="F2" s="35" t="s">
        <v>413</v>
      </c>
    </row>
    <row r="3" spans="1:6" ht="16" thickBot="1">
      <c r="A3" s="104" t="s">
        <v>398</v>
      </c>
      <c r="B3" s="36" t="s">
        <v>369</v>
      </c>
      <c r="C3" s="37">
        <v>38</v>
      </c>
      <c r="D3" s="31">
        <v>0.17899999999999999</v>
      </c>
      <c r="E3" s="31">
        <v>4.1000000000000002E-2</v>
      </c>
      <c r="F3" s="31">
        <v>0.154</v>
      </c>
    </row>
    <row r="4" spans="1:6" ht="16" thickBot="1">
      <c r="A4" s="105"/>
      <c r="B4" s="36" t="s">
        <v>370</v>
      </c>
      <c r="C4" s="37">
        <v>49</v>
      </c>
      <c r="D4" s="31">
        <v>0.20599999999999999</v>
      </c>
      <c r="E4" s="31">
        <v>0.05</v>
      </c>
      <c r="F4" s="31">
        <v>0.17399999999999999</v>
      </c>
    </row>
    <row r="5" spans="1:6" ht="16" thickBot="1">
      <c r="A5" s="105"/>
      <c r="B5" s="36" t="s">
        <v>371</v>
      </c>
      <c r="C5" s="37">
        <v>52</v>
      </c>
      <c r="D5" s="31">
        <v>0.17899999999999999</v>
      </c>
      <c r="E5" s="31">
        <v>0.04</v>
      </c>
      <c r="F5" s="31">
        <v>0.154</v>
      </c>
    </row>
    <row r="6" spans="1:6" ht="16" thickBot="1">
      <c r="A6" s="105"/>
      <c r="B6" s="36" t="s">
        <v>372</v>
      </c>
      <c r="C6" s="37">
        <v>31</v>
      </c>
      <c r="D6" s="31">
        <v>0.19800000000000001</v>
      </c>
      <c r="E6" s="31">
        <v>4.1000000000000002E-2</v>
      </c>
      <c r="F6" s="31">
        <v>0.16500000000000001</v>
      </c>
    </row>
    <row r="7" spans="1:6" ht="16" thickBot="1">
      <c r="A7" s="105"/>
      <c r="B7" s="36" t="s">
        <v>373</v>
      </c>
      <c r="C7" s="37">
        <v>41</v>
      </c>
      <c r="D7" s="31">
        <v>0.121</v>
      </c>
      <c r="E7" s="31">
        <v>3.1E-2</v>
      </c>
      <c r="F7" s="31">
        <v>0.108</v>
      </c>
    </row>
    <row r="8" spans="1:6" ht="16" thickBot="1">
      <c r="A8" s="105"/>
      <c r="B8" s="36" t="s">
        <v>374</v>
      </c>
      <c r="C8" s="37">
        <v>114</v>
      </c>
      <c r="D8" s="31">
        <v>0.188</v>
      </c>
      <c r="E8" s="31">
        <v>4.2999999999999997E-2</v>
      </c>
      <c r="F8" s="31">
        <v>0.159</v>
      </c>
    </row>
    <row r="9" spans="1:6" ht="16" thickBot="1">
      <c r="A9" s="106"/>
      <c r="B9" s="38" t="s">
        <v>375</v>
      </c>
      <c r="C9" s="39">
        <v>325</v>
      </c>
      <c r="D9" s="32">
        <v>0.17899999999999999</v>
      </c>
      <c r="E9" s="32">
        <v>4.1000000000000002E-2</v>
      </c>
      <c r="F9" s="32">
        <v>0.153</v>
      </c>
    </row>
    <row r="10" spans="1:6" ht="16" thickBot="1">
      <c r="A10" s="107" t="s">
        <v>399</v>
      </c>
      <c r="B10" s="36" t="s">
        <v>377</v>
      </c>
      <c r="C10" s="37">
        <v>33</v>
      </c>
      <c r="D10" s="31">
        <v>0.17899999999999999</v>
      </c>
      <c r="E10" s="31">
        <v>4.2000000000000003E-2</v>
      </c>
      <c r="F10" s="31">
        <v>0.151</v>
      </c>
    </row>
    <row r="11" spans="1:6" ht="16" thickBot="1">
      <c r="A11" s="105"/>
      <c r="B11" s="36" t="s">
        <v>378</v>
      </c>
      <c r="C11" s="37">
        <v>48</v>
      </c>
      <c r="D11" s="31">
        <v>0.19</v>
      </c>
      <c r="E11" s="31">
        <v>4.2000000000000003E-2</v>
      </c>
      <c r="F11" s="31">
        <v>0.16200000000000001</v>
      </c>
    </row>
    <row r="12" spans="1:6" ht="16" thickBot="1">
      <c r="A12" s="105"/>
      <c r="B12" s="36" t="s">
        <v>379</v>
      </c>
      <c r="C12" s="37">
        <v>27</v>
      </c>
      <c r="D12" s="31">
        <v>0.13200000000000001</v>
      </c>
      <c r="E12" s="31">
        <v>2.8000000000000001E-2</v>
      </c>
      <c r="F12" s="31">
        <v>0.12</v>
      </c>
    </row>
    <row r="13" spans="1:6" ht="16" thickBot="1">
      <c r="A13" s="105"/>
      <c r="B13" s="36" t="s">
        <v>380</v>
      </c>
      <c r="C13" s="37">
        <v>28</v>
      </c>
      <c r="D13" s="31">
        <v>0.183</v>
      </c>
      <c r="E13" s="31">
        <v>4.5999999999999999E-2</v>
      </c>
      <c r="F13" s="31">
        <v>0.158</v>
      </c>
    </row>
    <row r="14" spans="1:6" ht="16" thickBot="1">
      <c r="A14" s="105"/>
      <c r="B14" s="36" t="s">
        <v>381</v>
      </c>
      <c r="C14" s="37">
        <v>19</v>
      </c>
      <c r="D14" s="31">
        <v>0.23699999999999999</v>
      </c>
      <c r="E14" s="31">
        <v>4.1000000000000002E-2</v>
      </c>
      <c r="F14" s="31">
        <v>0.19700000000000001</v>
      </c>
    </row>
    <row r="15" spans="1:6" ht="16" thickBot="1">
      <c r="A15" s="105"/>
      <c r="B15" s="36" t="s">
        <v>382</v>
      </c>
      <c r="C15" s="37">
        <v>34</v>
      </c>
      <c r="D15" s="31">
        <v>0.17199999999999999</v>
      </c>
      <c r="E15" s="31">
        <v>4.3999999999999997E-2</v>
      </c>
      <c r="F15" s="31">
        <v>0.14399999999999999</v>
      </c>
    </row>
    <row r="16" spans="1:6" ht="16" thickBot="1">
      <c r="A16" s="105"/>
      <c r="B16" s="36" t="s">
        <v>383</v>
      </c>
      <c r="C16" s="37">
        <v>30</v>
      </c>
      <c r="D16" s="31">
        <v>0.16900000000000001</v>
      </c>
      <c r="E16" s="31">
        <v>0.05</v>
      </c>
      <c r="F16" s="31">
        <v>0.14799999999999999</v>
      </c>
    </row>
    <row r="17" spans="1:6" ht="16" thickBot="1">
      <c r="A17" s="106"/>
      <c r="B17" s="38" t="s">
        <v>375</v>
      </c>
      <c r="C17" s="39">
        <v>219</v>
      </c>
      <c r="D17" s="89">
        <v>0.18</v>
      </c>
      <c r="E17" s="32">
        <v>4.2000000000000003E-2</v>
      </c>
      <c r="F17" s="32">
        <v>0.154</v>
      </c>
    </row>
    <row r="18" spans="1:6" ht="16" thickBot="1">
      <c r="A18" s="107" t="s">
        <v>400</v>
      </c>
      <c r="B18" s="36" t="s">
        <v>385</v>
      </c>
      <c r="C18" s="37">
        <v>33</v>
      </c>
      <c r="D18" s="31">
        <v>0.16400000000000001</v>
      </c>
      <c r="E18" s="31">
        <v>4.8000000000000001E-2</v>
      </c>
      <c r="F18" s="31">
        <v>0.14299999999999999</v>
      </c>
    </row>
    <row r="19" spans="1:6" ht="16" thickBot="1">
      <c r="A19" s="105"/>
      <c r="B19" s="36" t="s">
        <v>386</v>
      </c>
      <c r="C19" s="37">
        <v>60</v>
      </c>
      <c r="D19" s="31">
        <v>0.19700000000000001</v>
      </c>
      <c r="E19" s="31">
        <v>4.5999999999999999E-2</v>
      </c>
      <c r="F19" s="31">
        <v>0.16600000000000001</v>
      </c>
    </row>
    <row r="20" spans="1:6" ht="16" thickBot="1">
      <c r="A20" s="105"/>
      <c r="B20" s="36" t="s">
        <v>387</v>
      </c>
      <c r="C20" s="37">
        <v>36</v>
      </c>
      <c r="D20" s="31">
        <v>0.16</v>
      </c>
      <c r="E20" s="31">
        <v>3.7999999999999999E-2</v>
      </c>
      <c r="F20" s="31">
        <v>0.14099999999999999</v>
      </c>
    </row>
    <row r="21" spans="1:6" ht="16" thickBot="1">
      <c r="A21" s="105"/>
      <c r="B21" s="36" t="s">
        <v>388</v>
      </c>
      <c r="C21" s="37">
        <v>43</v>
      </c>
      <c r="D21" s="31">
        <v>0.159</v>
      </c>
      <c r="E21" s="31">
        <v>3.4000000000000002E-2</v>
      </c>
      <c r="F21" s="31">
        <v>0.13500000000000001</v>
      </c>
    </row>
    <row r="22" spans="1:6" ht="16" thickBot="1">
      <c r="A22" s="105"/>
      <c r="B22" s="36" t="s">
        <v>389</v>
      </c>
      <c r="C22" s="37">
        <v>44</v>
      </c>
      <c r="D22" s="31">
        <v>0.16600000000000001</v>
      </c>
      <c r="E22" s="31">
        <v>3.5000000000000003E-2</v>
      </c>
      <c r="F22" s="31">
        <v>0.14099999999999999</v>
      </c>
    </row>
    <row r="23" spans="1:6" ht="16" thickBot="1">
      <c r="A23" s="105"/>
      <c r="B23" s="36" t="s">
        <v>390</v>
      </c>
      <c r="C23" s="37">
        <v>37</v>
      </c>
      <c r="D23" s="31">
        <v>0.20100000000000001</v>
      </c>
      <c r="E23" s="31">
        <v>4.2000000000000003E-2</v>
      </c>
      <c r="F23" s="31">
        <v>0.17</v>
      </c>
    </row>
    <row r="24" spans="1:6" ht="16" thickBot="1">
      <c r="A24" s="105"/>
      <c r="B24" s="36" t="s">
        <v>391</v>
      </c>
      <c r="C24" s="37">
        <v>69</v>
      </c>
      <c r="D24" s="31">
        <v>0.23200000000000001</v>
      </c>
      <c r="E24" s="31">
        <v>4.8000000000000001E-2</v>
      </c>
      <c r="F24" s="31">
        <v>0.19400000000000001</v>
      </c>
    </row>
    <row r="25" spans="1:6" ht="16" thickBot="1">
      <c r="A25" s="106"/>
      <c r="B25" s="38" t="s">
        <v>375</v>
      </c>
      <c r="C25" s="39">
        <v>322</v>
      </c>
      <c r="D25" s="32">
        <v>0.183</v>
      </c>
      <c r="E25" s="32">
        <v>4.2000000000000003E-2</v>
      </c>
      <c r="F25" s="32">
        <v>0.156</v>
      </c>
    </row>
    <row r="26" spans="1:6" ht="16" thickBot="1">
      <c r="A26" s="112" t="s">
        <v>402</v>
      </c>
      <c r="B26" s="113"/>
      <c r="C26" s="39">
        <v>866</v>
      </c>
      <c r="D26" s="32">
        <v>0.18099999999999999</v>
      </c>
      <c r="E26" s="32">
        <v>4.2000000000000003E-2</v>
      </c>
      <c r="F26" s="32">
        <v>0.154</v>
      </c>
    </row>
    <row r="27" spans="1:6" ht="15">
      <c r="A27" s="34"/>
    </row>
    <row r="28" spans="1:6">
      <c r="A28" s="47" t="s">
        <v>1087</v>
      </c>
    </row>
  </sheetData>
  <mergeCells count="4">
    <mergeCell ref="A3:A9"/>
    <mergeCell ref="A10:A17"/>
    <mergeCell ref="A18:A25"/>
    <mergeCell ref="A26:B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D171"/>
  <sheetViews>
    <sheetView zoomScale="85" zoomScaleNormal="85" zoomScalePageLayoutView="85" workbookViewId="0">
      <selection activeCell="A3" sqref="A3"/>
    </sheetView>
  </sheetViews>
  <sheetFormatPr baseColWidth="10" defaultColWidth="8.83203125" defaultRowHeight="14" x14ac:dyDescent="0"/>
  <cols>
    <col min="1" max="1" width="12.5" bestFit="1" customWidth="1"/>
  </cols>
  <sheetData>
    <row r="1" spans="1:4">
      <c r="A1" s="24" t="s">
        <v>404</v>
      </c>
    </row>
    <row r="2" spans="1:4">
      <c r="A2" s="42" t="s">
        <v>393</v>
      </c>
      <c r="B2" s="82" t="s">
        <v>405</v>
      </c>
      <c r="C2" s="82" t="s">
        <v>406</v>
      </c>
      <c r="D2" s="82" t="s">
        <v>407</v>
      </c>
    </row>
    <row r="3" spans="1:4">
      <c r="A3" s="86" t="s">
        <v>161</v>
      </c>
      <c r="B3" s="83">
        <v>0</v>
      </c>
      <c r="C3" s="83">
        <v>0</v>
      </c>
      <c r="D3" s="87">
        <v>1</v>
      </c>
    </row>
    <row r="4" spans="1:4">
      <c r="A4" s="86" t="s">
        <v>164</v>
      </c>
      <c r="B4" s="83">
        <v>0</v>
      </c>
      <c r="C4" s="83">
        <v>0</v>
      </c>
      <c r="D4" s="87">
        <v>1</v>
      </c>
    </row>
    <row r="5" spans="1:4">
      <c r="A5" s="86" t="s">
        <v>163</v>
      </c>
      <c r="B5" s="83">
        <v>0</v>
      </c>
      <c r="C5" s="83">
        <v>0</v>
      </c>
      <c r="D5" s="87">
        <v>0.999</v>
      </c>
    </row>
    <row r="6" spans="1:4">
      <c r="A6" s="86" t="s">
        <v>160</v>
      </c>
      <c r="B6" s="83">
        <v>1.4999999999999999E-2</v>
      </c>
      <c r="C6" s="83">
        <v>6.0000000000000001E-3</v>
      </c>
      <c r="D6" s="87">
        <v>0.97899999999999998</v>
      </c>
    </row>
    <row r="7" spans="1:4">
      <c r="A7" s="86" t="s">
        <v>162</v>
      </c>
      <c r="B7" s="83">
        <v>0.08</v>
      </c>
      <c r="C7" s="83">
        <v>8.0000000000000002E-3</v>
      </c>
      <c r="D7" s="87">
        <v>0.91200000000000003</v>
      </c>
    </row>
    <row r="8" spans="1:4">
      <c r="A8" s="86" t="s">
        <v>165</v>
      </c>
      <c r="B8" s="83">
        <v>8.0000000000000002E-3</v>
      </c>
      <c r="C8" s="83">
        <v>0.122</v>
      </c>
      <c r="D8" s="87">
        <v>0.87</v>
      </c>
    </row>
    <row r="9" spans="1:4">
      <c r="A9" s="51" t="s">
        <v>409</v>
      </c>
      <c r="B9" s="83">
        <v>0.188</v>
      </c>
      <c r="C9" s="83">
        <v>0.22500000000000001</v>
      </c>
      <c r="D9" s="83">
        <v>0.58599999999999997</v>
      </c>
    </row>
    <row r="10" spans="1:4">
      <c r="A10" s="51" t="s">
        <v>50</v>
      </c>
      <c r="B10" s="83">
        <v>0.68</v>
      </c>
      <c r="C10" s="83">
        <v>1.9E-2</v>
      </c>
      <c r="D10" s="83">
        <v>0.30199999999999999</v>
      </c>
    </row>
    <row r="11" spans="1:4">
      <c r="A11" s="85" t="s">
        <v>153</v>
      </c>
      <c r="B11" s="83">
        <v>0.73499999999999999</v>
      </c>
      <c r="C11" s="83">
        <v>4.1000000000000002E-2</v>
      </c>
      <c r="D11" s="83">
        <v>0.224</v>
      </c>
    </row>
    <row r="12" spans="1:4">
      <c r="A12" s="85" t="s">
        <v>114</v>
      </c>
      <c r="B12" s="83">
        <v>0.78400000000000003</v>
      </c>
      <c r="C12" s="83">
        <v>0.02</v>
      </c>
      <c r="D12" s="83">
        <v>0.19600000000000001</v>
      </c>
    </row>
    <row r="13" spans="1:4">
      <c r="A13" s="51" t="s">
        <v>106</v>
      </c>
      <c r="B13" s="83">
        <v>0.51100000000000001</v>
      </c>
      <c r="C13" s="83">
        <v>0.33600000000000002</v>
      </c>
      <c r="D13" s="83">
        <v>0.153</v>
      </c>
    </row>
    <row r="14" spans="1:4">
      <c r="A14" s="85" t="s">
        <v>113</v>
      </c>
      <c r="B14" s="83">
        <v>0.745</v>
      </c>
      <c r="C14" s="83">
        <v>0.13800000000000001</v>
      </c>
      <c r="D14" s="83">
        <v>0.11700000000000001</v>
      </c>
    </row>
    <row r="15" spans="1:4">
      <c r="A15" s="85" t="s">
        <v>107</v>
      </c>
      <c r="B15" s="83">
        <v>0.89500000000000002</v>
      </c>
      <c r="C15" s="83">
        <v>1E-3</v>
      </c>
      <c r="D15" s="83">
        <v>0.104</v>
      </c>
    </row>
    <row r="16" spans="1:4">
      <c r="A16" s="51" t="s">
        <v>408</v>
      </c>
      <c r="B16" s="83">
        <v>0.44600000000000001</v>
      </c>
      <c r="C16" s="83">
        <v>0.52100000000000002</v>
      </c>
      <c r="D16" s="83">
        <v>3.3000000000000002E-2</v>
      </c>
    </row>
    <row r="17" spans="1:4">
      <c r="A17" s="85" t="s">
        <v>22</v>
      </c>
      <c r="B17" s="83">
        <v>0.96799999999999997</v>
      </c>
      <c r="C17" s="83">
        <v>2E-3</v>
      </c>
      <c r="D17" s="83">
        <v>0.03</v>
      </c>
    </row>
    <row r="18" spans="1:4">
      <c r="A18" s="85" t="s">
        <v>4</v>
      </c>
      <c r="B18" s="83">
        <v>0.76400000000000001</v>
      </c>
      <c r="C18" s="83">
        <v>0.216</v>
      </c>
      <c r="D18" s="83">
        <v>0.02</v>
      </c>
    </row>
    <row r="19" spans="1:4">
      <c r="A19" s="84" t="s">
        <v>1205</v>
      </c>
      <c r="B19" s="83">
        <v>0.23</v>
      </c>
      <c r="C19" s="83">
        <v>0.754</v>
      </c>
      <c r="D19" s="83">
        <v>1.6E-2</v>
      </c>
    </row>
    <row r="20" spans="1:4">
      <c r="A20" s="51" t="s">
        <v>108</v>
      </c>
      <c r="B20" s="83">
        <v>0.57099999999999995</v>
      </c>
      <c r="C20" s="83">
        <v>0.41199999999999998</v>
      </c>
      <c r="D20" s="83">
        <v>1.6E-2</v>
      </c>
    </row>
    <row r="21" spans="1:4">
      <c r="A21" s="51" t="s">
        <v>94</v>
      </c>
      <c r="B21" s="83">
        <v>0.48899999999999999</v>
      </c>
      <c r="C21" s="83">
        <v>0.496</v>
      </c>
      <c r="D21" s="83">
        <v>1.4999999999999999E-2</v>
      </c>
    </row>
    <row r="22" spans="1:4">
      <c r="A22" s="51" t="s">
        <v>151</v>
      </c>
      <c r="B22" s="83">
        <v>0.54400000000000004</v>
      </c>
      <c r="C22" s="83">
        <v>0.442</v>
      </c>
      <c r="D22" s="83">
        <v>1.4E-2</v>
      </c>
    </row>
    <row r="23" spans="1:4">
      <c r="A23" s="51" t="s">
        <v>2</v>
      </c>
      <c r="B23" s="83">
        <v>0.44800000000000001</v>
      </c>
      <c r="C23" s="83">
        <v>0.53900000000000003</v>
      </c>
      <c r="D23" s="83">
        <v>1.2999999999999999E-2</v>
      </c>
    </row>
    <row r="24" spans="1:4">
      <c r="A24" s="51" t="s">
        <v>3</v>
      </c>
      <c r="B24" s="83">
        <v>0.53800000000000003</v>
      </c>
      <c r="C24" s="83">
        <v>0.45</v>
      </c>
      <c r="D24" s="83">
        <v>1.0999999999999999E-2</v>
      </c>
    </row>
    <row r="25" spans="1:4">
      <c r="A25" s="51" t="s">
        <v>17</v>
      </c>
      <c r="B25" s="83">
        <v>0.30299999999999999</v>
      </c>
      <c r="C25" s="83">
        <v>0.68600000000000005</v>
      </c>
      <c r="D25" s="83">
        <v>0.01</v>
      </c>
    </row>
    <row r="26" spans="1:4">
      <c r="A26" s="85" t="s">
        <v>27</v>
      </c>
      <c r="B26" s="83">
        <v>0.71299999999999997</v>
      </c>
      <c r="C26" s="83">
        <v>0.27900000000000003</v>
      </c>
      <c r="D26" s="83">
        <v>8.0000000000000002E-3</v>
      </c>
    </row>
    <row r="27" spans="1:4">
      <c r="A27" s="51" t="s">
        <v>30</v>
      </c>
      <c r="B27" s="83">
        <v>0.66600000000000004</v>
      </c>
      <c r="C27" s="83">
        <v>0.32800000000000001</v>
      </c>
      <c r="D27" s="83">
        <v>6.0000000000000001E-3</v>
      </c>
    </row>
    <row r="28" spans="1:4">
      <c r="A28" s="85" t="s">
        <v>0</v>
      </c>
      <c r="B28" s="83">
        <v>0.72799999999999998</v>
      </c>
      <c r="C28" s="83">
        <v>0.26700000000000002</v>
      </c>
      <c r="D28" s="83">
        <v>5.0000000000000001E-3</v>
      </c>
    </row>
    <row r="29" spans="1:4">
      <c r="A29" s="85" t="s">
        <v>20</v>
      </c>
      <c r="B29" s="83">
        <v>0.82299999999999995</v>
      </c>
      <c r="C29" s="83">
        <v>0.17399999999999999</v>
      </c>
      <c r="D29" s="83">
        <v>3.0000000000000001E-3</v>
      </c>
    </row>
    <row r="30" spans="1:4">
      <c r="A30" s="85" t="s">
        <v>24</v>
      </c>
      <c r="B30" s="83">
        <v>0.85199999999999998</v>
      </c>
      <c r="C30" s="83">
        <v>0.14499999999999999</v>
      </c>
      <c r="D30" s="83">
        <v>3.0000000000000001E-3</v>
      </c>
    </row>
    <row r="31" spans="1:4">
      <c r="A31" s="51" t="s">
        <v>95</v>
      </c>
      <c r="B31" s="83">
        <v>0.53400000000000003</v>
      </c>
      <c r="C31" s="83">
        <v>0.46400000000000002</v>
      </c>
      <c r="D31" s="83">
        <v>2E-3</v>
      </c>
    </row>
    <row r="32" spans="1:4">
      <c r="A32" s="84" t="s">
        <v>111</v>
      </c>
      <c r="B32" s="83">
        <v>1E-3</v>
      </c>
      <c r="C32" s="83">
        <v>0.999</v>
      </c>
      <c r="D32" s="83">
        <v>1E-3</v>
      </c>
    </row>
    <row r="33" spans="1:4">
      <c r="A33" s="84" t="s">
        <v>41</v>
      </c>
      <c r="B33" s="83">
        <v>2E-3</v>
      </c>
      <c r="C33" s="83">
        <v>0.997</v>
      </c>
      <c r="D33" s="83">
        <v>1E-3</v>
      </c>
    </row>
    <row r="34" spans="1:4">
      <c r="A34" s="84" t="s">
        <v>103</v>
      </c>
      <c r="B34" s="83">
        <v>6.0000000000000001E-3</v>
      </c>
      <c r="C34" s="83">
        <v>0.99199999999999999</v>
      </c>
      <c r="D34" s="83">
        <v>1E-3</v>
      </c>
    </row>
    <row r="35" spans="1:4">
      <c r="A35" s="84" t="s">
        <v>99</v>
      </c>
      <c r="B35" s="83">
        <v>8.9999999999999993E-3</v>
      </c>
      <c r="C35" s="83">
        <v>0.99</v>
      </c>
      <c r="D35" s="83">
        <v>1E-3</v>
      </c>
    </row>
    <row r="36" spans="1:4">
      <c r="A36" s="84" t="s">
        <v>61</v>
      </c>
      <c r="B36" s="83">
        <v>1.7000000000000001E-2</v>
      </c>
      <c r="C36" s="83">
        <v>0.98199999999999998</v>
      </c>
      <c r="D36" s="83">
        <v>1E-3</v>
      </c>
    </row>
    <row r="37" spans="1:4">
      <c r="A37" s="84" t="s">
        <v>110</v>
      </c>
      <c r="B37" s="83">
        <v>2.4E-2</v>
      </c>
      <c r="C37" s="83">
        <v>0.97599999999999998</v>
      </c>
      <c r="D37" s="83">
        <v>1E-3</v>
      </c>
    </row>
    <row r="38" spans="1:4">
      <c r="A38" s="84" t="s">
        <v>45</v>
      </c>
      <c r="B38" s="83">
        <v>2.5000000000000001E-2</v>
      </c>
      <c r="C38" s="83">
        <v>0.97499999999999998</v>
      </c>
      <c r="D38" s="83">
        <v>1E-3</v>
      </c>
    </row>
    <row r="39" spans="1:4">
      <c r="A39" s="84" t="s">
        <v>39</v>
      </c>
      <c r="B39" s="83">
        <v>3.2000000000000001E-2</v>
      </c>
      <c r="C39" s="83">
        <v>0.96699999999999997</v>
      </c>
      <c r="D39" s="83">
        <v>1E-3</v>
      </c>
    </row>
    <row r="40" spans="1:4">
      <c r="A40" s="84" t="s">
        <v>53</v>
      </c>
      <c r="B40" s="83">
        <v>0.19800000000000001</v>
      </c>
      <c r="C40" s="83">
        <v>0.80200000000000005</v>
      </c>
      <c r="D40" s="83">
        <v>1E-3</v>
      </c>
    </row>
    <row r="41" spans="1:4">
      <c r="A41" s="51" t="s">
        <v>150</v>
      </c>
      <c r="B41" s="83">
        <v>0.32700000000000001</v>
      </c>
      <c r="C41" s="83">
        <v>0.67200000000000004</v>
      </c>
      <c r="D41" s="83">
        <v>1E-3</v>
      </c>
    </row>
    <row r="42" spans="1:4">
      <c r="A42" s="51" t="s">
        <v>13</v>
      </c>
      <c r="B42" s="83">
        <v>0.42299999999999999</v>
      </c>
      <c r="C42" s="83">
        <v>0.57699999999999996</v>
      </c>
      <c r="D42" s="83">
        <v>1E-3</v>
      </c>
    </row>
    <row r="43" spans="1:4">
      <c r="A43" s="51" t="s">
        <v>159</v>
      </c>
      <c r="B43" s="83">
        <v>0.47399999999999998</v>
      </c>
      <c r="C43" s="83">
        <v>0.52600000000000002</v>
      </c>
      <c r="D43" s="83">
        <v>1E-3</v>
      </c>
    </row>
    <row r="44" spans="1:4">
      <c r="A44" s="51" t="s">
        <v>85</v>
      </c>
      <c r="B44" s="83">
        <v>0.52</v>
      </c>
      <c r="C44" s="83">
        <v>0.47899999999999998</v>
      </c>
      <c r="D44" s="83">
        <v>1E-3</v>
      </c>
    </row>
    <row r="45" spans="1:4">
      <c r="A45" s="51" t="s">
        <v>104</v>
      </c>
      <c r="B45" s="83">
        <v>0.68100000000000005</v>
      </c>
      <c r="C45" s="83">
        <v>0.31900000000000001</v>
      </c>
      <c r="D45" s="83">
        <v>1E-3</v>
      </c>
    </row>
    <row r="46" spans="1:4">
      <c r="A46" s="85" t="s">
        <v>317</v>
      </c>
      <c r="B46" s="83">
        <v>0.78100000000000003</v>
      </c>
      <c r="C46" s="83">
        <v>0.218</v>
      </c>
      <c r="D46" s="83">
        <v>1E-3</v>
      </c>
    </row>
    <row r="47" spans="1:4">
      <c r="A47" s="85" t="s">
        <v>11</v>
      </c>
      <c r="B47" s="83">
        <v>0.81699999999999995</v>
      </c>
      <c r="C47" s="83">
        <v>0.183</v>
      </c>
      <c r="D47" s="83">
        <v>1E-3</v>
      </c>
    </row>
    <row r="48" spans="1:4">
      <c r="A48" s="85" t="s">
        <v>9</v>
      </c>
      <c r="B48" s="83">
        <v>0.83199999999999996</v>
      </c>
      <c r="C48" s="83">
        <v>0.16700000000000001</v>
      </c>
      <c r="D48" s="83">
        <v>1E-3</v>
      </c>
    </row>
    <row r="49" spans="1:4">
      <c r="A49" s="85" t="s">
        <v>1</v>
      </c>
      <c r="B49" s="83">
        <v>0.85</v>
      </c>
      <c r="C49" s="83">
        <v>0.14899999999999999</v>
      </c>
      <c r="D49" s="83">
        <v>1E-3</v>
      </c>
    </row>
    <row r="50" spans="1:4">
      <c r="A50" s="85" t="s">
        <v>21</v>
      </c>
      <c r="B50" s="83">
        <v>0.878</v>
      </c>
      <c r="C50" s="83">
        <v>0.121</v>
      </c>
      <c r="D50" s="83">
        <v>1E-3</v>
      </c>
    </row>
    <row r="51" spans="1:4">
      <c r="A51" s="85" t="s">
        <v>16</v>
      </c>
      <c r="B51" s="83">
        <v>0.89700000000000002</v>
      </c>
      <c r="C51" s="83">
        <v>0.10299999999999999</v>
      </c>
      <c r="D51" s="83">
        <v>1E-3</v>
      </c>
    </row>
    <row r="52" spans="1:4">
      <c r="A52" s="85" t="s">
        <v>124</v>
      </c>
      <c r="B52" s="83">
        <v>0.89900000000000002</v>
      </c>
      <c r="C52" s="83">
        <v>0.1</v>
      </c>
      <c r="D52" s="83">
        <v>1E-3</v>
      </c>
    </row>
    <row r="53" spans="1:4">
      <c r="A53" s="85" t="s">
        <v>32</v>
      </c>
      <c r="B53" s="83">
        <v>0.97599999999999998</v>
      </c>
      <c r="C53" s="83">
        <v>2.3E-2</v>
      </c>
      <c r="D53" s="83">
        <v>1E-3</v>
      </c>
    </row>
    <row r="54" spans="1:4">
      <c r="A54" s="84" t="s">
        <v>43</v>
      </c>
      <c r="B54" s="83">
        <v>1E-3</v>
      </c>
      <c r="C54" s="83">
        <v>0.999</v>
      </c>
      <c r="D54" s="83">
        <v>0</v>
      </c>
    </row>
    <row r="55" spans="1:4">
      <c r="A55" s="84" t="s">
        <v>44</v>
      </c>
      <c r="B55" s="83">
        <v>1E-3</v>
      </c>
      <c r="C55" s="83">
        <v>0.999</v>
      </c>
      <c r="D55" s="83">
        <v>0</v>
      </c>
    </row>
    <row r="56" spans="1:4">
      <c r="A56" s="84" t="s">
        <v>46</v>
      </c>
      <c r="B56" s="83">
        <v>1E-3</v>
      </c>
      <c r="C56" s="83">
        <v>0.999</v>
      </c>
      <c r="D56" s="83">
        <v>0</v>
      </c>
    </row>
    <row r="57" spans="1:4">
      <c r="A57" s="84" t="s">
        <v>47</v>
      </c>
      <c r="B57" s="83">
        <v>1E-3</v>
      </c>
      <c r="C57" s="83">
        <v>0.999</v>
      </c>
      <c r="D57" s="83">
        <v>0</v>
      </c>
    </row>
    <row r="58" spans="1:4">
      <c r="A58" s="84" t="s">
        <v>48</v>
      </c>
      <c r="B58" s="83">
        <v>1E-3</v>
      </c>
      <c r="C58" s="83">
        <v>0.999</v>
      </c>
      <c r="D58" s="83">
        <v>0</v>
      </c>
    </row>
    <row r="59" spans="1:4">
      <c r="A59" s="84" t="s">
        <v>70</v>
      </c>
      <c r="B59" s="83">
        <v>1E-3</v>
      </c>
      <c r="C59" s="83">
        <v>0.999</v>
      </c>
      <c r="D59" s="83">
        <v>0</v>
      </c>
    </row>
    <row r="60" spans="1:4">
      <c r="A60" s="84" t="s">
        <v>80</v>
      </c>
      <c r="B60" s="83">
        <v>1E-3</v>
      </c>
      <c r="C60" s="83">
        <v>0.999</v>
      </c>
      <c r="D60" s="83">
        <v>0</v>
      </c>
    </row>
    <row r="61" spans="1:4">
      <c r="A61" s="84" t="s">
        <v>101</v>
      </c>
      <c r="B61" s="83">
        <v>1E-3</v>
      </c>
      <c r="C61" s="83">
        <v>0.999</v>
      </c>
      <c r="D61" s="83">
        <v>0</v>
      </c>
    </row>
    <row r="62" spans="1:4">
      <c r="A62" s="84" t="s">
        <v>130</v>
      </c>
      <c r="B62" s="83">
        <v>1E-3</v>
      </c>
      <c r="C62" s="83">
        <v>0.999</v>
      </c>
      <c r="D62" s="83">
        <v>0</v>
      </c>
    </row>
    <row r="63" spans="1:4">
      <c r="A63" s="84" t="s">
        <v>135</v>
      </c>
      <c r="B63" s="83">
        <v>1E-3</v>
      </c>
      <c r="C63" s="83">
        <v>0.999</v>
      </c>
      <c r="D63" s="83">
        <v>0</v>
      </c>
    </row>
    <row r="64" spans="1:4">
      <c r="A64" s="84" t="s">
        <v>1206</v>
      </c>
      <c r="B64" s="83">
        <v>1E-3</v>
      </c>
      <c r="C64" s="83">
        <v>0.999</v>
      </c>
      <c r="D64" s="83">
        <v>0</v>
      </c>
    </row>
    <row r="65" spans="1:4">
      <c r="A65" s="84" t="s">
        <v>38</v>
      </c>
      <c r="B65" s="83">
        <v>2E-3</v>
      </c>
      <c r="C65" s="83">
        <v>0.998</v>
      </c>
      <c r="D65" s="83">
        <v>0</v>
      </c>
    </row>
    <row r="66" spans="1:4">
      <c r="A66" s="84" t="s">
        <v>97</v>
      </c>
      <c r="B66" s="83">
        <v>2E-3</v>
      </c>
      <c r="C66" s="83">
        <v>0.998</v>
      </c>
      <c r="D66" s="83">
        <v>0</v>
      </c>
    </row>
    <row r="67" spans="1:4">
      <c r="A67" s="84" t="s">
        <v>102</v>
      </c>
      <c r="B67" s="83">
        <v>2E-3</v>
      </c>
      <c r="C67" s="83">
        <v>0.998</v>
      </c>
      <c r="D67" s="83">
        <v>0</v>
      </c>
    </row>
    <row r="68" spans="1:4">
      <c r="A68" s="84" t="s">
        <v>37</v>
      </c>
      <c r="B68" s="83">
        <v>1E-3</v>
      </c>
      <c r="C68" s="83">
        <v>0.998</v>
      </c>
      <c r="D68" s="83">
        <v>0</v>
      </c>
    </row>
    <row r="69" spans="1:4">
      <c r="A69" s="84" t="s">
        <v>49</v>
      </c>
      <c r="B69" s="83">
        <v>3.0000000000000001E-3</v>
      </c>
      <c r="C69" s="83">
        <v>0.997</v>
      </c>
      <c r="D69" s="83">
        <v>0</v>
      </c>
    </row>
    <row r="70" spans="1:4">
      <c r="A70" s="84" t="s">
        <v>66</v>
      </c>
      <c r="B70" s="83">
        <v>3.0000000000000001E-3</v>
      </c>
      <c r="C70" s="83">
        <v>0.997</v>
      </c>
      <c r="D70" s="83">
        <v>0</v>
      </c>
    </row>
    <row r="71" spans="1:4">
      <c r="A71" s="84" t="s">
        <v>134</v>
      </c>
      <c r="B71" s="83">
        <v>3.0000000000000001E-3</v>
      </c>
      <c r="C71" s="83">
        <v>0.997</v>
      </c>
      <c r="D71" s="83">
        <v>0</v>
      </c>
    </row>
    <row r="72" spans="1:4">
      <c r="A72" s="84" t="s">
        <v>1207</v>
      </c>
      <c r="B72" s="83">
        <v>3.0000000000000001E-3</v>
      </c>
      <c r="C72" s="83">
        <v>0.997</v>
      </c>
      <c r="D72" s="83">
        <v>0</v>
      </c>
    </row>
    <row r="73" spans="1:4">
      <c r="A73" s="84" t="s">
        <v>96</v>
      </c>
      <c r="B73" s="83">
        <v>2E-3</v>
      </c>
      <c r="C73" s="83">
        <v>0.997</v>
      </c>
      <c r="D73" s="83">
        <v>0</v>
      </c>
    </row>
    <row r="74" spans="1:4">
      <c r="A74" s="84" t="s">
        <v>98</v>
      </c>
      <c r="B74" s="83">
        <v>2E-3</v>
      </c>
      <c r="C74" s="83">
        <v>0.997</v>
      </c>
      <c r="D74" s="83">
        <v>0</v>
      </c>
    </row>
    <row r="75" spans="1:4">
      <c r="A75" s="84" t="s">
        <v>78</v>
      </c>
      <c r="B75" s="83">
        <v>4.0000000000000001E-3</v>
      </c>
      <c r="C75" s="83">
        <v>0.996</v>
      </c>
      <c r="D75" s="83">
        <v>0</v>
      </c>
    </row>
    <row r="76" spans="1:4">
      <c r="A76" s="84" t="s">
        <v>1210</v>
      </c>
      <c r="B76" s="83">
        <v>4.0000000000000001E-3</v>
      </c>
      <c r="C76" s="83">
        <v>0.996</v>
      </c>
      <c r="D76" s="83">
        <v>0</v>
      </c>
    </row>
    <row r="77" spans="1:4">
      <c r="A77" s="84" t="s">
        <v>84</v>
      </c>
      <c r="B77" s="83">
        <v>5.0000000000000001E-3</v>
      </c>
      <c r="C77" s="83">
        <v>0.995</v>
      </c>
      <c r="D77" s="83">
        <v>0</v>
      </c>
    </row>
    <row r="78" spans="1:4">
      <c r="A78" s="84" t="s">
        <v>54</v>
      </c>
      <c r="B78" s="83">
        <v>4.0000000000000001E-3</v>
      </c>
      <c r="C78" s="83">
        <v>0.995</v>
      </c>
      <c r="D78" s="83">
        <v>0</v>
      </c>
    </row>
    <row r="79" spans="1:4">
      <c r="A79" s="84" t="s">
        <v>42</v>
      </c>
      <c r="B79" s="83">
        <v>6.0000000000000001E-3</v>
      </c>
      <c r="C79" s="83">
        <v>0.99399999999999999</v>
      </c>
      <c r="D79" s="83">
        <v>0</v>
      </c>
    </row>
    <row r="80" spans="1:4">
      <c r="A80" s="84" t="s">
        <v>116</v>
      </c>
      <c r="B80" s="83">
        <v>5.0000000000000001E-3</v>
      </c>
      <c r="C80" s="83">
        <v>0.99399999999999999</v>
      </c>
      <c r="D80" s="83">
        <v>0</v>
      </c>
    </row>
    <row r="81" spans="1:4">
      <c r="A81" s="84" t="s">
        <v>86</v>
      </c>
      <c r="B81" s="83">
        <v>7.0000000000000001E-3</v>
      </c>
      <c r="C81" s="83">
        <v>0.99299999999999999</v>
      </c>
      <c r="D81" s="83">
        <v>0</v>
      </c>
    </row>
    <row r="82" spans="1:4">
      <c r="A82" s="84" t="s">
        <v>155</v>
      </c>
      <c r="B82" s="83">
        <v>7.0000000000000001E-3</v>
      </c>
      <c r="C82" s="83">
        <v>0.99299999999999999</v>
      </c>
      <c r="D82" s="83">
        <v>0</v>
      </c>
    </row>
    <row r="83" spans="1:4">
      <c r="A83" s="84" t="s">
        <v>40</v>
      </c>
      <c r="B83" s="83">
        <v>7.0000000000000001E-3</v>
      </c>
      <c r="C83" s="83">
        <v>0.99199999999999999</v>
      </c>
      <c r="D83" s="83">
        <v>0</v>
      </c>
    </row>
    <row r="84" spans="1:4">
      <c r="A84" s="84" t="s">
        <v>55</v>
      </c>
      <c r="B84" s="83">
        <v>8.9999999999999993E-3</v>
      </c>
      <c r="C84" s="83">
        <v>0.99099999999999999</v>
      </c>
      <c r="D84" s="83">
        <v>0</v>
      </c>
    </row>
    <row r="85" spans="1:4">
      <c r="A85" s="84" t="s">
        <v>126</v>
      </c>
      <c r="B85" s="83">
        <v>8.9999999999999993E-3</v>
      </c>
      <c r="C85" s="83">
        <v>0.99099999999999999</v>
      </c>
      <c r="D85" s="83">
        <v>0</v>
      </c>
    </row>
    <row r="86" spans="1:4">
      <c r="A86" s="84" t="s">
        <v>315</v>
      </c>
      <c r="B86" s="83">
        <v>1E-3</v>
      </c>
      <c r="C86" s="83">
        <v>0.99</v>
      </c>
      <c r="D86" s="83">
        <v>0</v>
      </c>
    </row>
    <row r="87" spans="1:4">
      <c r="A87" s="84" t="s">
        <v>1208</v>
      </c>
      <c r="B87" s="83">
        <v>0.05</v>
      </c>
      <c r="C87" s="83">
        <v>0.94899999999999995</v>
      </c>
      <c r="D87" s="83">
        <v>0</v>
      </c>
    </row>
    <row r="88" spans="1:4">
      <c r="A88" s="84" t="s">
        <v>91</v>
      </c>
      <c r="B88" s="83">
        <v>5.8000000000000003E-2</v>
      </c>
      <c r="C88" s="83">
        <v>0.94199999999999995</v>
      </c>
      <c r="D88" s="83">
        <v>0</v>
      </c>
    </row>
    <row r="89" spans="1:4">
      <c r="A89" s="84" t="s">
        <v>71</v>
      </c>
      <c r="B89" s="83">
        <v>7.3999999999999996E-2</v>
      </c>
      <c r="C89" s="83">
        <v>0.92600000000000005</v>
      </c>
      <c r="D89" s="83">
        <v>0</v>
      </c>
    </row>
    <row r="90" spans="1:4">
      <c r="A90" s="84" t="s">
        <v>115</v>
      </c>
      <c r="B90" s="83">
        <v>7.8E-2</v>
      </c>
      <c r="C90" s="83">
        <v>0.92200000000000004</v>
      </c>
      <c r="D90" s="83">
        <v>0</v>
      </c>
    </row>
    <row r="91" spans="1:4">
      <c r="A91" s="84" t="s">
        <v>52</v>
      </c>
      <c r="B91" s="83">
        <v>8.5999999999999993E-2</v>
      </c>
      <c r="C91" s="83">
        <v>0.91400000000000003</v>
      </c>
      <c r="D91" s="83">
        <v>0</v>
      </c>
    </row>
    <row r="92" spans="1:4">
      <c r="A92" s="84" t="s">
        <v>105</v>
      </c>
      <c r="B92" s="83">
        <v>0.14599999999999999</v>
      </c>
      <c r="C92" s="83">
        <v>0.85399999999999998</v>
      </c>
      <c r="D92" s="83">
        <v>0</v>
      </c>
    </row>
    <row r="93" spans="1:4">
      <c r="A93" s="84" t="s">
        <v>133</v>
      </c>
      <c r="B93" s="83">
        <v>0.14699999999999999</v>
      </c>
      <c r="C93" s="83">
        <v>0.85299999999999998</v>
      </c>
      <c r="D93" s="83">
        <v>0</v>
      </c>
    </row>
    <row r="94" spans="1:4">
      <c r="A94" s="84" t="s">
        <v>136</v>
      </c>
      <c r="B94" s="83">
        <v>0.14799999999999999</v>
      </c>
      <c r="C94" s="83">
        <v>0.85099999999999998</v>
      </c>
      <c r="D94" s="83">
        <v>0</v>
      </c>
    </row>
    <row r="95" spans="1:4">
      <c r="A95" s="84" t="s">
        <v>149</v>
      </c>
      <c r="B95" s="83">
        <v>0.156</v>
      </c>
      <c r="C95" s="83">
        <v>0.84399999999999997</v>
      </c>
      <c r="D95" s="83">
        <v>0</v>
      </c>
    </row>
    <row r="96" spans="1:4">
      <c r="A96" s="84" t="s">
        <v>83</v>
      </c>
      <c r="B96" s="83">
        <v>0.16300000000000001</v>
      </c>
      <c r="C96" s="83">
        <v>0.83599999999999997</v>
      </c>
      <c r="D96" s="83">
        <v>0</v>
      </c>
    </row>
    <row r="97" spans="1:4">
      <c r="A97" s="84" t="s">
        <v>137</v>
      </c>
      <c r="B97" s="83">
        <v>0.16800000000000001</v>
      </c>
      <c r="C97" s="83">
        <v>0.83199999999999996</v>
      </c>
      <c r="D97" s="83">
        <v>0</v>
      </c>
    </row>
    <row r="98" spans="1:4">
      <c r="A98" s="84" t="s">
        <v>51</v>
      </c>
      <c r="B98" s="83">
        <v>0.193</v>
      </c>
      <c r="C98" s="83">
        <v>0.80700000000000005</v>
      </c>
      <c r="D98" s="83">
        <v>0</v>
      </c>
    </row>
    <row r="99" spans="1:4">
      <c r="A99" s="84" t="s">
        <v>65</v>
      </c>
      <c r="B99" s="83">
        <v>0.19500000000000001</v>
      </c>
      <c r="C99" s="83">
        <v>0.80500000000000005</v>
      </c>
      <c r="D99" s="83">
        <v>0</v>
      </c>
    </row>
    <row r="100" spans="1:4">
      <c r="A100" s="84" t="s">
        <v>15</v>
      </c>
      <c r="B100" s="83">
        <v>0.215</v>
      </c>
      <c r="C100" s="83">
        <v>0.78500000000000003</v>
      </c>
      <c r="D100" s="83">
        <v>0</v>
      </c>
    </row>
    <row r="101" spans="1:4">
      <c r="A101" s="84" t="s">
        <v>131</v>
      </c>
      <c r="B101" s="83">
        <v>0.215</v>
      </c>
      <c r="C101" s="83">
        <v>0.78400000000000003</v>
      </c>
      <c r="D101" s="83">
        <v>0</v>
      </c>
    </row>
    <row r="102" spans="1:4">
      <c r="A102" s="84" t="s">
        <v>157</v>
      </c>
      <c r="B102" s="83">
        <v>0.25600000000000001</v>
      </c>
      <c r="C102" s="83">
        <v>0.74399999999999999</v>
      </c>
      <c r="D102" s="83">
        <v>0</v>
      </c>
    </row>
    <row r="103" spans="1:4">
      <c r="A103" s="84" t="s">
        <v>129</v>
      </c>
      <c r="B103" s="83">
        <v>0.29899999999999999</v>
      </c>
      <c r="C103" s="83">
        <v>0.70099999999999996</v>
      </c>
      <c r="D103" s="83">
        <v>0</v>
      </c>
    </row>
    <row r="104" spans="1:4">
      <c r="A104" s="51" t="s">
        <v>73</v>
      </c>
      <c r="B104" s="83">
        <v>0.33900000000000002</v>
      </c>
      <c r="C104" s="83">
        <v>0.66100000000000003</v>
      </c>
      <c r="D104" s="83">
        <v>0</v>
      </c>
    </row>
    <row r="105" spans="1:4">
      <c r="A105" s="51" t="s">
        <v>92</v>
      </c>
      <c r="B105" s="83">
        <v>0.36099999999999999</v>
      </c>
      <c r="C105" s="83">
        <v>0.63900000000000001</v>
      </c>
      <c r="D105" s="83">
        <v>0</v>
      </c>
    </row>
    <row r="106" spans="1:4">
      <c r="A106" s="51" t="s">
        <v>35</v>
      </c>
      <c r="B106" s="83">
        <v>0.373</v>
      </c>
      <c r="C106" s="83">
        <v>0.627</v>
      </c>
      <c r="D106" s="83">
        <v>0</v>
      </c>
    </row>
    <row r="107" spans="1:4">
      <c r="A107" s="51" t="s">
        <v>56</v>
      </c>
      <c r="B107" s="83">
        <v>0.379</v>
      </c>
      <c r="C107" s="83">
        <v>0.621</v>
      </c>
      <c r="D107" s="83">
        <v>0</v>
      </c>
    </row>
    <row r="108" spans="1:4">
      <c r="A108" s="51" t="s">
        <v>127</v>
      </c>
      <c r="B108" s="83">
        <v>0.40500000000000003</v>
      </c>
      <c r="C108" s="83">
        <v>0.59499999999999997</v>
      </c>
      <c r="D108" s="83">
        <v>0</v>
      </c>
    </row>
    <row r="109" spans="1:4">
      <c r="A109" s="51" t="s">
        <v>12</v>
      </c>
      <c r="B109" s="83">
        <v>0.40600000000000003</v>
      </c>
      <c r="C109" s="83">
        <v>0.59299999999999997</v>
      </c>
      <c r="D109" s="83">
        <v>0</v>
      </c>
    </row>
    <row r="110" spans="1:4">
      <c r="A110" s="51" t="s">
        <v>69</v>
      </c>
      <c r="B110" s="83">
        <v>0.40600000000000003</v>
      </c>
      <c r="C110" s="83">
        <v>0.59299999999999997</v>
      </c>
      <c r="D110" s="83">
        <v>0</v>
      </c>
    </row>
    <row r="111" spans="1:4">
      <c r="A111" s="51" t="s">
        <v>36</v>
      </c>
      <c r="B111" s="83">
        <v>0.41699999999999998</v>
      </c>
      <c r="C111" s="83">
        <v>0.58299999999999996</v>
      </c>
      <c r="D111" s="83">
        <v>0</v>
      </c>
    </row>
    <row r="112" spans="1:4">
      <c r="A112" s="51" t="s">
        <v>128</v>
      </c>
      <c r="B112" s="83">
        <v>0.42199999999999999</v>
      </c>
      <c r="C112" s="83">
        <v>0.57799999999999996</v>
      </c>
      <c r="D112" s="83">
        <v>0</v>
      </c>
    </row>
    <row r="113" spans="1:4">
      <c r="A113" s="51" t="s">
        <v>117</v>
      </c>
      <c r="B113" s="83">
        <v>0.433</v>
      </c>
      <c r="C113" s="83">
        <v>0.56699999999999995</v>
      </c>
      <c r="D113" s="83">
        <v>0</v>
      </c>
    </row>
    <row r="114" spans="1:4">
      <c r="A114" s="51" t="s">
        <v>90</v>
      </c>
      <c r="B114" s="83">
        <v>0.436</v>
      </c>
      <c r="C114" s="83">
        <v>0.56299999999999994</v>
      </c>
      <c r="D114" s="83">
        <v>0</v>
      </c>
    </row>
    <row r="115" spans="1:4">
      <c r="A115" s="51" t="s">
        <v>6</v>
      </c>
      <c r="B115" s="83">
        <v>0.46200000000000002</v>
      </c>
      <c r="C115" s="83">
        <v>0.53800000000000003</v>
      </c>
      <c r="D115" s="83">
        <v>0</v>
      </c>
    </row>
    <row r="116" spans="1:4">
      <c r="A116" s="51" t="s">
        <v>58</v>
      </c>
      <c r="B116" s="83">
        <v>0.47599999999999998</v>
      </c>
      <c r="C116" s="83">
        <v>0.52400000000000002</v>
      </c>
      <c r="D116" s="83">
        <v>0</v>
      </c>
    </row>
    <row r="117" spans="1:4">
      <c r="A117" s="51" t="s">
        <v>121</v>
      </c>
      <c r="B117" s="83">
        <v>0.47899999999999998</v>
      </c>
      <c r="C117" s="83">
        <v>0.52100000000000002</v>
      </c>
      <c r="D117" s="83">
        <v>0</v>
      </c>
    </row>
    <row r="118" spans="1:4">
      <c r="A118" s="51" t="s">
        <v>60</v>
      </c>
      <c r="B118" s="83">
        <v>0.49099999999999999</v>
      </c>
      <c r="C118" s="83">
        <v>0.50800000000000001</v>
      </c>
      <c r="D118" s="83">
        <v>0</v>
      </c>
    </row>
    <row r="119" spans="1:4">
      <c r="A119" s="51" t="s">
        <v>5</v>
      </c>
      <c r="B119" s="83">
        <v>0.499</v>
      </c>
      <c r="C119" s="83">
        <v>0.501</v>
      </c>
      <c r="D119" s="83">
        <v>0</v>
      </c>
    </row>
    <row r="120" spans="1:4">
      <c r="A120" s="51" t="s">
        <v>158</v>
      </c>
      <c r="B120" s="83">
        <v>0.52400000000000002</v>
      </c>
      <c r="C120" s="83">
        <v>0.47599999999999998</v>
      </c>
      <c r="D120" s="83">
        <v>0</v>
      </c>
    </row>
    <row r="121" spans="1:4">
      <c r="A121" s="51" t="s">
        <v>34</v>
      </c>
      <c r="B121" s="83">
        <v>0.56200000000000006</v>
      </c>
      <c r="C121" s="83">
        <v>0.438</v>
      </c>
      <c r="D121" s="83">
        <v>0</v>
      </c>
    </row>
    <row r="122" spans="1:4">
      <c r="A122" s="51" t="s">
        <v>119</v>
      </c>
      <c r="B122" s="83">
        <v>0.56100000000000005</v>
      </c>
      <c r="C122" s="83">
        <v>0.438</v>
      </c>
      <c r="D122" s="83">
        <v>0</v>
      </c>
    </row>
    <row r="123" spans="1:4">
      <c r="A123" s="51" t="s">
        <v>89</v>
      </c>
      <c r="B123" s="83">
        <v>0.56799999999999995</v>
      </c>
      <c r="C123" s="83">
        <v>0.432</v>
      </c>
      <c r="D123" s="83">
        <v>0</v>
      </c>
    </row>
    <row r="124" spans="1:4">
      <c r="A124" s="51" t="s">
        <v>140</v>
      </c>
      <c r="B124" s="83">
        <v>0.59</v>
      </c>
      <c r="C124" s="83">
        <v>0.41</v>
      </c>
      <c r="D124" s="83">
        <v>0</v>
      </c>
    </row>
    <row r="125" spans="1:4">
      <c r="A125" s="51" t="s">
        <v>156</v>
      </c>
      <c r="B125" s="83">
        <v>0.60299999999999998</v>
      </c>
      <c r="C125" s="83">
        <v>0.39700000000000002</v>
      </c>
      <c r="D125" s="83">
        <v>0</v>
      </c>
    </row>
    <row r="126" spans="1:4">
      <c r="A126" s="51" t="s">
        <v>31</v>
      </c>
      <c r="B126" s="83">
        <v>0.625</v>
      </c>
      <c r="C126" s="83">
        <v>0.375</v>
      </c>
      <c r="D126" s="83">
        <v>0</v>
      </c>
    </row>
    <row r="127" spans="1:4">
      <c r="A127" s="51" t="s">
        <v>112</v>
      </c>
      <c r="B127" s="83">
        <v>0.628</v>
      </c>
      <c r="C127" s="83">
        <v>0.372</v>
      </c>
      <c r="D127" s="83">
        <v>0</v>
      </c>
    </row>
    <row r="128" spans="1:4">
      <c r="A128" s="51" t="s">
        <v>75</v>
      </c>
      <c r="B128" s="83">
        <v>0.64400000000000002</v>
      </c>
      <c r="C128" s="83">
        <v>0.35599999999999998</v>
      </c>
      <c r="D128" s="83">
        <v>0</v>
      </c>
    </row>
    <row r="129" spans="1:4">
      <c r="A129" s="51" t="s">
        <v>118</v>
      </c>
      <c r="B129" s="83">
        <v>0.65300000000000002</v>
      </c>
      <c r="C129" s="83">
        <v>0.34699999999999998</v>
      </c>
      <c r="D129" s="83">
        <v>0</v>
      </c>
    </row>
    <row r="130" spans="1:4">
      <c r="A130" s="51" t="s">
        <v>68</v>
      </c>
      <c r="B130" s="83">
        <v>0.66100000000000003</v>
      </c>
      <c r="C130" s="83">
        <v>0.33900000000000002</v>
      </c>
      <c r="D130" s="83">
        <v>0</v>
      </c>
    </row>
    <row r="131" spans="1:4">
      <c r="A131" s="51" t="s">
        <v>125</v>
      </c>
      <c r="B131" s="83">
        <v>0.66300000000000003</v>
      </c>
      <c r="C131" s="83">
        <v>0.33700000000000002</v>
      </c>
      <c r="D131" s="83">
        <v>0</v>
      </c>
    </row>
    <row r="132" spans="1:4">
      <c r="A132" s="85" t="s">
        <v>152</v>
      </c>
      <c r="B132" s="83">
        <v>0.69699999999999995</v>
      </c>
      <c r="C132" s="83">
        <v>0.30299999999999999</v>
      </c>
      <c r="D132" s="83">
        <v>0</v>
      </c>
    </row>
    <row r="133" spans="1:4">
      <c r="A133" s="85" t="s">
        <v>57</v>
      </c>
      <c r="B133" s="83">
        <v>0.70599999999999996</v>
      </c>
      <c r="C133" s="83">
        <v>0.29399999999999998</v>
      </c>
      <c r="D133" s="83">
        <v>0</v>
      </c>
    </row>
    <row r="134" spans="1:4">
      <c r="A134" s="85" t="s">
        <v>14</v>
      </c>
      <c r="B134" s="83">
        <v>0.73099999999999998</v>
      </c>
      <c r="C134" s="83">
        <v>0.26900000000000002</v>
      </c>
      <c r="D134" s="83">
        <v>0</v>
      </c>
    </row>
    <row r="135" spans="1:4">
      <c r="A135" s="85" t="s">
        <v>18</v>
      </c>
      <c r="B135" s="83">
        <v>0.73299999999999998</v>
      </c>
      <c r="C135" s="83">
        <v>0.26700000000000002</v>
      </c>
      <c r="D135" s="83">
        <v>0</v>
      </c>
    </row>
    <row r="136" spans="1:4">
      <c r="A136" s="85" t="s">
        <v>123</v>
      </c>
      <c r="B136" s="83">
        <v>0.74299999999999999</v>
      </c>
      <c r="C136" s="83">
        <v>0.25700000000000001</v>
      </c>
      <c r="D136" s="83">
        <v>0</v>
      </c>
    </row>
    <row r="137" spans="1:4">
      <c r="A137" s="85" t="s">
        <v>1204</v>
      </c>
      <c r="B137" s="83">
        <v>0.77400000000000002</v>
      </c>
      <c r="C137" s="83">
        <v>0.22600000000000001</v>
      </c>
      <c r="D137" s="83">
        <v>0</v>
      </c>
    </row>
    <row r="138" spans="1:4">
      <c r="A138" s="85" t="s">
        <v>67</v>
      </c>
      <c r="B138" s="83">
        <v>0.79500000000000004</v>
      </c>
      <c r="C138" s="83">
        <v>0.20499999999999999</v>
      </c>
      <c r="D138" s="83">
        <v>0</v>
      </c>
    </row>
    <row r="139" spans="1:4">
      <c r="A139" s="85" t="s">
        <v>74</v>
      </c>
      <c r="B139" s="83">
        <v>0.79600000000000004</v>
      </c>
      <c r="C139" s="83">
        <v>0.20399999999999999</v>
      </c>
      <c r="D139" s="83">
        <v>0</v>
      </c>
    </row>
    <row r="140" spans="1:4">
      <c r="A140" s="85" t="s">
        <v>77</v>
      </c>
      <c r="B140" s="83">
        <v>0.81399999999999995</v>
      </c>
      <c r="C140" s="83">
        <v>0.185</v>
      </c>
      <c r="D140" s="83">
        <v>0</v>
      </c>
    </row>
    <row r="141" spans="1:4">
      <c r="A141" s="85" t="s">
        <v>88</v>
      </c>
      <c r="B141" s="83">
        <v>0.84899999999999998</v>
      </c>
      <c r="C141" s="83">
        <v>0.15</v>
      </c>
      <c r="D141" s="83">
        <v>0</v>
      </c>
    </row>
    <row r="142" spans="1:4">
      <c r="A142" s="85" t="s">
        <v>82</v>
      </c>
      <c r="B142" s="83">
        <v>0.85799999999999998</v>
      </c>
      <c r="C142" s="83">
        <v>0.14199999999999999</v>
      </c>
      <c r="D142" s="83">
        <v>0</v>
      </c>
    </row>
    <row r="143" spans="1:4">
      <c r="A143" s="85" t="s">
        <v>28</v>
      </c>
      <c r="B143" s="83">
        <v>0.86399999999999999</v>
      </c>
      <c r="C143" s="83">
        <v>0.13600000000000001</v>
      </c>
      <c r="D143" s="83">
        <v>0</v>
      </c>
    </row>
    <row r="144" spans="1:4">
      <c r="A144" s="85" t="s">
        <v>87</v>
      </c>
      <c r="B144" s="83">
        <v>0.86299999999999999</v>
      </c>
      <c r="C144" s="83">
        <v>0.13600000000000001</v>
      </c>
      <c r="D144" s="83">
        <v>0</v>
      </c>
    </row>
    <row r="145" spans="1:4">
      <c r="A145" s="85" t="s">
        <v>19</v>
      </c>
      <c r="B145" s="83">
        <v>0.86499999999999999</v>
      </c>
      <c r="C145" s="83">
        <v>0.13500000000000001</v>
      </c>
      <c r="D145" s="83">
        <v>0</v>
      </c>
    </row>
    <row r="146" spans="1:4">
      <c r="A146" s="85" t="s">
        <v>59</v>
      </c>
      <c r="B146" s="83">
        <v>0.86499999999999999</v>
      </c>
      <c r="C146" s="83">
        <v>0.13400000000000001</v>
      </c>
      <c r="D146" s="83">
        <v>0</v>
      </c>
    </row>
    <row r="147" spans="1:4">
      <c r="A147" s="85" t="s">
        <v>1209</v>
      </c>
      <c r="B147" s="83">
        <v>0.871</v>
      </c>
      <c r="C147" s="83">
        <v>0.128</v>
      </c>
      <c r="D147" s="83">
        <v>0</v>
      </c>
    </row>
    <row r="148" spans="1:4">
      <c r="A148" s="85" t="s">
        <v>139</v>
      </c>
      <c r="B148" s="83">
        <v>0.89500000000000002</v>
      </c>
      <c r="C148" s="83">
        <v>0.104</v>
      </c>
      <c r="D148" s="83">
        <v>0</v>
      </c>
    </row>
    <row r="149" spans="1:4">
      <c r="A149" s="85" t="s">
        <v>138</v>
      </c>
      <c r="B149" s="83">
        <v>0.93200000000000005</v>
      </c>
      <c r="C149" s="83">
        <v>6.8000000000000005E-2</v>
      </c>
      <c r="D149" s="83">
        <v>0</v>
      </c>
    </row>
    <row r="150" spans="1:4">
      <c r="A150" s="85" t="s">
        <v>62</v>
      </c>
      <c r="B150" s="83">
        <v>0.94</v>
      </c>
      <c r="C150" s="83">
        <v>5.8999999999999997E-2</v>
      </c>
      <c r="D150" s="83">
        <v>0</v>
      </c>
    </row>
    <row r="151" spans="1:4">
      <c r="A151" s="85" t="s">
        <v>10</v>
      </c>
      <c r="B151" s="83">
        <v>0.94199999999999995</v>
      </c>
      <c r="C151" s="83">
        <v>5.7000000000000002E-2</v>
      </c>
      <c r="D151" s="83">
        <v>0</v>
      </c>
    </row>
    <row r="152" spans="1:4">
      <c r="A152" s="85" t="s">
        <v>154</v>
      </c>
      <c r="B152" s="83">
        <v>0.95799999999999996</v>
      </c>
      <c r="C152" s="83">
        <v>4.1000000000000002E-2</v>
      </c>
      <c r="D152" s="83">
        <v>0</v>
      </c>
    </row>
    <row r="153" spans="1:4">
      <c r="A153" s="85" t="s">
        <v>109</v>
      </c>
      <c r="B153" s="83">
        <v>0.96099999999999997</v>
      </c>
      <c r="C153" s="83">
        <v>3.9E-2</v>
      </c>
      <c r="D153" s="83">
        <v>0</v>
      </c>
    </row>
    <row r="154" spans="1:4">
      <c r="A154" s="85" t="s">
        <v>25</v>
      </c>
      <c r="B154" s="83">
        <v>0.96299999999999997</v>
      </c>
      <c r="C154" s="83">
        <v>3.6999999999999998E-2</v>
      </c>
      <c r="D154" s="83">
        <v>0</v>
      </c>
    </row>
    <row r="155" spans="1:4">
      <c r="A155" s="85" t="s">
        <v>8</v>
      </c>
      <c r="B155" s="83">
        <v>0.96499999999999997</v>
      </c>
      <c r="C155" s="83">
        <v>3.5000000000000003E-2</v>
      </c>
      <c r="D155" s="83">
        <v>0</v>
      </c>
    </row>
    <row r="156" spans="1:4">
      <c r="A156" s="85" t="s">
        <v>122</v>
      </c>
      <c r="B156" s="83">
        <v>0.98299999999999998</v>
      </c>
      <c r="C156" s="83">
        <v>1.7000000000000001E-2</v>
      </c>
      <c r="D156" s="83">
        <v>0</v>
      </c>
    </row>
    <row r="157" spans="1:4">
      <c r="A157" s="85" t="s">
        <v>7</v>
      </c>
      <c r="B157" s="83">
        <v>0.98799999999999999</v>
      </c>
      <c r="C157" s="83">
        <v>1.2E-2</v>
      </c>
      <c r="D157" s="83">
        <v>0</v>
      </c>
    </row>
    <row r="158" spans="1:4">
      <c r="A158" s="85" t="s">
        <v>23</v>
      </c>
      <c r="B158" s="83">
        <v>0.99</v>
      </c>
      <c r="C158" s="83">
        <v>8.9999999999999993E-3</v>
      </c>
      <c r="D158" s="83">
        <v>0</v>
      </c>
    </row>
    <row r="159" spans="1:4">
      <c r="A159" s="85" t="s">
        <v>63</v>
      </c>
      <c r="B159" s="83">
        <v>0.99299999999999999</v>
      </c>
      <c r="C159" s="83">
        <v>7.0000000000000001E-3</v>
      </c>
      <c r="D159" s="83">
        <v>0</v>
      </c>
    </row>
    <row r="160" spans="1:4">
      <c r="A160" s="85" t="s">
        <v>64</v>
      </c>
      <c r="B160" s="83">
        <v>0.99199999999999999</v>
      </c>
      <c r="C160" s="83">
        <v>7.0000000000000001E-3</v>
      </c>
      <c r="D160" s="83">
        <v>0</v>
      </c>
    </row>
    <row r="161" spans="1:4">
      <c r="A161" s="85" t="s">
        <v>29</v>
      </c>
      <c r="B161" s="83">
        <v>0.997</v>
      </c>
      <c r="C161" s="83">
        <v>3.0000000000000001E-3</v>
      </c>
      <c r="D161" s="83">
        <v>0</v>
      </c>
    </row>
    <row r="162" spans="1:4">
      <c r="A162" s="85" t="s">
        <v>33</v>
      </c>
      <c r="B162" s="83">
        <v>0.998</v>
      </c>
      <c r="C162" s="83">
        <v>2E-3</v>
      </c>
      <c r="D162" s="83">
        <v>0</v>
      </c>
    </row>
    <row r="163" spans="1:4">
      <c r="A163" s="85" t="s">
        <v>26</v>
      </c>
      <c r="B163" s="83">
        <v>0.997</v>
      </c>
      <c r="C163" s="83">
        <v>2E-3</v>
      </c>
      <c r="D163" s="83">
        <v>0</v>
      </c>
    </row>
    <row r="164" spans="1:4">
      <c r="A164" s="85" t="s">
        <v>72</v>
      </c>
      <c r="B164" s="83">
        <v>0.999</v>
      </c>
      <c r="C164" s="83">
        <v>1E-3</v>
      </c>
      <c r="D164" s="83">
        <v>0</v>
      </c>
    </row>
    <row r="165" spans="1:4">
      <c r="A165" s="85" t="s">
        <v>76</v>
      </c>
      <c r="B165" s="83">
        <v>0.999</v>
      </c>
      <c r="C165" s="83">
        <v>1E-3</v>
      </c>
      <c r="D165" s="83">
        <v>0</v>
      </c>
    </row>
    <row r="166" spans="1:4">
      <c r="A166" s="85" t="s">
        <v>79</v>
      </c>
      <c r="B166" s="83">
        <v>0.999</v>
      </c>
      <c r="C166" s="83">
        <v>1E-3</v>
      </c>
      <c r="D166" s="83">
        <v>0</v>
      </c>
    </row>
    <row r="167" spans="1:4">
      <c r="A167" s="85" t="s">
        <v>81</v>
      </c>
      <c r="B167" s="83">
        <v>0.999</v>
      </c>
      <c r="C167" s="83">
        <v>1E-3</v>
      </c>
      <c r="D167" s="83">
        <v>0</v>
      </c>
    </row>
    <row r="168" spans="1:4">
      <c r="A168" s="85" t="s">
        <v>93</v>
      </c>
      <c r="B168" s="83">
        <v>0.999</v>
      </c>
      <c r="C168" s="83">
        <v>1E-3</v>
      </c>
      <c r="D168" s="83">
        <v>0</v>
      </c>
    </row>
    <row r="169" spans="1:4">
      <c r="A169" s="85" t="s">
        <v>100</v>
      </c>
      <c r="B169" s="83">
        <v>0.999</v>
      </c>
      <c r="C169" s="83">
        <v>1E-3</v>
      </c>
      <c r="D169" s="83">
        <v>0</v>
      </c>
    </row>
    <row r="170" spans="1:4">
      <c r="A170" s="85" t="s">
        <v>120</v>
      </c>
      <c r="B170" s="83">
        <v>0.999</v>
      </c>
      <c r="C170" s="83">
        <v>1E-3</v>
      </c>
      <c r="D170" s="83">
        <v>0</v>
      </c>
    </row>
    <row r="171" spans="1:4">
      <c r="A171" s="85" t="s">
        <v>132</v>
      </c>
      <c r="B171" s="83">
        <v>0.999</v>
      </c>
      <c r="C171" s="83">
        <v>1E-3</v>
      </c>
      <c r="D171" s="83">
        <v>0</v>
      </c>
    </row>
  </sheetData>
  <sortState ref="A2:O196">
    <sortCondition descending="1"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D25"/>
  <sheetViews>
    <sheetView workbookViewId="0">
      <selection activeCell="M28" sqref="M28"/>
    </sheetView>
  </sheetViews>
  <sheetFormatPr baseColWidth="10" defaultColWidth="8.83203125" defaultRowHeight="14" x14ac:dyDescent="0"/>
  <sheetData>
    <row r="1" spans="1:4" ht="15">
      <c r="A1" s="28" t="s">
        <v>1211</v>
      </c>
    </row>
    <row r="2" spans="1:4" ht="15">
      <c r="A2" s="28" t="s">
        <v>1088</v>
      </c>
    </row>
    <row r="3" spans="1:4">
      <c r="A3" s="50"/>
      <c r="B3" s="50" t="s">
        <v>405</v>
      </c>
      <c r="C3" s="50" t="s">
        <v>406</v>
      </c>
      <c r="D3" s="50" t="s">
        <v>407</v>
      </c>
    </row>
    <row r="4" spans="1:4">
      <c r="A4" s="50" t="s">
        <v>405</v>
      </c>
      <c r="B4" s="54">
        <v>0</v>
      </c>
      <c r="C4" s="54"/>
      <c r="D4" s="54"/>
    </row>
    <row r="5" spans="1:4">
      <c r="A5" s="50" t="s">
        <v>406</v>
      </c>
      <c r="B5" s="54">
        <v>3.5893272898832797E-2</v>
      </c>
      <c r="C5" s="54">
        <v>0</v>
      </c>
      <c r="D5" s="54"/>
    </row>
    <row r="6" spans="1:4">
      <c r="A6" s="50" t="s">
        <v>407</v>
      </c>
      <c r="B6" s="54">
        <v>0.2396957817437862</v>
      </c>
      <c r="C6" s="54">
        <v>0.26841300062196499</v>
      </c>
      <c r="D6" s="54">
        <v>0</v>
      </c>
    </row>
    <row r="7" spans="1:4">
      <c r="A7" s="47"/>
      <c r="B7" s="47"/>
      <c r="C7" s="47"/>
      <c r="D7" s="47"/>
    </row>
    <row r="8" spans="1:4" ht="15">
      <c r="A8" s="28" t="s">
        <v>1089</v>
      </c>
      <c r="B8" s="47"/>
      <c r="C8" s="47"/>
      <c r="D8" s="47"/>
    </row>
    <row r="9" spans="1:4">
      <c r="A9" s="50"/>
      <c r="B9" s="50" t="s">
        <v>405</v>
      </c>
      <c r="C9" s="50" t="s">
        <v>406</v>
      </c>
      <c r="D9" s="50" t="s">
        <v>407</v>
      </c>
    </row>
    <row r="10" spans="1:4">
      <c r="A10" s="50" t="s">
        <v>405</v>
      </c>
      <c r="B10" s="54">
        <v>0</v>
      </c>
      <c r="C10" s="54"/>
      <c r="D10" s="54"/>
    </row>
    <row r="11" spans="1:4">
      <c r="A11" s="50" t="s">
        <v>406</v>
      </c>
      <c r="B11" s="54">
        <v>3.9914067687261412E-2</v>
      </c>
      <c r="C11" s="54">
        <v>0</v>
      </c>
      <c r="D11" s="54"/>
    </row>
    <row r="12" spans="1:4">
      <c r="A12" s="50" t="s">
        <v>407</v>
      </c>
      <c r="B12" s="54">
        <v>0.26049211764333441</v>
      </c>
      <c r="C12" s="54">
        <v>0.29035607523300816</v>
      </c>
      <c r="D12" s="54">
        <v>0</v>
      </c>
    </row>
    <row r="13" spans="1:4" ht="15">
      <c r="A13" s="28" t="s">
        <v>1090</v>
      </c>
      <c r="B13" s="47"/>
      <c r="C13" s="47"/>
      <c r="D13" s="47"/>
    </row>
    <row r="14" spans="1:4">
      <c r="A14" s="50"/>
      <c r="B14" s="50" t="s">
        <v>405</v>
      </c>
      <c r="C14" s="50" t="s">
        <v>406</v>
      </c>
      <c r="D14" s="50" t="s">
        <v>407</v>
      </c>
    </row>
    <row r="15" spans="1:4">
      <c r="A15" s="50" t="s">
        <v>405</v>
      </c>
      <c r="B15" s="54">
        <v>0</v>
      </c>
      <c r="C15" s="54"/>
      <c r="D15" s="54"/>
    </row>
    <row r="16" spans="1:4">
      <c r="A16" s="50" t="s">
        <v>406</v>
      </c>
      <c r="B16" s="54">
        <v>4.6247847692260868E-2</v>
      </c>
      <c r="C16" s="54">
        <v>0</v>
      </c>
      <c r="D16" s="54"/>
    </row>
    <row r="17" spans="1:4">
      <c r="A17" s="50" t="s">
        <v>407</v>
      </c>
      <c r="B17" s="54">
        <v>0.28144515456419017</v>
      </c>
      <c r="C17" s="54">
        <v>0.30148468770374687</v>
      </c>
      <c r="D17" s="54">
        <v>0</v>
      </c>
    </row>
    <row r="18" spans="1:4">
      <c r="A18" s="47"/>
      <c r="B18" s="47"/>
      <c r="C18" s="47"/>
      <c r="D18" s="47"/>
    </row>
    <row r="19" spans="1:4" ht="15">
      <c r="A19" s="28" t="s">
        <v>1218</v>
      </c>
      <c r="B19" s="47"/>
      <c r="C19" s="47"/>
      <c r="D19" s="47"/>
    </row>
    <row r="20" spans="1:4">
      <c r="A20" s="50"/>
      <c r="B20" s="50" t="s">
        <v>405</v>
      </c>
      <c r="C20" s="50" t="s">
        <v>406</v>
      </c>
      <c r="D20" s="50" t="s">
        <v>407</v>
      </c>
    </row>
    <row r="21" spans="1:4">
      <c r="A21" s="50" t="s">
        <v>405</v>
      </c>
      <c r="B21" s="54">
        <v>0</v>
      </c>
      <c r="C21" s="54"/>
      <c r="D21" s="54"/>
    </row>
    <row r="22" spans="1:4">
      <c r="A22" s="50" t="s">
        <v>406</v>
      </c>
      <c r="B22" s="54">
        <v>4.0497127984411012E-2</v>
      </c>
      <c r="C22" s="54">
        <v>0</v>
      </c>
      <c r="D22" s="54"/>
    </row>
    <row r="23" spans="1:4">
      <c r="A23" s="50" t="s">
        <v>407</v>
      </c>
      <c r="B23" s="54">
        <v>0.26268908471131652</v>
      </c>
      <c r="C23" s="54">
        <v>0.28816814804573898</v>
      </c>
      <c r="D23" s="54">
        <v>0</v>
      </c>
    </row>
    <row r="25" spans="1:4">
      <c r="A25" s="47"/>
      <c r="B25" s="47"/>
      <c r="C25" s="47"/>
      <c r="D25" s="4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I30"/>
  <sheetViews>
    <sheetView zoomScale="85" zoomScaleNormal="85" zoomScalePageLayoutView="85" workbookViewId="0">
      <selection activeCell="M18" sqref="M18"/>
    </sheetView>
  </sheetViews>
  <sheetFormatPr baseColWidth="10" defaultColWidth="8.83203125" defaultRowHeight="14" x14ac:dyDescent="0"/>
  <cols>
    <col min="2" max="2" width="14.5" customWidth="1"/>
    <col min="6" max="6" width="12.5" customWidth="1"/>
    <col min="7" max="7" width="11.5" customWidth="1"/>
    <col min="8" max="8" width="13.5" customWidth="1"/>
    <col min="9" max="9" width="16.83203125" customWidth="1"/>
  </cols>
  <sheetData>
    <row r="1" spans="1:9" ht="15" thickBot="1">
      <c r="A1" s="6" t="s">
        <v>1219</v>
      </c>
    </row>
    <row r="2" spans="1:9" ht="15" thickBot="1">
      <c r="A2" s="26" t="s">
        <v>364</v>
      </c>
      <c r="B2" s="40" t="s">
        <v>392</v>
      </c>
      <c r="C2" s="27" t="s">
        <v>415</v>
      </c>
      <c r="D2" s="27" t="s">
        <v>416</v>
      </c>
      <c r="E2" s="27" t="s">
        <v>417</v>
      </c>
      <c r="F2" s="27" t="s">
        <v>418</v>
      </c>
      <c r="G2" s="27" t="s">
        <v>419</v>
      </c>
      <c r="H2" s="27" t="s">
        <v>420</v>
      </c>
      <c r="I2" s="27" t="s">
        <v>421</v>
      </c>
    </row>
    <row r="3" spans="1:9" ht="15" thickBot="1">
      <c r="A3" s="114" t="s">
        <v>368</v>
      </c>
      <c r="B3" s="9" t="s">
        <v>369</v>
      </c>
      <c r="C3" s="10">
        <v>26</v>
      </c>
      <c r="D3" s="10">
        <v>21</v>
      </c>
      <c r="E3" s="10">
        <v>89</v>
      </c>
      <c r="F3" s="10">
        <v>7</v>
      </c>
      <c r="G3" s="10">
        <v>3</v>
      </c>
      <c r="H3" s="10">
        <v>7</v>
      </c>
      <c r="I3" s="10">
        <v>3</v>
      </c>
    </row>
    <row r="4" spans="1:9" ht="15" thickBot="1">
      <c r="A4" s="115"/>
      <c r="B4" s="9" t="s">
        <v>370</v>
      </c>
      <c r="C4" s="10">
        <v>17</v>
      </c>
      <c r="D4" s="10">
        <v>17</v>
      </c>
      <c r="E4" s="10">
        <v>70</v>
      </c>
      <c r="F4" s="10">
        <v>10</v>
      </c>
      <c r="G4" s="10">
        <v>15</v>
      </c>
      <c r="H4" s="10">
        <v>11</v>
      </c>
      <c r="I4" s="10">
        <v>0</v>
      </c>
    </row>
    <row r="5" spans="1:9" ht="15" thickBot="1">
      <c r="A5" s="115"/>
      <c r="B5" s="9" t="s">
        <v>371</v>
      </c>
      <c r="C5" s="10">
        <v>23</v>
      </c>
      <c r="D5" s="10">
        <v>18</v>
      </c>
      <c r="E5" s="10">
        <v>92</v>
      </c>
      <c r="F5" s="10">
        <v>8</v>
      </c>
      <c r="G5" s="10">
        <v>12</v>
      </c>
      <c r="H5" s="10">
        <v>5</v>
      </c>
      <c r="I5" s="10">
        <v>2</v>
      </c>
    </row>
    <row r="6" spans="1:9" ht="15" thickBot="1">
      <c r="A6" s="115"/>
      <c r="B6" s="9" t="s">
        <v>372</v>
      </c>
      <c r="C6" s="10">
        <v>14</v>
      </c>
      <c r="D6" s="10">
        <v>17</v>
      </c>
      <c r="E6" s="10">
        <v>97</v>
      </c>
      <c r="F6" s="10">
        <v>6</v>
      </c>
      <c r="G6" s="10">
        <v>2</v>
      </c>
      <c r="H6" s="10">
        <v>9</v>
      </c>
      <c r="I6" s="10">
        <v>2</v>
      </c>
    </row>
    <row r="7" spans="1:9" ht="15" thickBot="1">
      <c r="A7" s="115"/>
      <c r="B7" s="9" t="s">
        <v>373</v>
      </c>
      <c r="C7" s="10">
        <v>20</v>
      </c>
      <c r="D7" s="10">
        <v>27</v>
      </c>
      <c r="E7" s="10">
        <v>102</v>
      </c>
      <c r="F7" s="10">
        <v>6</v>
      </c>
      <c r="G7" s="10">
        <v>9</v>
      </c>
      <c r="H7" s="10">
        <v>7</v>
      </c>
      <c r="I7" s="10">
        <v>2</v>
      </c>
    </row>
    <row r="8" spans="1:9" ht="15" thickBot="1">
      <c r="A8" s="115"/>
      <c r="B8" s="9" t="s">
        <v>374</v>
      </c>
      <c r="C8" s="10">
        <v>48</v>
      </c>
      <c r="D8" s="10">
        <v>28</v>
      </c>
      <c r="E8" s="10">
        <v>194</v>
      </c>
      <c r="F8" s="10">
        <v>36</v>
      </c>
      <c r="G8" s="10">
        <v>2</v>
      </c>
      <c r="H8" s="10">
        <v>27</v>
      </c>
      <c r="I8" s="10">
        <v>8</v>
      </c>
    </row>
    <row r="9" spans="1:9" ht="15" thickBot="1">
      <c r="A9" s="116"/>
      <c r="B9" s="41" t="s">
        <v>375</v>
      </c>
      <c r="C9" s="8">
        <v>148</v>
      </c>
      <c r="D9" s="8">
        <v>128</v>
      </c>
      <c r="E9" s="8">
        <v>644</v>
      </c>
      <c r="F9" s="8">
        <v>73</v>
      </c>
      <c r="G9" s="8">
        <v>43</v>
      </c>
      <c r="H9" s="8">
        <v>66</v>
      </c>
      <c r="I9" s="8">
        <v>17</v>
      </c>
    </row>
    <row r="10" spans="1:9" ht="15" thickBot="1">
      <c r="A10" s="114" t="s">
        <v>376</v>
      </c>
      <c r="B10" s="9" t="s">
        <v>377</v>
      </c>
      <c r="C10" s="10">
        <v>13</v>
      </c>
      <c r="D10" s="10">
        <v>17</v>
      </c>
      <c r="E10" s="10">
        <v>46</v>
      </c>
      <c r="F10" s="10">
        <v>9</v>
      </c>
      <c r="G10" s="10">
        <v>2</v>
      </c>
      <c r="H10" s="10">
        <v>6</v>
      </c>
      <c r="I10" s="10">
        <v>1</v>
      </c>
    </row>
    <row r="11" spans="1:9" ht="15" thickBot="1">
      <c r="A11" s="115"/>
      <c r="B11" s="9" t="s">
        <v>378</v>
      </c>
      <c r="C11" s="10">
        <v>17</v>
      </c>
      <c r="D11" s="10">
        <v>22</v>
      </c>
      <c r="E11" s="10">
        <v>59</v>
      </c>
      <c r="F11" s="10">
        <v>9</v>
      </c>
      <c r="G11" s="10">
        <v>1</v>
      </c>
      <c r="H11" s="10">
        <v>7</v>
      </c>
      <c r="I11" s="10">
        <v>4</v>
      </c>
    </row>
    <row r="12" spans="1:9" ht="15" thickBot="1">
      <c r="A12" s="115"/>
      <c r="B12" s="9" t="s">
        <v>379</v>
      </c>
      <c r="C12" s="10">
        <v>16</v>
      </c>
      <c r="D12" s="10">
        <v>17</v>
      </c>
      <c r="E12" s="10">
        <v>47</v>
      </c>
      <c r="F12" s="10">
        <v>8</v>
      </c>
      <c r="G12" s="10">
        <v>1</v>
      </c>
      <c r="H12" s="10">
        <v>7</v>
      </c>
      <c r="I12" s="10">
        <v>2</v>
      </c>
    </row>
    <row r="13" spans="1:9" ht="15" thickBot="1">
      <c r="A13" s="115"/>
      <c r="B13" s="9" t="s">
        <v>380</v>
      </c>
      <c r="C13" s="10">
        <v>7</v>
      </c>
      <c r="D13" s="10">
        <v>2</v>
      </c>
      <c r="E13" s="10">
        <v>46</v>
      </c>
      <c r="F13" s="10">
        <v>5</v>
      </c>
      <c r="G13" s="10">
        <v>1</v>
      </c>
      <c r="H13" s="10">
        <v>1</v>
      </c>
      <c r="I13" s="10">
        <v>3</v>
      </c>
    </row>
    <row r="14" spans="1:9" ht="15" thickBot="1">
      <c r="A14" s="115"/>
      <c r="B14" s="9" t="s">
        <v>381</v>
      </c>
      <c r="C14" s="10">
        <v>7</v>
      </c>
      <c r="D14" s="10">
        <v>6</v>
      </c>
      <c r="E14" s="10">
        <v>63</v>
      </c>
      <c r="F14" s="10">
        <v>3</v>
      </c>
      <c r="G14" s="10">
        <v>2</v>
      </c>
      <c r="H14" s="10">
        <v>2</v>
      </c>
      <c r="I14" s="10">
        <v>0</v>
      </c>
    </row>
    <row r="15" spans="1:9" ht="15" thickBot="1">
      <c r="A15" s="115"/>
      <c r="B15" s="9" t="s">
        <v>382</v>
      </c>
      <c r="C15" s="10">
        <v>18</v>
      </c>
      <c r="D15" s="10">
        <v>31</v>
      </c>
      <c r="E15" s="10">
        <v>56</v>
      </c>
      <c r="F15" s="10">
        <v>7</v>
      </c>
      <c r="G15" s="10">
        <v>3</v>
      </c>
      <c r="H15" s="10">
        <v>13</v>
      </c>
      <c r="I15" s="10">
        <v>3</v>
      </c>
    </row>
    <row r="16" spans="1:9" ht="15" thickBot="1">
      <c r="A16" s="115"/>
      <c r="B16" s="9" t="s">
        <v>383</v>
      </c>
      <c r="C16" s="10">
        <v>15</v>
      </c>
      <c r="D16" s="10">
        <v>12</v>
      </c>
      <c r="E16" s="10">
        <v>62</v>
      </c>
      <c r="F16" s="10">
        <v>1</v>
      </c>
      <c r="G16" s="10">
        <v>1</v>
      </c>
      <c r="H16" s="10">
        <v>4</v>
      </c>
      <c r="I16" s="10">
        <v>0</v>
      </c>
    </row>
    <row r="17" spans="1:9" ht="15" thickBot="1">
      <c r="A17" s="116"/>
      <c r="B17" s="41" t="s">
        <v>375</v>
      </c>
      <c r="C17" s="8">
        <v>93</v>
      </c>
      <c r="D17" s="8">
        <v>107</v>
      </c>
      <c r="E17" s="8">
        <v>379</v>
      </c>
      <c r="F17" s="8">
        <v>42</v>
      </c>
      <c r="G17" s="8">
        <v>11</v>
      </c>
      <c r="H17" s="8">
        <v>40</v>
      </c>
      <c r="I17" s="8">
        <v>13</v>
      </c>
    </row>
    <row r="18" spans="1:9" ht="15" thickBot="1">
      <c r="A18" s="114" t="s">
        <v>384</v>
      </c>
      <c r="B18" s="9" t="s">
        <v>385</v>
      </c>
      <c r="C18" s="10">
        <v>19</v>
      </c>
      <c r="D18" s="10">
        <v>15</v>
      </c>
      <c r="E18" s="10">
        <v>30</v>
      </c>
      <c r="F18" s="10">
        <v>4</v>
      </c>
      <c r="G18" s="10">
        <v>0</v>
      </c>
      <c r="H18" s="10">
        <v>2</v>
      </c>
      <c r="I18" s="10">
        <v>1</v>
      </c>
    </row>
    <row r="19" spans="1:9" ht="15" thickBot="1">
      <c r="A19" s="115"/>
      <c r="B19" s="9" t="s">
        <v>386</v>
      </c>
      <c r="C19" s="10">
        <v>17</v>
      </c>
      <c r="D19" s="10">
        <v>18</v>
      </c>
      <c r="E19" s="10">
        <v>3</v>
      </c>
      <c r="F19" s="10">
        <v>10</v>
      </c>
      <c r="G19" s="10">
        <v>0</v>
      </c>
      <c r="H19" s="10">
        <v>1</v>
      </c>
      <c r="I19" s="10">
        <v>0</v>
      </c>
    </row>
    <row r="20" spans="1:9" ht="15" thickBot="1">
      <c r="A20" s="115"/>
      <c r="B20" s="9" t="s">
        <v>387</v>
      </c>
      <c r="C20" s="10">
        <v>9</v>
      </c>
      <c r="D20" s="10">
        <v>23</v>
      </c>
      <c r="E20" s="10">
        <v>12</v>
      </c>
      <c r="F20" s="10">
        <v>7</v>
      </c>
      <c r="G20" s="10">
        <v>0</v>
      </c>
      <c r="H20" s="10">
        <v>0</v>
      </c>
      <c r="I20" s="10">
        <v>0</v>
      </c>
    </row>
    <row r="21" spans="1:9" ht="15" thickBot="1">
      <c r="A21" s="115"/>
      <c r="B21" s="9" t="s">
        <v>388</v>
      </c>
      <c r="C21" s="10">
        <v>21</v>
      </c>
      <c r="D21" s="10">
        <v>56</v>
      </c>
      <c r="E21" s="10">
        <v>11</v>
      </c>
      <c r="F21" s="10">
        <v>20</v>
      </c>
      <c r="G21" s="10">
        <v>0</v>
      </c>
      <c r="H21" s="10">
        <v>3</v>
      </c>
      <c r="I21" s="10">
        <v>1</v>
      </c>
    </row>
    <row r="22" spans="1:9" ht="15" thickBot="1">
      <c r="A22" s="115"/>
      <c r="B22" s="9" t="s">
        <v>389</v>
      </c>
      <c r="C22" s="10">
        <v>19</v>
      </c>
      <c r="D22" s="10">
        <v>11</v>
      </c>
      <c r="E22" s="10">
        <v>6</v>
      </c>
      <c r="F22" s="10">
        <v>10</v>
      </c>
      <c r="G22" s="10">
        <v>0</v>
      </c>
      <c r="H22" s="10">
        <v>0</v>
      </c>
      <c r="I22" s="10">
        <v>0</v>
      </c>
    </row>
    <row r="23" spans="1:9" ht="15" thickBot="1">
      <c r="A23" s="115"/>
      <c r="B23" s="9" t="s">
        <v>390</v>
      </c>
      <c r="C23" s="10">
        <v>9</v>
      </c>
      <c r="D23" s="10">
        <v>18</v>
      </c>
      <c r="E23" s="10">
        <v>7</v>
      </c>
      <c r="F23" s="10">
        <v>9</v>
      </c>
      <c r="G23" s="10">
        <v>1</v>
      </c>
      <c r="H23" s="10">
        <v>2</v>
      </c>
      <c r="I23" s="10">
        <v>0</v>
      </c>
    </row>
    <row r="24" spans="1:9" ht="15" thickBot="1">
      <c r="A24" s="115"/>
      <c r="B24" s="9" t="s">
        <v>391</v>
      </c>
      <c r="C24" s="10">
        <v>15</v>
      </c>
      <c r="D24" s="10">
        <v>49</v>
      </c>
      <c r="E24" s="10">
        <v>15</v>
      </c>
      <c r="F24" s="10">
        <v>10</v>
      </c>
      <c r="G24" s="10">
        <v>3</v>
      </c>
      <c r="H24" s="10">
        <v>2</v>
      </c>
      <c r="I24" s="10">
        <v>0</v>
      </c>
    </row>
    <row r="25" spans="1:9" ht="15" thickBot="1">
      <c r="A25" s="116"/>
      <c r="B25" s="41" t="s">
        <v>375</v>
      </c>
      <c r="C25" s="8">
        <v>109</v>
      </c>
      <c r="D25" s="8">
        <v>190</v>
      </c>
      <c r="E25" s="8">
        <v>84</v>
      </c>
      <c r="F25" s="8">
        <v>70</v>
      </c>
      <c r="G25" s="8">
        <v>4</v>
      </c>
      <c r="H25" s="8">
        <v>10</v>
      </c>
      <c r="I25" s="8">
        <v>2</v>
      </c>
    </row>
    <row r="26" spans="1:9" ht="15" thickBot="1">
      <c r="A26" s="117" t="s">
        <v>422</v>
      </c>
      <c r="B26" s="118"/>
      <c r="C26" s="10">
        <v>5</v>
      </c>
      <c r="D26" s="10">
        <v>8</v>
      </c>
      <c r="E26" s="10">
        <v>4</v>
      </c>
      <c r="F26" s="10">
        <v>8</v>
      </c>
      <c r="G26" s="10">
        <v>0</v>
      </c>
      <c r="H26" s="10">
        <v>1</v>
      </c>
      <c r="I26" s="10">
        <v>1</v>
      </c>
    </row>
    <row r="27" spans="1:9" ht="15" thickBot="1">
      <c r="A27" s="119" t="s">
        <v>423</v>
      </c>
      <c r="B27" s="120"/>
      <c r="C27" s="8">
        <v>355</v>
      </c>
      <c r="D27" s="8">
        <v>433</v>
      </c>
      <c r="E27" s="8">
        <v>1111</v>
      </c>
      <c r="F27" s="8">
        <v>193</v>
      </c>
      <c r="G27" s="8">
        <v>58</v>
      </c>
      <c r="H27" s="8">
        <v>117</v>
      </c>
      <c r="I27" s="8">
        <v>33</v>
      </c>
    </row>
    <row r="28" spans="1:9" ht="15">
      <c r="A28" s="7"/>
    </row>
    <row r="29" spans="1:9" ht="15">
      <c r="A29" s="7"/>
    </row>
    <row r="30" spans="1:9" ht="15">
      <c r="A30" s="7"/>
    </row>
  </sheetData>
  <mergeCells count="5">
    <mergeCell ref="A3:A9"/>
    <mergeCell ref="A10:A17"/>
    <mergeCell ref="A18:A25"/>
    <mergeCell ref="A26:B26"/>
    <mergeCell ref="A27:B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D357"/>
  <sheetViews>
    <sheetView workbookViewId="0">
      <selection activeCell="B357" sqref="B357"/>
    </sheetView>
  </sheetViews>
  <sheetFormatPr baseColWidth="10" defaultColWidth="8.83203125" defaultRowHeight="14" x14ac:dyDescent="0"/>
  <cols>
    <col min="2" max="2" width="9" bestFit="1" customWidth="1"/>
    <col min="3" max="3" width="13.5" bestFit="1" customWidth="1"/>
    <col min="4" max="4" width="11.5" bestFit="1" customWidth="1"/>
  </cols>
  <sheetData>
    <row r="1" spans="1:4">
      <c r="A1" s="79" t="s">
        <v>1195</v>
      </c>
      <c r="B1" s="47"/>
      <c r="C1" s="47"/>
      <c r="D1" s="47"/>
    </row>
    <row r="2" spans="1:4">
      <c r="A2" s="50" t="s">
        <v>451</v>
      </c>
      <c r="B2" s="50" t="s">
        <v>1086</v>
      </c>
      <c r="C2" s="50" t="s">
        <v>452</v>
      </c>
      <c r="D2" s="50" t="s">
        <v>1185</v>
      </c>
    </row>
    <row r="3" spans="1:4">
      <c r="A3" s="50" t="s">
        <v>379</v>
      </c>
      <c r="B3" s="50">
        <v>441676</v>
      </c>
      <c r="C3" s="50" t="s">
        <v>453</v>
      </c>
      <c r="D3" s="50" t="s">
        <v>454</v>
      </c>
    </row>
    <row r="4" spans="1:4">
      <c r="A4" s="50" t="s">
        <v>379</v>
      </c>
      <c r="B4" s="50">
        <v>503782</v>
      </c>
      <c r="C4" s="50" t="s">
        <v>455</v>
      </c>
      <c r="D4" s="50" t="s">
        <v>456</v>
      </c>
    </row>
    <row r="5" spans="1:4">
      <c r="A5" s="50" t="s">
        <v>379</v>
      </c>
      <c r="B5" s="50">
        <v>1964096</v>
      </c>
      <c r="C5" s="50" t="s">
        <v>457</v>
      </c>
      <c r="D5" s="50" t="s">
        <v>458</v>
      </c>
    </row>
    <row r="6" spans="1:4">
      <c r="A6" s="50" t="s">
        <v>379</v>
      </c>
      <c r="B6" s="50">
        <v>2487876</v>
      </c>
      <c r="C6" s="50" t="s">
        <v>459</v>
      </c>
      <c r="D6" s="50" t="s">
        <v>460</v>
      </c>
    </row>
    <row r="7" spans="1:4">
      <c r="A7" s="50" t="s">
        <v>379</v>
      </c>
      <c r="B7" s="50">
        <v>2699961</v>
      </c>
      <c r="C7" s="50" t="s">
        <v>461</v>
      </c>
      <c r="D7" s="50" t="s">
        <v>462</v>
      </c>
    </row>
    <row r="8" spans="1:4">
      <c r="A8" s="50" t="s">
        <v>379</v>
      </c>
      <c r="B8" s="50">
        <v>2788500</v>
      </c>
      <c r="C8" s="50" t="s">
        <v>463</v>
      </c>
      <c r="D8" s="50" t="s">
        <v>464</v>
      </c>
    </row>
    <row r="9" spans="1:4">
      <c r="A9" s="50" t="s">
        <v>379</v>
      </c>
      <c r="B9" s="50">
        <v>4261533</v>
      </c>
      <c r="C9" s="50" t="s">
        <v>465</v>
      </c>
      <c r="D9" s="50" t="s">
        <v>466</v>
      </c>
    </row>
    <row r="10" spans="1:4">
      <c r="A10" s="50" t="s">
        <v>379</v>
      </c>
      <c r="B10" s="50">
        <v>4730948</v>
      </c>
      <c r="C10" s="50" t="s">
        <v>467</v>
      </c>
      <c r="D10" s="50" t="s">
        <v>468</v>
      </c>
    </row>
    <row r="11" spans="1:4">
      <c r="A11" s="50" t="s">
        <v>379</v>
      </c>
      <c r="B11" s="50">
        <v>7660056</v>
      </c>
      <c r="C11" s="50" t="s">
        <v>469</v>
      </c>
      <c r="D11" s="50" t="s">
        <v>470</v>
      </c>
    </row>
    <row r="12" spans="1:4">
      <c r="A12" s="50" t="s">
        <v>379</v>
      </c>
      <c r="B12" s="50">
        <v>7716282</v>
      </c>
      <c r="C12" s="50" t="s">
        <v>471</v>
      </c>
      <c r="D12" s="50" t="s">
        <v>472</v>
      </c>
    </row>
    <row r="13" spans="1:4">
      <c r="A13" s="50" t="s">
        <v>379</v>
      </c>
      <c r="B13" s="50">
        <v>9277531</v>
      </c>
      <c r="C13" s="50" t="s">
        <v>473</v>
      </c>
      <c r="D13" s="50" t="s">
        <v>474</v>
      </c>
    </row>
    <row r="14" spans="1:4">
      <c r="A14" s="50" t="s">
        <v>379</v>
      </c>
      <c r="B14" s="50">
        <v>9755734</v>
      </c>
      <c r="C14" s="50" t="s">
        <v>475</v>
      </c>
      <c r="D14" s="50" t="s">
        <v>476</v>
      </c>
    </row>
    <row r="15" spans="1:4">
      <c r="A15" s="50" t="s">
        <v>379</v>
      </c>
      <c r="B15" s="50">
        <v>10857710</v>
      </c>
      <c r="C15" s="50" t="s">
        <v>477</v>
      </c>
      <c r="D15" s="50" t="s">
        <v>478</v>
      </c>
    </row>
    <row r="16" spans="1:4">
      <c r="A16" s="50" t="s">
        <v>379</v>
      </c>
      <c r="B16" s="50">
        <v>13331648</v>
      </c>
      <c r="C16" s="50" t="s">
        <v>479</v>
      </c>
      <c r="D16" s="50" t="s">
        <v>480</v>
      </c>
    </row>
    <row r="17" spans="1:4">
      <c r="A17" s="50" t="s">
        <v>379</v>
      </c>
      <c r="B17" s="50">
        <v>13922065</v>
      </c>
      <c r="C17" s="50" t="s">
        <v>481</v>
      </c>
      <c r="D17" s="50" t="s">
        <v>482</v>
      </c>
    </row>
    <row r="18" spans="1:4">
      <c r="A18" s="50" t="s">
        <v>379</v>
      </c>
      <c r="B18" s="50">
        <v>14751767</v>
      </c>
      <c r="C18" s="50" t="s">
        <v>483</v>
      </c>
      <c r="D18" s="50" t="s">
        <v>484</v>
      </c>
    </row>
    <row r="19" spans="1:4">
      <c r="A19" s="50" t="s">
        <v>382</v>
      </c>
      <c r="B19" s="50">
        <v>1130976</v>
      </c>
      <c r="C19" s="50" t="s">
        <v>485</v>
      </c>
      <c r="D19" s="50" t="s">
        <v>486</v>
      </c>
    </row>
    <row r="20" spans="1:4">
      <c r="A20" s="50" t="s">
        <v>382</v>
      </c>
      <c r="B20" s="50">
        <v>2243528</v>
      </c>
      <c r="C20" s="50" t="s">
        <v>487</v>
      </c>
      <c r="D20" s="50" t="s">
        <v>488</v>
      </c>
    </row>
    <row r="21" spans="1:4">
      <c r="A21" s="50" t="s">
        <v>382</v>
      </c>
      <c r="B21" s="50">
        <v>3007991</v>
      </c>
      <c r="C21" s="50" t="s">
        <v>489</v>
      </c>
      <c r="D21" s="50" t="s">
        <v>490</v>
      </c>
    </row>
    <row r="22" spans="1:4">
      <c r="A22" s="50" t="s">
        <v>382</v>
      </c>
      <c r="B22" s="50">
        <v>4552902</v>
      </c>
      <c r="C22" s="50" t="s">
        <v>491</v>
      </c>
      <c r="D22" s="50" t="s">
        <v>492</v>
      </c>
    </row>
    <row r="23" spans="1:4">
      <c r="A23" s="50" t="s">
        <v>382</v>
      </c>
      <c r="B23" s="50">
        <v>7057473</v>
      </c>
      <c r="C23" s="50" t="s">
        <v>493</v>
      </c>
      <c r="D23" s="50" t="s">
        <v>494</v>
      </c>
    </row>
    <row r="24" spans="1:4">
      <c r="A24" s="50" t="s">
        <v>382</v>
      </c>
      <c r="B24" s="50">
        <v>7805038</v>
      </c>
      <c r="C24" s="50" t="s">
        <v>495</v>
      </c>
      <c r="D24" s="50" t="s">
        <v>496</v>
      </c>
    </row>
    <row r="25" spans="1:4">
      <c r="A25" s="50" t="s">
        <v>382</v>
      </c>
      <c r="B25" s="50">
        <v>7881812</v>
      </c>
      <c r="C25" s="50" t="s">
        <v>497</v>
      </c>
      <c r="D25" s="50" t="s">
        <v>498</v>
      </c>
    </row>
    <row r="26" spans="1:4">
      <c r="A26" s="50" t="s">
        <v>382</v>
      </c>
      <c r="B26" s="50">
        <v>7930528</v>
      </c>
      <c r="C26" s="50" t="s">
        <v>499</v>
      </c>
      <c r="D26" s="50" t="s">
        <v>500</v>
      </c>
    </row>
    <row r="27" spans="1:4">
      <c r="A27" s="50" t="s">
        <v>382</v>
      </c>
      <c r="B27" s="50">
        <v>8147352</v>
      </c>
      <c r="C27" s="50" t="s">
        <v>501</v>
      </c>
      <c r="D27" s="50" t="s">
        <v>502</v>
      </c>
    </row>
    <row r="28" spans="1:4">
      <c r="A28" s="50" t="s">
        <v>382</v>
      </c>
      <c r="B28" s="50">
        <v>9113236</v>
      </c>
      <c r="C28" s="50" t="s">
        <v>503</v>
      </c>
      <c r="D28" s="50" t="s">
        <v>504</v>
      </c>
    </row>
    <row r="29" spans="1:4">
      <c r="A29" s="50" t="s">
        <v>382</v>
      </c>
      <c r="B29" s="50">
        <v>10248583</v>
      </c>
      <c r="C29" s="50" t="s">
        <v>505</v>
      </c>
      <c r="D29" s="50" t="s">
        <v>506</v>
      </c>
    </row>
    <row r="30" spans="1:4">
      <c r="A30" s="50" t="s">
        <v>382</v>
      </c>
      <c r="B30" s="50">
        <v>10860465</v>
      </c>
      <c r="C30" s="50" t="s">
        <v>507</v>
      </c>
      <c r="D30" s="50" t="s">
        <v>508</v>
      </c>
    </row>
    <row r="31" spans="1:4">
      <c r="A31" s="50" t="s">
        <v>382</v>
      </c>
      <c r="B31" s="50">
        <v>12539916</v>
      </c>
      <c r="C31" s="50" t="s">
        <v>509</v>
      </c>
      <c r="D31" s="50" t="s">
        <v>510</v>
      </c>
    </row>
    <row r="32" spans="1:4">
      <c r="A32" s="50" t="s">
        <v>382</v>
      </c>
      <c r="B32" s="50">
        <v>12874633</v>
      </c>
      <c r="C32" s="50" t="s">
        <v>511</v>
      </c>
      <c r="D32" s="50" t="s">
        <v>500</v>
      </c>
    </row>
    <row r="33" spans="1:4">
      <c r="A33" s="50" t="s">
        <v>382</v>
      </c>
      <c r="B33" s="50">
        <v>18509065</v>
      </c>
      <c r="C33" s="50" t="s">
        <v>512</v>
      </c>
      <c r="D33" s="50" t="s">
        <v>500</v>
      </c>
    </row>
    <row r="34" spans="1:4">
      <c r="A34" s="50" t="s">
        <v>382</v>
      </c>
      <c r="B34" s="50">
        <v>20026375</v>
      </c>
      <c r="C34" s="50" t="s">
        <v>513</v>
      </c>
      <c r="D34" s="50" t="s">
        <v>514</v>
      </c>
    </row>
    <row r="35" spans="1:4">
      <c r="A35" s="50" t="s">
        <v>382</v>
      </c>
      <c r="B35" s="50">
        <v>21446410</v>
      </c>
      <c r="C35" s="50" t="s">
        <v>515</v>
      </c>
      <c r="D35" s="50" t="s">
        <v>516</v>
      </c>
    </row>
    <row r="36" spans="1:4">
      <c r="A36" s="50" t="s">
        <v>382</v>
      </c>
      <c r="B36" s="50">
        <v>21854261</v>
      </c>
      <c r="C36" s="50" t="s">
        <v>517</v>
      </c>
      <c r="D36" s="50" t="s">
        <v>518</v>
      </c>
    </row>
    <row r="37" spans="1:4">
      <c r="A37" s="50" t="s">
        <v>382</v>
      </c>
      <c r="B37" s="50">
        <v>24131967</v>
      </c>
      <c r="C37" s="50" t="s">
        <v>519</v>
      </c>
      <c r="D37" s="50" t="s">
        <v>520</v>
      </c>
    </row>
    <row r="38" spans="1:4">
      <c r="A38" s="50" t="s">
        <v>382</v>
      </c>
      <c r="B38" s="50">
        <v>24414116</v>
      </c>
      <c r="C38" s="50" t="s">
        <v>521</v>
      </c>
      <c r="D38" s="50" t="s">
        <v>522</v>
      </c>
    </row>
    <row r="39" spans="1:4">
      <c r="A39" s="50" t="s">
        <v>382</v>
      </c>
      <c r="B39" s="50">
        <v>25227377</v>
      </c>
      <c r="C39" s="50" t="s">
        <v>523</v>
      </c>
      <c r="D39" s="50" t="s">
        <v>524</v>
      </c>
    </row>
    <row r="40" spans="1:4">
      <c r="A40" s="50" t="s">
        <v>374</v>
      </c>
      <c r="B40" s="50">
        <v>618507</v>
      </c>
      <c r="C40" s="50" t="s">
        <v>525</v>
      </c>
      <c r="D40" s="50" t="s">
        <v>526</v>
      </c>
    </row>
    <row r="41" spans="1:4">
      <c r="A41" s="50" t="s">
        <v>374</v>
      </c>
      <c r="B41" s="50">
        <v>1028074</v>
      </c>
      <c r="C41" s="50" t="s">
        <v>527</v>
      </c>
      <c r="D41" s="50" t="s">
        <v>500</v>
      </c>
    </row>
    <row r="42" spans="1:4">
      <c r="A42" s="50" t="s">
        <v>374</v>
      </c>
      <c r="B42" s="50">
        <v>2206203</v>
      </c>
      <c r="C42" s="50" t="s">
        <v>528</v>
      </c>
      <c r="D42" s="50" t="s">
        <v>529</v>
      </c>
    </row>
    <row r="43" spans="1:4">
      <c r="A43" s="50" t="s">
        <v>374</v>
      </c>
      <c r="B43" s="50">
        <v>2528555</v>
      </c>
      <c r="C43" s="50" t="s">
        <v>530</v>
      </c>
      <c r="D43" s="50" t="s">
        <v>531</v>
      </c>
    </row>
    <row r="44" spans="1:4">
      <c r="A44" s="50" t="s">
        <v>374</v>
      </c>
      <c r="B44" s="50">
        <v>2977647</v>
      </c>
      <c r="C44" s="50" t="s">
        <v>532</v>
      </c>
      <c r="D44" s="50" t="s">
        <v>500</v>
      </c>
    </row>
    <row r="45" spans="1:4">
      <c r="A45" s="50" t="s">
        <v>374</v>
      </c>
      <c r="B45" s="50">
        <v>3217309</v>
      </c>
      <c r="C45" s="50" t="s">
        <v>533</v>
      </c>
      <c r="D45" s="50" t="s">
        <v>500</v>
      </c>
    </row>
    <row r="46" spans="1:4">
      <c r="A46" s="50" t="s">
        <v>374</v>
      </c>
      <c r="B46" s="50">
        <v>3989379</v>
      </c>
      <c r="C46" s="50" t="s">
        <v>534</v>
      </c>
      <c r="D46" s="50" t="s">
        <v>535</v>
      </c>
    </row>
    <row r="47" spans="1:4">
      <c r="A47" s="50" t="s">
        <v>374</v>
      </c>
      <c r="B47" s="50">
        <v>4023300</v>
      </c>
      <c r="C47" s="50" t="s">
        <v>536</v>
      </c>
      <c r="D47" s="50" t="s">
        <v>537</v>
      </c>
    </row>
    <row r="48" spans="1:4">
      <c r="A48" s="50" t="s">
        <v>374</v>
      </c>
      <c r="B48" s="50">
        <v>4485545</v>
      </c>
      <c r="C48" s="50" t="s">
        <v>538</v>
      </c>
      <c r="D48" s="50" t="s">
        <v>539</v>
      </c>
    </row>
    <row r="49" spans="1:4">
      <c r="A49" s="50" t="s">
        <v>374</v>
      </c>
      <c r="B49" s="50">
        <v>4877624</v>
      </c>
      <c r="C49" s="50" t="s">
        <v>540</v>
      </c>
      <c r="D49" s="50" t="s">
        <v>541</v>
      </c>
    </row>
    <row r="50" spans="1:4">
      <c r="A50" s="50" t="s">
        <v>374</v>
      </c>
      <c r="B50" s="50">
        <v>6551311</v>
      </c>
      <c r="C50" s="50" t="s">
        <v>542</v>
      </c>
      <c r="D50" s="50" t="s">
        <v>543</v>
      </c>
    </row>
    <row r="51" spans="1:4">
      <c r="A51" s="50" t="s">
        <v>374</v>
      </c>
      <c r="B51" s="50">
        <v>8082535</v>
      </c>
      <c r="C51" s="50" t="s">
        <v>544</v>
      </c>
      <c r="D51" s="50" t="s">
        <v>545</v>
      </c>
    </row>
    <row r="52" spans="1:4">
      <c r="A52" s="50" t="s">
        <v>374</v>
      </c>
      <c r="B52" s="50">
        <v>8213020</v>
      </c>
      <c r="C52" s="50" t="s">
        <v>546</v>
      </c>
      <c r="D52" s="50" t="s">
        <v>494</v>
      </c>
    </row>
    <row r="53" spans="1:4">
      <c r="A53" s="50" t="s">
        <v>374</v>
      </c>
      <c r="B53" s="50">
        <v>8495322</v>
      </c>
      <c r="C53" s="50" t="s">
        <v>547</v>
      </c>
      <c r="D53" s="50" t="s">
        <v>548</v>
      </c>
    </row>
    <row r="54" spans="1:4">
      <c r="A54" s="50" t="s">
        <v>374</v>
      </c>
      <c r="B54" s="50">
        <v>9049480</v>
      </c>
      <c r="C54" s="50" t="s">
        <v>549</v>
      </c>
      <c r="D54" s="50" t="s">
        <v>550</v>
      </c>
    </row>
    <row r="55" spans="1:4">
      <c r="A55" s="50" t="s">
        <v>374</v>
      </c>
      <c r="B55" s="50">
        <v>9775912</v>
      </c>
      <c r="C55" s="50" t="s">
        <v>551</v>
      </c>
      <c r="D55" s="50" t="s">
        <v>552</v>
      </c>
    </row>
    <row r="56" spans="1:4">
      <c r="A56" s="50" t="s">
        <v>374</v>
      </c>
      <c r="B56" s="50">
        <v>10282008</v>
      </c>
      <c r="C56" s="50" t="s">
        <v>553</v>
      </c>
      <c r="D56" s="50" t="s">
        <v>554</v>
      </c>
    </row>
    <row r="57" spans="1:4">
      <c r="A57" s="50" t="s">
        <v>374</v>
      </c>
      <c r="B57" s="50">
        <v>10575176</v>
      </c>
      <c r="C57" s="50" t="s">
        <v>555</v>
      </c>
      <c r="D57" s="50" t="s">
        <v>556</v>
      </c>
    </row>
    <row r="58" spans="1:4">
      <c r="A58" s="50" t="s">
        <v>374</v>
      </c>
      <c r="B58" s="50">
        <v>11498291</v>
      </c>
      <c r="C58" s="50" t="s">
        <v>557</v>
      </c>
      <c r="D58" s="50" t="s">
        <v>558</v>
      </c>
    </row>
    <row r="59" spans="1:4">
      <c r="A59" s="50" t="s">
        <v>374</v>
      </c>
      <c r="B59" s="50">
        <v>11924254</v>
      </c>
      <c r="C59" s="50" t="s">
        <v>559</v>
      </c>
      <c r="D59" s="50" t="s">
        <v>560</v>
      </c>
    </row>
    <row r="60" spans="1:4">
      <c r="A60" s="50" t="s">
        <v>374</v>
      </c>
      <c r="B60" s="50">
        <v>11942138</v>
      </c>
      <c r="C60" s="50" t="s">
        <v>561</v>
      </c>
      <c r="D60" s="50" t="s">
        <v>562</v>
      </c>
    </row>
    <row r="61" spans="1:4">
      <c r="A61" s="50" t="s">
        <v>374</v>
      </c>
      <c r="B61" s="50">
        <v>14634194</v>
      </c>
      <c r="C61" s="50" t="s">
        <v>563</v>
      </c>
      <c r="D61" s="50" t="s">
        <v>564</v>
      </c>
    </row>
    <row r="62" spans="1:4">
      <c r="A62" s="50" t="s">
        <v>374</v>
      </c>
      <c r="B62" s="50">
        <v>15303450</v>
      </c>
      <c r="C62" s="50" t="s">
        <v>565</v>
      </c>
      <c r="D62" s="50" t="s">
        <v>566</v>
      </c>
    </row>
    <row r="63" spans="1:4">
      <c r="A63" s="50" t="s">
        <v>374</v>
      </c>
      <c r="B63" s="50">
        <v>17235444</v>
      </c>
      <c r="C63" s="50" t="s">
        <v>567</v>
      </c>
      <c r="D63" s="50" t="s">
        <v>500</v>
      </c>
    </row>
    <row r="64" spans="1:4">
      <c r="A64" s="50" t="s">
        <v>374</v>
      </c>
      <c r="B64" s="50">
        <v>18927462</v>
      </c>
      <c r="C64" s="50" t="s">
        <v>568</v>
      </c>
      <c r="D64" s="50" t="s">
        <v>569</v>
      </c>
    </row>
    <row r="65" spans="1:4">
      <c r="A65" s="50" t="s">
        <v>374</v>
      </c>
      <c r="B65" s="50">
        <v>19101438</v>
      </c>
      <c r="C65" s="50" t="s">
        <v>570</v>
      </c>
      <c r="D65" s="50" t="s">
        <v>571</v>
      </c>
    </row>
    <row r="66" spans="1:4">
      <c r="A66" s="50" t="s">
        <v>374</v>
      </c>
      <c r="B66" s="50">
        <v>28137944</v>
      </c>
      <c r="C66" s="50" t="s">
        <v>572</v>
      </c>
      <c r="D66" s="50" t="s">
        <v>573</v>
      </c>
    </row>
    <row r="67" spans="1:4">
      <c r="A67" s="50" t="s">
        <v>374</v>
      </c>
      <c r="B67" s="50">
        <v>28502574</v>
      </c>
      <c r="C67" s="50" t="s">
        <v>574</v>
      </c>
      <c r="D67" s="50" t="s">
        <v>575</v>
      </c>
    </row>
    <row r="68" spans="1:4">
      <c r="A68" s="50" t="s">
        <v>374</v>
      </c>
      <c r="B68" s="50">
        <v>29207372</v>
      </c>
      <c r="C68" s="50" t="s">
        <v>576</v>
      </c>
      <c r="D68" s="50" t="s">
        <v>524</v>
      </c>
    </row>
    <row r="69" spans="1:4">
      <c r="A69" s="50" t="s">
        <v>374</v>
      </c>
      <c r="B69" s="50">
        <v>31010619</v>
      </c>
      <c r="C69" s="50" t="s">
        <v>577</v>
      </c>
      <c r="D69" s="50" t="s">
        <v>578</v>
      </c>
    </row>
    <row r="70" spans="1:4">
      <c r="A70" s="50" t="s">
        <v>374</v>
      </c>
      <c r="B70" s="50">
        <v>33637033</v>
      </c>
      <c r="C70" s="50" t="s">
        <v>579</v>
      </c>
      <c r="D70" s="50" t="s">
        <v>580</v>
      </c>
    </row>
    <row r="71" spans="1:4">
      <c r="A71" s="50" t="s">
        <v>374</v>
      </c>
      <c r="B71" s="50">
        <v>33776035</v>
      </c>
      <c r="C71" s="50" t="s">
        <v>581</v>
      </c>
      <c r="D71" s="50" t="s">
        <v>582</v>
      </c>
    </row>
    <row r="72" spans="1:4">
      <c r="A72" s="50" t="s">
        <v>374</v>
      </c>
      <c r="B72" s="50">
        <v>37706358</v>
      </c>
      <c r="C72" s="50" t="s">
        <v>583</v>
      </c>
      <c r="D72" s="50" t="s">
        <v>584</v>
      </c>
    </row>
    <row r="73" spans="1:4">
      <c r="A73" s="50" t="s">
        <v>374</v>
      </c>
      <c r="B73" s="50">
        <v>38496344</v>
      </c>
      <c r="C73" s="50" t="s">
        <v>585</v>
      </c>
      <c r="D73" s="50" t="s">
        <v>586</v>
      </c>
    </row>
    <row r="74" spans="1:4">
      <c r="A74" s="50" t="s">
        <v>374</v>
      </c>
      <c r="B74" s="50">
        <v>39570623</v>
      </c>
      <c r="C74" s="50" t="s">
        <v>587</v>
      </c>
      <c r="D74" s="50" t="s">
        <v>500</v>
      </c>
    </row>
    <row r="75" spans="1:4">
      <c r="A75" s="50" t="s">
        <v>374</v>
      </c>
      <c r="B75" s="50">
        <v>40466658</v>
      </c>
      <c r="C75" s="50" t="s">
        <v>588</v>
      </c>
      <c r="D75" s="50" t="s">
        <v>589</v>
      </c>
    </row>
    <row r="76" spans="1:4">
      <c r="A76" s="50" t="s">
        <v>374</v>
      </c>
      <c r="B76" s="50">
        <v>41051832</v>
      </c>
      <c r="C76" s="50" t="s">
        <v>590</v>
      </c>
      <c r="D76" s="50" t="s">
        <v>591</v>
      </c>
    </row>
    <row r="77" spans="1:4">
      <c r="A77" s="50" t="s">
        <v>374</v>
      </c>
      <c r="B77" s="50">
        <v>42411526</v>
      </c>
      <c r="C77" s="50" t="s">
        <v>592</v>
      </c>
      <c r="D77" s="50" t="s">
        <v>593</v>
      </c>
    </row>
    <row r="78" spans="1:4">
      <c r="A78" s="50" t="s">
        <v>374</v>
      </c>
      <c r="B78" s="50">
        <v>42639725</v>
      </c>
      <c r="C78" s="50" t="s">
        <v>594</v>
      </c>
      <c r="D78" s="50" t="s">
        <v>595</v>
      </c>
    </row>
    <row r="79" spans="1:4">
      <c r="A79" s="50" t="s">
        <v>374</v>
      </c>
      <c r="B79" s="50">
        <v>42894337</v>
      </c>
      <c r="C79" s="50" t="s">
        <v>596</v>
      </c>
      <c r="D79" s="50" t="s">
        <v>597</v>
      </c>
    </row>
    <row r="80" spans="1:4">
      <c r="A80" s="50" t="s">
        <v>374</v>
      </c>
      <c r="B80" s="50">
        <v>45053826</v>
      </c>
      <c r="C80" s="50" t="s">
        <v>598</v>
      </c>
      <c r="D80" s="50" t="s">
        <v>599</v>
      </c>
    </row>
    <row r="81" spans="1:4">
      <c r="A81" s="50" t="s">
        <v>374</v>
      </c>
      <c r="B81" s="50">
        <v>45075438</v>
      </c>
      <c r="C81" s="50" t="s">
        <v>600</v>
      </c>
      <c r="D81" s="50" t="s">
        <v>601</v>
      </c>
    </row>
    <row r="82" spans="1:4">
      <c r="A82" s="50" t="s">
        <v>374</v>
      </c>
      <c r="B82" s="50">
        <v>46033268</v>
      </c>
      <c r="C82" s="50" t="s">
        <v>602</v>
      </c>
      <c r="D82" s="50" t="s">
        <v>603</v>
      </c>
    </row>
    <row r="83" spans="1:4">
      <c r="A83" s="50" t="s">
        <v>374</v>
      </c>
      <c r="B83" s="50">
        <v>46047491</v>
      </c>
      <c r="C83" s="50" t="s">
        <v>604</v>
      </c>
      <c r="D83" s="50" t="s">
        <v>605</v>
      </c>
    </row>
    <row r="84" spans="1:4">
      <c r="A84" s="50" t="s">
        <v>374</v>
      </c>
      <c r="B84" s="50">
        <v>46708771</v>
      </c>
      <c r="C84" s="50" t="s">
        <v>606</v>
      </c>
      <c r="D84" s="50" t="s">
        <v>500</v>
      </c>
    </row>
    <row r="85" spans="1:4">
      <c r="A85" s="50" t="s">
        <v>374</v>
      </c>
      <c r="B85" s="50">
        <v>47464254</v>
      </c>
      <c r="C85" s="50" t="s">
        <v>607</v>
      </c>
      <c r="D85" s="50" t="s">
        <v>608</v>
      </c>
    </row>
    <row r="86" spans="1:4">
      <c r="A86" s="50" t="s">
        <v>374</v>
      </c>
      <c r="B86" s="50">
        <v>47499759</v>
      </c>
      <c r="C86" s="50" t="s">
        <v>609</v>
      </c>
      <c r="D86" s="50" t="s">
        <v>610</v>
      </c>
    </row>
    <row r="87" spans="1:4">
      <c r="A87" s="50" t="s">
        <v>374</v>
      </c>
      <c r="B87" s="50">
        <v>47612233</v>
      </c>
      <c r="C87" s="50" t="s">
        <v>611</v>
      </c>
      <c r="D87" s="50" t="s">
        <v>500</v>
      </c>
    </row>
    <row r="88" spans="1:4">
      <c r="A88" s="50" t="s">
        <v>374</v>
      </c>
      <c r="B88" s="50">
        <v>49094140</v>
      </c>
      <c r="C88" s="50" t="s">
        <v>612</v>
      </c>
      <c r="D88" s="50" t="s">
        <v>613</v>
      </c>
    </row>
    <row r="89" spans="1:4">
      <c r="A89" s="50" t="s">
        <v>374</v>
      </c>
      <c r="B89" s="50">
        <v>49453761</v>
      </c>
      <c r="C89" s="50" t="s">
        <v>614</v>
      </c>
      <c r="D89" s="50" t="s">
        <v>500</v>
      </c>
    </row>
    <row r="90" spans="1:4">
      <c r="A90" s="50" t="s">
        <v>374</v>
      </c>
      <c r="B90" s="50">
        <v>49515626</v>
      </c>
      <c r="C90" s="50" t="s">
        <v>615</v>
      </c>
      <c r="D90" s="50" t="s">
        <v>616</v>
      </c>
    </row>
    <row r="91" spans="1:4">
      <c r="A91" s="50" t="s">
        <v>391</v>
      </c>
      <c r="B91" s="50">
        <v>3697045</v>
      </c>
      <c r="C91" s="50" t="s">
        <v>617</v>
      </c>
      <c r="D91" s="50" t="s">
        <v>535</v>
      </c>
    </row>
    <row r="92" spans="1:4">
      <c r="A92" s="50" t="s">
        <v>391</v>
      </c>
      <c r="B92" s="50">
        <v>9964305</v>
      </c>
      <c r="C92" s="50" t="s">
        <v>618</v>
      </c>
      <c r="D92" s="50" t="s">
        <v>500</v>
      </c>
    </row>
    <row r="93" spans="1:4">
      <c r="A93" s="50" t="s">
        <v>391</v>
      </c>
      <c r="B93" s="50">
        <v>10017785</v>
      </c>
      <c r="C93" s="50" t="s">
        <v>619</v>
      </c>
      <c r="D93" s="50" t="s">
        <v>500</v>
      </c>
    </row>
    <row r="94" spans="1:4">
      <c r="A94" s="50" t="s">
        <v>391</v>
      </c>
      <c r="B94" s="50">
        <v>13039750</v>
      </c>
      <c r="C94" s="50" t="s">
        <v>620</v>
      </c>
      <c r="D94" s="50" t="s">
        <v>621</v>
      </c>
    </row>
    <row r="95" spans="1:4">
      <c r="A95" s="50" t="s">
        <v>391</v>
      </c>
      <c r="B95" s="50">
        <v>16733363</v>
      </c>
      <c r="C95" s="50" t="s">
        <v>622</v>
      </c>
      <c r="D95" s="50" t="s">
        <v>623</v>
      </c>
    </row>
    <row r="96" spans="1:4">
      <c r="A96" s="50" t="s">
        <v>391</v>
      </c>
      <c r="B96" s="50">
        <v>16886418</v>
      </c>
      <c r="C96" s="50" t="s">
        <v>624</v>
      </c>
      <c r="D96" s="50" t="s">
        <v>625</v>
      </c>
    </row>
    <row r="97" spans="1:4">
      <c r="A97" s="50" t="s">
        <v>391</v>
      </c>
      <c r="B97" s="50">
        <v>26260627</v>
      </c>
      <c r="C97" s="50" t="s">
        <v>626</v>
      </c>
      <c r="D97" s="50" t="s">
        <v>500</v>
      </c>
    </row>
    <row r="98" spans="1:4">
      <c r="A98" s="50" t="s">
        <v>391</v>
      </c>
      <c r="B98" s="50">
        <v>29313024</v>
      </c>
      <c r="C98" s="50" t="s">
        <v>627</v>
      </c>
      <c r="D98" s="50" t="s">
        <v>500</v>
      </c>
    </row>
    <row r="99" spans="1:4">
      <c r="A99" s="50" t="s">
        <v>381</v>
      </c>
      <c r="B99" s="50">
        <v>532727</v>
      </c>
      <c r="C99" s="50" t="s">
        <v>628</v>
      </c>
      <c r="D99" s="50" t="s">
        <v>629</v>
      </c>
    </row>
    <row r="100" spans="1:4">
      <c r="A100" s="50" t="s">
        <v>381</v>
      </c>
      <c r="B100" s="50">
        <v>2798551</v>
      </c>
      <c r="C100" s="50" t="s">
        <v>630</v>
      </c>
      <c r="D100" s="50" t="s">
        <v>631</v>
      </c>
    </row>
    <row r="101" spans="1:4">
      <c r="A101" s="50" t="s">
        <v>381</v>
      </c>
      <c r="B101" s="50">
        <v>3209391</v>
      </c>
      <c r="C101" s="50" t="s">
        <v>632</v>
      </c>
      <c r="D101" s="50" t="s">
        <v>633</v>
      </c>
    </row>
    <row r="102" spans="1:4">
      <c r="A102" s="50" t="s">
        <v>381</v>
      </c>
      <c r="B102" s="50">
        <v>4971766</v>
      </c>
      <c r="C102" s="50" t="s">
        <v>634</v>
      </c>
      <c r="D102" s="50" t="s">
        <v>635</v>
      </c>
    </row>
    <row r="103" spans="1:4">
      <c r="A103" s="50" t="s">
        <v>381</v>
      </c>
      <c r="B103" s="50">
        <v>5533064</v>
      </c>
      <c r="C103" s="50" t="s">
        <v>636</v>
      </c>
      <c r="D103" s="50" t="s">
        <v>637</v>
      </c>
    </row>
    <row r="104" spans="1:4">
      <c r="A104" s="50" t="s">
        <v>381</v>
      </c>
      <c r="B104" s="50">
        <v>5776654</v>
      </c>
      <c r="C104" s="50" t="s">
        <v>638</v>
      </c>
      <c r="D104" s="50" t="s">
        <v>639</v>
      </c>
    </row>
    <row r="105" spans="1:4">
      <c r="A105" s="50" t="s">
        <v>381</v>
      </c>
      <c r="B105" s="50">
        <v>6745994</v>
      </c>
      <c r="C105" s="50" t="s">
        <v>640</v>
      </c>
      <c r="D105" s="50" t="s">
        <v>641</v>
      </c>
    </row>
    <row r="106" spans="1:4">
      <c r="A106" s="50" t="s">
        <v>381</v>
      </c>
      <c r="B106" s="50">
        <v>6884612</v>
      </c>
      <c r="C106" s="50" t="s">
        <v>642</v>
      </c>
      <c r="D106" s="50" t="s">
        <v>643</v>
      </c>
    </row>
    <row r="107" spans="1:4">
      <c r="A107" s="50" t="s">
        <v>381</v>
      </c>
      <c r="B107" s="50">
        <v>9036742</v>
      </c>
      <c r="C107" s="50" t="s">
        <v>644</v>
      </c>
      <c r="D107" s="50" t="s">
        <v>645</v>
      </c>
    </row>
    <row r="108" spans="1:4">
      <c r="A108" s="50" t="s">
        <v>381</v>
      </c>
      <c r="B108" s="50">
        <v>10664691</v>
      </c>
      <c r="C108" s="50" t="s">
        <v>646</v>
      </c>
      <c r="D108" s="50" t="s">
        <v>647</v>
      </c>
    </row>
    <row r="109" spans="1:4">
      <c r="A109" s="50" t="s">
        <v>381</v>
      </c>
      <c r="B109" s="50">
        <v>12942597</v>
      </c>
      <c r="C109" s="50" t="s">
        <v>648</v>
      </c>
      <c r="D109" s="50" t="s">
        <v>649</v>
      </c>
    </row>
    <row r="110" spans="1:4">
      <c r="A110" s="50" t="s">
        <v>381</v>
      </c>
      <c r="B110" s="50">
        <v>13122036</v>
      </c>
      <c r="C110" s="50" t="s">
        <v>650</v>
      </c>
      <c r="D110" s="50" t="s">
        <v>500</v>
      </c>
    </row>
    <row r="111" spans="1:4">
      <c r="A111" s="50" t="s">
        <v>381</v>
      </c>
      <c r="B111" s="50">
        <v>18821303</v>
      </c>
      <c r="C111" s="50" t="s">
        <v>651</v>
      </c>
      <c r="D111" s="50" t="s">
        <v>652</v>
      </c>
    </row>
    <row r="112" spans="1:4">
      <c r="A112" s="50" t="s">
        <v>381</v>
      </c>
      <c r="B112" s="50">
        <v>19455806</v>
      </c>
      <c r="C112" s="50" t="s">
        <v>653</v>
      </c>
      <c r="D112" s="50" t="s">
        <v>654</v>
      </c>
    </row>
    <row r="113" spans="1:4">
      <c r="A113" s="50" t="s">
        <v>381</v>
      </c>
      <c r="B113" s="50">
        <v>19667945</v>
      </c>
      <c r="C113" s="50" t="s">
        <v>655</v>
      </c>
      <c r="D113" s="50" t="s">
        <v>656</v>
      </c>
    </row>
    <row r="114" spans="1:4">
      <c r="A114" s="50" t="s">
        <v>381</v>
      </c>
      <c r="B114" s="50">
        <v>21340691</v>
      </c>
      <c r="C114" s="50" t="s">
        <v>657</v>
      </c>
      <c r="D114" s="50" t="s">
        <v>500</v>
      </c>
    </row>
    <row r="115" spans="1:4">
      <c r="A115" s="50" t="s">
        <v>381</v>
      </c>
      <c r="B115" s="50">
        <v>21346727</v>
      </c>
      <c r="C115" s="50" t="s">
        <v>658</v>
      </c>
      <c r="D115" s="50" t="s">
        <v>659</v>
      </c>
    </row>
    <row r="116" spans="1:4">
      <c r="A116" s="50" t="s">
        <v>381</v>
      </c>
      <c r="B116" s="50">
        <v>21456667</v>
      </c>
      <c r="C116" s="50" t="s">
        <v>660</v>
      </c>
      <c r="D116" s="50" t="s">
        <v>661</v>
      </c>
    </row>
    <row r="117" spans="1:4">
      <c r="A117" s="50" t="s">
        <v>381</v>
      </c>
      <c r="B117" s="50">
        <v>22029732</v>
      </c>
      <c r="C117" s="50" t="s">
        <v>662</v>
      </c>
      <c r="D117" s="50" t="s">
        <v>663</v>
      </c>
    </row>
    <row r="118" spans="1:4">
      <c r="A118" s="50" t="s">
        <v>381</v>
      </c>
      <c r="B118" s="50">
        <v>22081233</v>
      </c>
      <c r="C118" s="50" t="s">
        <v>664</v>
      </c>
      <c r="D118" s="50" t="s">
        <v>665</v>
      </c>
    </row>
    <row r="119" spans="1:4">
      <c r="A119" s="50" t="s">
        <v>381</v>
      </c>
      <c r="B119" s="50">
        <v>22176691</v>
      </c>
      <c r="C119" s="50" t="s">
        <v>666</v>
      </c>
      <c r="D119" s="50" t="s">
        <v>667</v>
      </c>
    </row>
    <row r="120" spans="1:4">
      <c r="A120" s="50" t="s">
        <v>369</v>
      </c>
      <c r="B120" s="50">
        <v>398634</v>
      </c>
      <c r="C120" s="50" t="s">
        <v>668</v>
      </c>
      <c r="D120" s="50" t="s">
        <v>669</v>
      </c>
    </row>
    <row r="121" spans="1:4">
      <c r="A121" s="50" t="s">
        <v>369</v>
      </c>
      <c r="B121" s="50">
        <v>1100278</v>
      </c>
      <c r="C121" s="50" t="s">
        <v>670</v>
      </c>
      <c r="D121" s="50" t="s">
        <v>500</v>
      </c>
    </row>
    <row r="122" spans="1:4">
      <c r="A122" s="50" t="s">
        <v>369</v>
      </c>
      <c r="B122" s="50">
        <v>2139223</v>
      </c>
      <c r="C122" s="50" t="s">
        <v>671</v>
      </c>
      <c r="D122" s="50" t="s">
        <v>672</v>
      </c>
    </row>
    <row r="123" spans="1:4">
      <c r="A123" s="50" t="s">
        <v>369</v>
      </c>
      <c r="B123" s="50">
        <v>2249083</v>
      </c>
      <c r="C123" s="50" t="s">
        <v>673</v>
      </c>
      <c r="D123" s="50" t="s">
        <v>674</v>
      </c>
    </row>
    <row r="124" spans="1:4">
      <c r="A124" s="50" t="s">
        <v>369</v>
      </c>
      <c r="B124" s="50">
        <v>2574813</v>
      </c>
      <c r="C124" s="50" t="s">
        <v>675</v>
      </c>
      <c r="D124" s="50" t="s">
        <v>676</v>
      </c>
    </row>
    <row r="125" spans="1:4">
      <c r="A125" s="50" t="s">
        <v>369</v>
      </c>
      <c r="B125" s="50">
        <v>2581808</v>
      </c>
      <c r="C125" s="50" t="s">
        <v>677</v>
      </c>
      <c r="D125" s="50" t="s">
        <v>500</v>
      </c>
    </row>
    <row r="126" spans="1:4">
      <c r="A126" s="50" t="s">
        <v>369</v>
      </c>
      <c r="B126" s="50">
        <v>3384544</v>
      </c>
      <c r="C126" s="50" t="s">
        <v>678</v>
      </c>
      <c r="D126" s="50" t="s">
        <v>679</v>
      </c>
    </row>
    <row r="127" spans="1:4">
      <c r="A127" s="50" t="s">
        <v>369</v>
      </c>
      <c r="B127" s="50">
        <v>4153289</v>
      </c>
      <c r="C127" s="50" t="s">
        <v>680</v>
      </c>
      <c r="D127" s="50" t="s">
        <v>681</v>
      </c>
    </row>
    <row r="128" spans="1:4">
      <c r="A128" s="50" t="s">
        <v>369</v>
      </c>
      <c r="B128" s="50">
        <v>4859330</v>
      </c>
      <c r="C128" s="50" t="s">
        <v>682</v>
      </c>
      <c r="D128" s="50" t="s">
        <v>683</v>
      </c>
    </row>
    <row r="129" spans="1:4">
      <c r="A129" s="50" t="s">
        <v>369</v>
      </c>
      <c r="B129" s="50">
        <v>5103816</v>
      </c>
      <c r="C129" s="50" t="s">
        <v>684</v>
      </c>
      <c r="D129" s="50" t="s">
        <v>500</v>
      </c>
    </row>
    <row r="130" spans="1:4">
      <c r="A130" s="50" t="s">
        <v>369</v>
      </c>
      <c r="B130" s="50">
        <v>5233135</v>
      </c>
      <c r="C130" s="50" t="s">
        <v>685</v>
      </c>
      <c r="D130" s="50" t="s">
        <v>686</v>
      </c>
    </row>
    <row r="131" spans="1:4">
      <c r="A131" s="50" t="s">
        <v>369</v>
      </c>
      <c r="B131" s="50">
        <v>6063935</v>
      </c>
      <c r="C131" s="50" t="s">
        <v>687</v>
      </c>
      <c r="D131" s="50" t="s">
        <v>500</v>
      </c>
    </row>
    <row r="132" spans="1:4">
      <c r="A132" s="50" t="s">
        <v>369</v>
      </c>
      <c r="B132" s="50">
        <v>6301297</v>
      </c>
      <c r="C132" s="50" t="s">
        <v>688</v>
      </c>
      <c r="D132" s="50" t="s">
        <v>689</v>
      </c>
    </row>
    <row r="133" spans="1:4">
      <c r="A133" s="50" t="s">
        <v>369</v>
      </c>
      <c r="B133" s="50">
        <v>6876387</v>
      </c>
      <c r="C133" s="50" t="s">
        <v>690</v>
      </c>
      <c r="D133" s="50" t="s">
        <v>691</v>
      </c>
    </row>
    <row r="134" spans="1:4">
      <c r="A134" s="50" t="s">
        <v>369</v>
      </c>
      <c r="B134" s="50">
        <v>7462552</v>
      </c>
      <c r="C134" s="50" t="s">
        <v>692</v>
      </c>
      <c r="D134" s="50" t="s">
        <v>693</v>
      </c>
    </row>
    <row r="135" spans="1:4">
      <c r="A135" s="50" t="s">
        <v>369</v>
      </c>
      <c r="B135" s="50">
        <v>8174352</v>
      </c>
      <c r="C135" s="50" t="s">
        <v>694</v>
      </c>
      <c r="D135" s="50" t="s">
        <v>695</v>
      </c>
    </row>
    <row r="136" spans="1:4">
      <c r="A136" s="50" t="s">
        <v>369</v>
      </c>
      <c r="B136" s="50">
        <v>8495082</v>
      </c>
      <c r="C136" s="50" t="s">
        <v>696</v>
      </c>
      <c r="D136" s="50" t="s">
        <v>697</v>
      </c>
    </row>
    <row r="137" spans="1:4">
      <c r="A137" s="50" t="s">
        <v>369</v>
      </c>
      <c r="B137" s="50">
        <v>9409318</v>
      </c>
      <c r="C137" s="50" t="s">
        <v>698</v>
      </c>
      <c r="D137" s="50" t="s">
        <v>699</v>
      </c>
    </row>
    <row r="138" spans="1:4">
      <c r="A138" s="50" t="s">
        <v>369</v>
      </c>
      <c r="B138" s="50">
        <v>9554410</v>
      </c>
      <c r="C138" s="50" t="s">
        <v>700</v>
      </c>
      <c r="D138" s="50" t="s">
        <v>701</v>
      </c>
    </row>
    <row r="139" spans="1:4">
      <c r="A139" s="50" t="s">
        <v>369</v>
      </c>
      <c r="B139" s="50">
        <v>9806995</v>
      </c>
      <c r="C139" s="50" t="s">
        <v>702</v>
      </c>
      <c r="D139" s="50" t="s">
        <v>703</v>
      </c>
    </row>
    <row r="140" spans="1:4">
      <c r="A140" s="50" t="s">
        <v>369</v>
      </c>
      <c r="B140" s="50">
        <v>9922141</v>
      </c>
      <c r="C140" s="50" t="s">
        <v>704</v>
      </c>
      <c r="D140" s="50" t="s">
        <v>705</v>
      </c>
    </row>
    <row r="141" spans="1:4">
      <c r="A141" s="50" t="s">
        <v>369</v>
      </c>
      <c r="B141" s="50">
        <v>12748374</v>
      </c>
      <c r="C141" s="50" t="s">
        <v>706</v>
      </c>
      <c r="D141" s="50" t="s">
        <v>500</v>
      </c>
    </row>
    <row r="142" spans="1:4">
      <c r="A142" s="50" t="s">
        <v>369</v>
      </c>
      <c r="B142" s="50">
        <v>13029660</v>
      </c>
      <c r="C142" s="50" t="s">
        <v>707</v>
      </c>
      <c r="D142" s="50" t="s">
        <v>500</v>
      </c>
    </row>
    <row r="143" spans="1:4">
      <c r="A143" s="50" t="s">
        <v>369</v>
      </c>
      <c r="B143" s="50">
        <v>13166532</v>
      </c>
      <c r="C143" s="50" t="s">
        <v>708</v>
      </c>
      <c r="D143" s="50" t="s">
        <v>500</v>
      </c>
    </row>
    <row r="144" spans="1:4">
      <c r="A144" s="50" t="s">
        <v>369</v>
      </c>
      <c r="B144" s="50">
        <v>13407587</v>
      </c>
      <c r="C144" s="50" t="s">
        <v>709</v>
      </c>
      <c r="D144" s="50" t="s">
        <v>710</v>
      </c>
    </row>
    <row r="145" spans="1:4">
      <c r="A145" s="50" t="s">
        <v>369</v>
      </c>
      <c r="B145" s="50">
        <v>14063907</v>
      </c>
      <c r="C145" s="50" t="s">
        <v>711</v>
      </c>
      <c r="D145" s="50" t="s">
        <v>712</v>
      </c>
    </row>
    <row r="146" spans="1:4">
      <c r="A146" s="50" t="s">
        <v>369</v>
      </c>
      <c r="B146" s="50">
        <v>15785759</v>
      </c>
      <c r="C146" s="50" t="s">
        <v>713</v>
      </c>
      <c r="D146" s="50" t="s">
        <v>714</v>
      </c>
    </row>
    <row r="147" spans="1:4">
      <c r="A147" s="50" t="s">
        <v>369</v>
      </c>
      <c r="B147" s="50">
        <v>17328646</v>
      </c>
      <c r="C147" s="50" t="s">
        <v>715</v>
      </c>
      <c r="D147" s="50" t="s">
        <v>716</v>
      </c>
    </row>
    <row r="148" spans="1:4">
      <c r="A148" s="50" t="s">
        <v>369</v>
      </c>
      <c r="B148" s="50">
        <v>17657119</v>
      </c>
      <c r="C148" s="50" t="s">
        <v>717</v>
      </c>
      <c r="D148" s="50" t="s">
        <v>500</v>
      </c>
    </row>
    <row r="149" spans="1:4">
      <c r="A149" s="50" t="s">
        <v>369</v>
      </c>
      <c r="B149" s="50">
        <v>21802899</v>
      </c>
      <c r="C149" s="50" t="s">
        <v>718</v>
      </c>
      <c r="D149" s="50" t="s">
        <v>500</v>
      </c>
    </row>
    <row r="150" spans="1:4">
      <c r="A150" s="50" t="s">
        <v>369</v>
      </c>
      <c r="B150" s="50">
        <v>24310206</v>
      </c>
      <c r="C150" s="50" t="s">
        <v>719</v>
      </c>
      <c r="D150" s="50" t="s">
        <v>500</v>
      </c>
    </row>
    <row r="151" spans="1:4">
      <c r="A151" s="50" t="s">
        <v>369</v>
      </c>
      <c r="B151" s="50">
        <v>24740211</v>
      </c>
      <c r="C151" s="50" t="s">
        <v>720</v>
      </c>
      <c r="D151" s="50" t="s">
        <v>721</v>
      </c>
    </row>
    <row r="152" spans="1:4">
      <c r="A152" s="50" t="s">
        <v>369</v>
      </c>
      <c r="B152" s="50">
        <v>27052148</v>
      </c>
      <c r="C152" s="50" t="s">
        <v>722</v>
      </c>
      <c r="D152" s="50" t="s">
        <v>723</v>
      </c>
    </row>
    <row r="153" spans="1:4">
      <c r="A153" s="50" t="s">
        <v>369</v>
      </c>
      <c r="B153" s="50">
        <v>27065717</v>
      </c>
      <c r="C153" s="50" t="s">
        <v>724</v>
      </c>
      <c r="D153" s="50" t="s">
        <v>725</v>
      </c>
    </row>
    <row r="154" spans="1:4">
      <c r="A154" s="50" t="s">
        <v>369</v>
      </c>
      <c r="B154" s="50">
        <v>27919556</v>
      </c>
      <c r="C154" s="50" t="s">
        <v>726</v>
      </c>
      <c r="D154" s="50" t="s">
        <v>727</v>
      </c>
    </row>
    <row r="155" spans="1:4">
      <c r="A155" s="50" t="s">
        <v>369</v>
      </c>
      <c r="B155" s="50">
        <v>31181748</v>
      </c>
      <c r="C155" s="50" t="s">
        <v>728</v>
      </c>
      <c r="D155" s="50" t="s">
        <v>729</v>
      </c>
    </row>
    <row r="156" spans="1:4">
      <c r="A156" s="50" t="s">
        <v>387</v>
      </c>
      <c r="B156" s="50">
        <v>1386139</v>
      </c>
      <c r="C156" s="50" t="s">
        <v>730</v>
      </c>
      <c r="D156" s="50" t="s">
        <v>731</v>
      </c>
    </row>
    <row r="157" spans="1:4">
      <c r="A157" s="50" t="s">
        <v>387</v>
      </c>
      <c r="B157" s="50">
        <v>3013024</v>
      </c>
      <c r="C157" s="50" t="s">
        <v>732</v>
      </c>
      <c r="D157" s="50" t="s">
        <v>500</v>
      </c>
    </row>
    <row r="158" spans="1:4">
      <c r="A158" s="50" t="s">
        <v>387</v>
      </c>
      <c r="B158" s="50">
        <v>5151426</v>
      </c>
      <c r="C158" s="50" t="s">
        <v>733</v>
      </c>
      <c r="D158" s="50" t="s">
        <v>500</v>
      </c>
    </row>
    <row r="159" spans="1:4">
      <c r="A159" s="50" t="s">
        <v>387</v>
      </c>
      <c r="B159" s="50">
        <v>13142521</v>
      </c>
      <c r="C159" s="50" t="s">
        <v>734</v>
      </c>
      <c r="D159" s="50" t="s">
        <v>500</v>
      </c>
    </row>
    <row r="160" spans="1:4">
      <c r="A160" s="50" t="s">
        <v>387</v>
      </c>
      <c r="B160" s="50">
        <v>20287477</v>
      </c>
      <c r="C160" s="50" t="s">
        <v>735</v>
      </c>
      <c r="D160" s="50" t="s">
        <v>500</v>
      </c>
    </row>
    <row r="161" spans="1:4">
      <c r="A161" s="50" t="s">
        <v>387</v>
      </c>
      <c r="B161" s="50">
        <v>21751036</v>
      </c>
      <c r="C161" s="50" t="s">
        <v>736</v>
      </c>
      <c r="D161" s="50" t="s">
        <v>737</v>
      </c>
    </row>
    <row r="162" spans="1:4">
      <c r="A162" s="50" t="s">
        <v>387</v>
      </c>
      <c r="B162" s="50">
        <v>26707931</v>
      </c>
      <c r="C162" s="50" t="s">
        <v>738</v>
      </c>
      <c r="D162" s="50" t="s">
        <v>739</v>
      </c>
    </row>
    <row r="163" spans="1:4">
      <c r="A163" s="50" t="s">
        <v>378</v>
      </c>
      <c r="B163" s="50">
        <v>73609</v>
      </c>
      <c r="C163" s="50" t="s">
        <v>740</v>
      </c>
      <c r="D163" s="50" t="s">
        <v>741</v>
      </c>
    </row>
    <row r="164" spans="1:4">
      <c r="A164" s="50" t="s">
        <v>378</v>
      </c>
      <c r="B164" s="50">
        <v>394658</v>
      </c>
      <c r="C164" s="50" t="s">
        <v>742</v>
      </c>
      <c r="D164" s="50" t="s">
        <v>743</v>
      </c>
    </row>
    <row r="165" spans="1:4">
      <c r="A165" s="50" t="s">
        <v>378</v>
      </c>
      <c r="B165" s="50">
        <v>786103</v>
      </c>
      <c r="C165" s="50" t="s">
        <v>744</v>
      </c>
      <c r="D165" s="50" t="s">
        <v>745</v>
      </c>
    </row>
    <row r="166" spans="1:4">
      <c r="A166" s="50" t="s">
        <v>378</v>
      </c>
      <c r="B166" s="50">
        <v>2427949</v>
      </c>
      <c r="C166" s="50" t="s">
        <v>746</v>
      </c>
      <c r="D166" s="50" t="s">
        <v>747</v>
      </c>
    </row>
    <row r="167" spans="1:4">
      <c r="A167" s="50" t="s">
        <v>378</v>
      </c>
      <c r="B167" s="50">
        <v>3307513</v>
      </c>
      <c r="C167" s="50" t="s">
        <v>748</v>
      </c>
      <c r="D167" s="50" t="s">
        <v>500</v>
      </c>
    </row>
    <row r="168" spans="1:4">
      <c r="A168" s="50" t="s">
        <v>378</v>
      </c>
      <c r="B168" s="50">
        <v>3813762</v>
      </c>
      <c r="C168" s="50" t="s">
        <v>749</v>
      </c>
      <c r="D168" s="50" t="s">
        <v>500</v>
      </c>
    </row>
    <row r="169" spans="1:4">
      <c r="A169" s="50" t="s">
        <v>378</v>
      </c>
      <c r="B169" s="50">
        <v>4939981</v>
      </c>
      <c r="C169" s="50" t="s">
        <v>750</v>
      </c>
      <c r="D169" s="50" t="s">
        <v>751</v>
      </c>
    </row>
    <row r="170" spans="1:4">
      <c r="A170" s="50" t="s">
        <v>378</v>
      </c>
      <c r="B170" s="50">
        <v>5460595</v>
      </c>
      <c r="C170" s="50" t="s">
        <v>752</v>
      </c>
      <c r="D170" s="50" t="s">
        <v>500</v>
      </c>
    </row>
    <row r="171" spans="1:4">
      <c r="A171" s="50" t="s">
        <v>378</v>
      </c>
      <c r="B171" s="50">
        <v>9137276</v>
      </c>
      <c r="C171" s="50" t="s">
        <v>753</v>
      </c>
      <c r="D171" s="50" t="s">
        <v>500</v>
      </c>
    </row>
    <row r="172" spans="1:4">
      <c r="A172" s="50" t="s">
        <v>378</v>
      </c>
      <c r="B172" s="50">
        <v>10454228</v>
      </c>
      <c r="C172" s="50" t="s">
        <v>754</v>
      </c>
      <c r="D172" s="50" t="s">
        <v>755</v>
      </c>
    </row>
    <row r="173" spans="1:4">
      <c r="A173" s="50" t="s">
        <v>378</v>
      </c>
      <c r="B173" s="50">
        <v>14361130</v>
      </c>
      <c r="C173" s="50" t="s">
        <v>756</v>
      </c>
      <c r="D173" s="50" t="s">
        <v>757</v>
      </c>
    </row>
    <row r="174" spans="1:4">
      <c r="A174" s="50" t="s">
        <v>378</v>
      </c>
      <c r="B174" s="50">
        <v>15026398</v>
      </c>
      <c r="C174" s="50" t="s">
        <v>758</v>
      </c>
      <c r="D174" s="50" t="s">
        <v>759</v>
      </c>
    </row>
    <row r="175" spans="1:4">
      <c r="A175" s="50" t="s">
        <v>378</v>
      </c>
      <c r="B175" s="50">
        <v>16237135</v>
      </c>
      <c r="C175" s="50" t="s">
        <v>760</v>
      </c>
      <c r="D175" s="50" t="s">
        <v>500</v>
      </c>
    </row>
    <row r="176" spans="1:4">
      <c r="A176" s="50" t="s">
        <v>378</v>
      </c>
      <c r="B176" s="50">
        <v>16630740</v>
      </c>
      <c r="C176" s="50" t="s">
        <v>761</v>
      </c>
      <c r="D176" s="50" t="s">
        <v>762</v>
      </c>
    </row>
    <row r="177" spans="1:4">
      <c r="A177" s="50" t="s">
        <v>378</v>
      </c>
      <c r="B177" s="50">
        <v>19212445</v>
      </c>
      <c r="C177" s="50" t="s">
        <v>763</v>
      </c>
      <c r="D177" s="50" t="s">
        <v>764</v>
      </c>
    </row>
    <row r="178" spans="1:4">
      <c r="A178" s="50" t="s">
        <v>378</v>
      </c>
      <c r="B178" s="50">
        <v>19547870</v>
      </c>
      <c r="C178" s="50" t="s">
        <v>765</v>
      </c>
      <c r="D178" s="50" t="s">
        <v>766</v>
      </c>
    </row>
    <row r="179" spans="1:4">
      <c r="A179" s="50" t="s">
        <v>378</v>
      </c>
      <c r="B179" s="50">
        <v>20015261</v>
      </c>
      <c r="C179" s="50" t="s">
        <v>767</v>
      </c>
      <c r="D179" s="50" t="s">
        <v>768</v>
      </c>
    </row>
    <row r="180" spans="1:4">
      <c r="A180" s="50" t="s">
        <v>378</v>
      </c>
      <c r="B180" s="50">
        <v>20659945</v>
      </c>
      <c r="C180" s="50" t="s">
        <v>769</v>
      </c>
      <c r="D180" s="50" t="s">
        <v>770</v>
      </c>
    </row>
    <row r="181" spans="1:4">
      <c r="A181" s="50" t="s">
        <v>378</v>
      </c>
      <c r="B181" s="50">
        <v>21255026</v>
      </c>
      <c r="C181" s="50" t="s">
        <v>771</v>
      </c>
      <c r="D181" s="50" t="s">
        <v>772</v>
      </c>
    </row>
    <row r="182" spans="1:4">
      <c r="A182" s="50" t="s">
        <v>378</v>
      </c>
      <c r="B182" s="50">
        <v>22168265</v>
      </c>
      <c r="C182" s="50" t="s">
        <v>773</v>
      </c>
      <c r="D182" s="50" t="s">
        <v>774</v>
      </c>
    </row>
    <row r="183" spans="1:4">
      <c r="A183" s="50" t="s">
        <v>378</v>
      </c>
      <c r="B183" s="50">
        <v>23118275</v>
      </c>
      <c r="C183" s="50" t="s">
        <v>775</v>
      </c>
      <c r="D183" s="50" t="s">
        <v>776</v>
      </c>
    </row>
    <row r="184" spans="1:4">
      <c r="A184" s="50" t="s">
        <v>378</v>
      </c>
      <c r="B184" s="50">
        <v>24185266</v>
      </c>
      <c r="C184" s="50" t="s">
        <v>777</v>
      </c>
      <c r="D184" s="50" t="s">
        <v>778</v>
      </c>
    </row>
    <row r="185" spans="1:4">
      <c r="A185" s="50" t="s">
        <v>378</v>
      </c>
      <c r="B185" s="50">
        <v>24853905</v>
      </c>
      <c r="C185" s="50" t="s">
        <v>779</v>
      </c>
      <c r="D185" s="50" t="s">
        <v>780</v>
      </c>
    </row>
    <row r="186" spans="1:4">
      <c r="A186" s="50" t="s">
        <v>378</v>
      </c>
      <c r="B186" s="50">
        <v>24962969</v>
      </c>
      <c r="C186" s="50" t="s">
        <v>781</v>
      </c>
      <c r="D186" s="50" t="s">
        <v>782</v>
      </c>
    </row>
    <row r="187" spans="1:4">
      <c r="A187" s="50" t="s">
        <v>378</v>
      </c>
      <c r="B187" s="50">
        <v>26654327</v>
      </c>
      <c r="C187" s="50" t="s">
        <v>783</v>
      </c>
      <c r="D187" s="50" t="s">
        <v>784</v>
      </c>
    </row>
    <row r="188" spans="1:4">
      <c r="A188" s="50" t="s">
        <v>378</v>
      </c>
      <c r="B188" s="50">
        <v>27838326</v>
      </c>
      <c r="C188" s="50" t="s">
        <v>785</v>
      </c>
      <c r="D188" s="50" t="s">
        <v>786</v>
      </c>
    </row>
    <row r="189" spans="1:4">
      <c r="A189" s="50" t="s">
        <v>378</v>
      </c>
      <c r="B189" s="50">
        <v>28707217</v>
      </c>
      <c r="C189" s="50" t="s">
        <v>787</v>
      </c>
      <c r="D189" s="50" t="s">
        <v>788</v>
      </c>
    </row>
    <row r="190" spans="1:4">
      <c r="A190" s="50" t="s">
        <v>385</v>
      </c>
      <c r="B190" s="50">
        <v>203154</v>
      </c>
      <c r="C190" s="50" t="s">
        <v>789</v>
      </c>
      <c r="D190" s="50" t="s">
        <v>500</v>
      </c>
    </row>
    <row r="191" spans="1:4">
      <c r="A191" s="50" t="s">
        <v>385</v>
      </c>
      <c r="B191" s="50">
        <v>1889509</v>
      </c>
      <c r="C191" s="50" t="s">
        <v>790</v>
      </c>
      <c r="D191" s="50" t="s">
        <v>791</v>
      </c>
    </row>
    <row r="192" spans="1:4">
      <c r="A192" s="50" t="s">
        <v>385</v>
      </c>
      <c r="B192" s="50">
        <v>2854831</v>
      </c>
      <c r="C192" s="50" t="s">
        <v>792</v>
      </c>
      <c r="D192" s="50" t="s">
        <v>793</v>
      </c>
    </row>
    <row r="193" spans="1:4">
      <c r="A193" s="50" t="s">
        <v>385</v>
      </c>
      <c r="B193" s="50">
        <v>7913027</v>
      </c>
      <c r="C193" s="50" t="s">
        <v>794</v>
      </c>
      <c r="D193" s="50" t="s">
        <v>795</v>
      </c>
    </row>
    <row r="194" spans="1:4">
      <c r="A194" s="50" t="s">
        <v>385</v>
      </c>
      <c r="B194" s="50">
        <v>12802089</v>
      </c>
      <c r="C194" s="50" t="s">
        <v>796</v>
      </c>
      <c r="D194" s="50" t="s">
        <v>797</v>
      </c>
    </row>
    <row r="195" spans="1:4">
      <c r="A195" s="50" t="s">
        <v>385</v>
      </c>
      <c r="B195" s="50">
        <v>14029555</v>
      </c>
      <c r="C195" s="50" t="s">
        <v>798</v>
      </c>
      <c r="D195" s="50" t="s">
        <v>799</v>
      </c>
    </row>
    <row r="196" spans="1:4">
      <c r="A196" s="50" t="s">
        <v>383</v>
      </c>
      <c r="B196" s="50">
        <v>5149435</v>
      </c>
      <c r="C196" s="50" t="s">
        <v>800</v>
      </c>
      <c r="D196" s="50" t="s">
        <v>801</v>
      </c>
    </row>
    <row r="197" spans="1:4">
      <c r="A197" s="50" t="s">
        <v>383</v>
      </c>
      <c r="B197" s="50">
        <v>10579798</v>
      </c>
      <c r="C197" s="50" t="s">
        <v>802</v>
      </c>
      <c r="D197" s="50" t="s">
        <v>803</v>
      </c>
    </row>
    <row r="198" spans="1:4">
      <c r="A198" s="50" t="s">
        <v>383</v>
      </c>
      <c r="B198" s="50">
        <v>12797830</v>
      </c>
      <c r="C198" s="50" t="s">
        <v>804</v>
      </c>
      <c r="D198" s="50" t="s">
        <v>805</v>
      </c>
    </row>
    <row r="199" spans="1:4">
      <c r="A199" s="50" t="s">
        <v>383</v>
      </c>
      <c r="B199" s="50">
        <v>14990750</v>
      </c>
      <c r="C199" s="50" t="s">
        <v>806</v>
      </c>
      <c r="D199" s="50" t="s">
        <v>807</v>
      </c>
    </row>
    <row r="200" spans="1:4">
      <c r="A200" s="50" t="s">
        <v>383</v>
      </c>
      <c r="B200" s="50">
        <v>15367063</v>
      </c>
      <c r="C200" s="50" t="s">
        <v>808</v>
      </c>
      <c r="D200" s="50" t="s">
        <v>500</v>
      </c>
    </row>
    <row r="201" spans="1:4">
      <c r="A201" s="50" t="s">
        <v>383</v>
      </c>
      <c r="B201" s="50">
        <v>15576254</v>
      </c>
      <c r="C201" s="50" t="s">
        <v>809</v>
      </c>
      <c r="D201" s="50" t="s">
        <v>500</v>
      </c>
    </row>
    <row r="202" spans="1:4">
      <c r="A202" s="50" t="s">
        <v>383</v>
      </c>
      <c r="B202" s="50">
        <v>15579438</v>
      </c>
      <c r="C202" s="50" t="s">
        <v>810</v>
      </c>
      <c r="D202" s="50" t="s">
        <v>500</v>
      </c>
    </row>
    <row r="203" spans="1:4">
      <c r="A203" s="50" t="s">
        <v>383</v>
      </c>
      <c r="B203" s="50">
        <v>18345964</v>
      </c>
      <c r="C203" s="50" t="s">
        <v>811</v>
      </c>
      <c r="D203" s="50" t="s">
        <v>500</v>
      </c>
    </row>
    <row r="204" spans="1:4">
      <c r="A204" s="50" t="s">
        <v>383</v>
      </c>
      <c r="B204" s="50">
        <v>18458248</v>
      </c>
      <c r="C204" s="50" t="s">
        <v>812</v>
      </c>
      <c r="D204" s="50" t="s">
        <v>813</v>
      </c>
    </row>
    <row r="205" spans="1:4">
      <c r="A205" s="50" t="s">
        <v>383</v>
      </c>
      <c r="B205" s="50">
        <v>18688922</v>
      </c>
      <c r="C205" s="50" t="s">
        <v>814</v>
      </c>
      <c r="D205" s="50" t="s">
        <v>608</v>
      </c>
    </row>
    <row r="206" spans="1:4">
      <c r="A206" s="50" t="s">
        <v>383</v>
      </c>
      <c r="B206" s="50">
        <v>18695894</v>
      </c>
      <c r="C206" s="50" t="s">
        <v>815</v>
      </c>
      <c r="D206" s="50" t="s">
        <v>816</v>
      </c>
    </row>
    <row r="207" spans="1:4">
      <c r="A207" s="50" t="s">
        <v>371</v>
      </c>
      <c r="B207" s="50">
        <v>1548566</v>
      </c>
      <c r="C207" s="50" t="s">
        <v>817</v>
      </c>
      <c r="D207" s="50" t="s">
        <v>818</v>
      </c>
    </row>
    <row r="208" spans="1:4">
      <c r="A208" s="50" t="s">
        <v>371</v>
      </c>
      <c r="B208" s="50">
        <v>2014471</v>
      </c>
      <c r="C208" s="50" t="s">
        <v>819</v>
      </c>
      <c r="D208" s="50" t="s">
        <v>820</v>
      </c>
    </row>
    <row r="209" spans="1:4">
      <c r="A209" s="50" t="s">
        <v>371</v>
      </c>
      <c r="B209" s="50">
        <v>2312188</v>
      </c>
      <c r="C209" s="50" t="s">
        <v>821</v>
      </c>
      <c r="D209" s="50" t="s">
        <v>822</v>
      </c>
    </row>
    <row r="210" spans="1:4">
      <c r="A210" s="50" t="s">
        <v>371</v>
      </c>
      <c r="B210" s="50">
        <v>2544365</v>
      </c>
      <c r="C210" s="50" t="s">
        <v>823</v>
      </c>
      <c r="D210" s="50" t="s">
        <v>824</v>
      </c>
    </row>
    <row r="211" spans="1:4">
      <c r="A211" s="50" t="s">
        <v>371</v>
      </c>
      <c r="B211" s="50">
        <v>2857182</v>
      </c>
      <c r="C211" s="50" t="s">
        <v>825</v>
      </c>
      <c r="D211" s="50" t="s">
        <v>826</v>
      </c>
    </row>
    <row r="212" spans="1:4">
      <c r="A212" s="50" t="s">
        <v>371</v>
      </c>
      <c r="B212" s="50">
        <v>3210078</v>
      </c>
      <c r="C212" s="50" t="s">
        <v>827</v>
      </c>
      <c r="D212" s="50" t="s">
        <v>828</v>
      </c>
    </row>
    <row r="213" spans="1:4">
      <c r="A213" s="50" t="s">
        <v>371</v>
      </c>
      <c r="B213" s="50">
        <v>4646253</v>
      </c>
      <c r="C213" s="50" t="s">
        <v>829</v>
      </c>
      <c r="D213" s="50" t="s">
        <v>466</v>
      </c>
    </row>
    <row r="214" spans="1:4">
      <c r="A214" s="50" t="s">
        <v>371</v>
      </c>
      <c r="B214" s="50">
        <v>4648362</v>
      </c>
      <c r="C214" s="50" t="s">
        <v>830</v>
      </c>
      <c r="D214" s="50" t="s">
        <v>831</v>
      </c>
    </row>
    <row r="215" spans="1:4">
      <c r="A215" s="50" t="s">
        <v>371</v>
      </c>
      <c r="B215" s="50">
        <v>7923185</v>
      </c>
      <c r="C215" s="50" t="s">
        <v>832</v>
      </c>
      <c r="D215" s="50" t="s">
        <v>833</v>
      </c>
    </row>
    <row r="216" spans="1:4">
      <c r="A216" s="50" t="s">
        <v>371</v>
      </c>
      <c r="B216" s="50">
        <v>7984027</v>
      </c>
      <c r="C216" s="50" t="s">
        <v>834</v>
      </c>
      <c r="D216" s="50" t="s">
        <v>835</v>
      </c>
    </row>
    <row r="217" spans="1:4">
      <c r="A217" s="50" t="s">
        <v>371</v>
      </c>
      <c r="B217" s="50">
        <v>8542268</v>
      </c>
      <c r="C217" s="50" t="s">
        <v>836</v>
      </c>
      <c r="D217" s="50" t="s">
        <v>500</v>
      </c>
    </row>
    <row r="218" spans="1:4">
      <c r="A218" s="50" t="s">
        <v>371</v>
      </c>
      <c r="B218" s="50">
        <v>8648768</v>
      </c>
      <c r="C218" s="50" t="s">
        <v>837</v>
      </c>
      <c r="D218" s="50" t="s">
        <v>838</v>
      </c>
    </row>
    <row r="219" spans="1:4">
      <c r="A219" s="50" t="s">
        <v>371</v>
      </c>
      <c r="B219" s="50">
        <v>9121551</v>
      </c>
      <c r="C219" s="50" t="s">
        <v>839</v>
      </c>
      <c r="D219" s="50" t="s">
        <v>840</v>
      </c>
    </row>
    <row r="220" spans="1:4">
      <c r="A220" s="50" t="s">
        <v>371</v>
      </c>
      <c r="B220" s="50">
        <v>9551835</v>
      </c>
      <c r="C220" s="50" t="s">
        <v>841</v>
      </c>
      <c r="D220" s="50" t="s">
        <v>842</v>
      </c>
    </row>
    <row r="221" spans="1:4">
      <c r="A221" s="50" t="s">
        <v>371</v>
      </c>
      <c r="B221" s="50">
        <v>15226893</v>
      </c>
      <c r="C221" s="50" t="s">
        <v>843</v>
      </c>
      <c r="D221" s="50" t="s">
        <v>844</v>
      </c>
    </row>
    <row r="222" spans="1:4">
      <c r="A222" s="50" t="s">
        <v>371</v>
      </c>
      <c r="B222" s="50">
        <v>21116024</v>
      </c>
      <c r="C222" s="50" t="s">
        <v>845</v>
      </c>
      <c r="D222" s="50" t="s">
        <v>500</v>
      </c>
    </row>
    <row r="223" spans="1:4">
      <c r="A223" s="50" t="s">
        <v>371</v>
      </c>
      <c r="B223" s="50">
        <v>21117715</v>
      </c>
      <c r="C223" s="50" t="s">
        <v>846</v>
      </c>
      <c r="D223" s="50" t="s">
        <v>847</v>
      </c>
    </row>
    <row r="224" spans="1:4">
      <c r="A224" s="50" t="s">
        <v>371</v>
      </c>
      <c r="B224" s="50">
        <v>21930024</v>
      </c>
      <c r="C224" s="50" t="s">
        <v>848</v>
      </c>
      <c r="D224" s="50" t="s">
        <v>849</v>
      </c>
    </row>
    <row r="225" spans="1:4">
      <c r="A225" s="50" t="s">
        <v>371</v>
      </c>
      <c r="B225" s="50">
        <v>23724288</v>
      </c>
      <c r="C225" s="50" t="s">
        <v>850</v>
      </c>
      <c r="D225" s="50" t="s">
        <v>851</v>
      </c>
    </row>
    <row r="226" spans="1:4">
      <c r="A226" s="50" t="s">
        <v>371</v>
      </c>
      <c r="B226" s="50">
        <v>23915800</v>
      </c>
      <c r="C226" s="50" t="s">
        <v>852</v>
      </c>
      <c r="D226" s="50" t="s">
        <v>853</v>
      </c>
    </row>
    <row r="227" spans="1:4">
      <c r="A227" s="50" t="s">
        <v>371</v>
      </c>
      <c r="B227" s="50">
        <v>24601449</v>
      </c>
      <c r="C227" s="50" t="s">
        <v>854</v>
      </c>
      <c r="D227" s="50" t="s">
        <v>855</v>
      </c>
    </row>
    <row r="228" spans="1:4">
      <c r="A228" s="50" t="s">
        <v>371</v>
      </c>
      <c r="B228" s="50">
        <v>25019143</v>
      </c>
      <c r="C228" s="50" t="s">
        <v>856</v>
      </c>
      <c r="D228" s="50" t="s">
        <v>857</v>
      </c>
    </row>
    <row r="229" spans="1:4">
      <c r="A229" s="50" t="s">
        <v>390</v>
      </c>
      <c r="B229" s="50">
        <v>287709</v>
      </c>
      <c r="C229" s="50" t="s">
        <v>858</v>
      </c>
      <c r="D229" s="50" t="s">
        <v>859</v>
      </c>
    </row>
    <row r="230" spans="1:4">
      <c r="A230" s="50" t="s">
        <v>390</v>
      </c>
      <c r="B230" s="50">
        <v>1680339</v>
      </c>
      <c r="C230" s="50" t="s">
        <v>860</v>
      </c>
      <c r="D230" s="50" t="s">
        <v>861</v>
      </c>
    </row>
    <row r="231" spans="1:4">
      <c r="A231" s="50" t="s">
        <v>390</v>
      </c>
      <c r="B231" s="50">
        <v>3487826</v>
      </c>
      <c r="C231" s="50" t="s">
        <v>862</v>
      </c>
      <c r="D231" s="50" t="s">
        <v>500</v>
      </c>
    </row>
    <row r="232" spans="1:4">
      <c r="A232" s="50" t="s">
        <v>390</v>
      </c>
      <c r="B232" s="50">
        <v>4579270</v>
      </c>
      <c r="C232" s="50" t="s">
        <v>863</v>
      </c>
      <c r="D232" s="50" t="s">
        <v>864</v>
      </c>
    </row>
    <row r="233" spans="1:4">
      <c r="A233" s="50" t="s">
        <v>390</v>
      </c>
      <c r="B233" s="50">
        <v>14826094</v>
      </c>
      <c r="C233" s="50" t="s">
        <v>865</v>
      </c>
      <c r="D233" s="50" t="s">
        <v>866</v>
      </c>
    </row>
    <row r="234" spans="1:4">
      <c r="A234" s="50" t="s">
        <v>390</v>
      </c>
      <c r="B234" s="50">
        <v>23066948</v>
      </c>
      <c r="C234" s="50" t="s">
        <v>867</v>
      </c>
      <c r="D234" s="50" t="s">
        <v>868</v>
      </c>
    </row>
    <row r="235" spans="1:4">
      <c r="A235" s="50" t="s">
        <v>390</v>
      </c>
      <c r="B235" s="50">
        <v>25728074</v>
      </c>
      <c r="C235" s="50" t="s">
        <v>869</v>
      </c>
      <c r="D235" s="50" t="s">
        <v>870</v>
      </c>
    </row>
    <row r="236" spans="1:4">
      <c r="A236" s="50" t="s">
        <v>390</v>
      </c>
      <c r="B236" s="50">
        <v>29030265</v>
      </c>
      <c r="C236" s="50" t="s">
        <v>871</v>
      </c>
      <c r="D236" s="50" t="s">
        <v>872</v>
      </c>
    </row>
    <row r="237" spans="1:4">
      <c r="A237" s="50" t="s">
        <v>389</v>
      </c>
      <c r="B237" s="50">
        <v>7377679</v>
      </c>
      <c r="C237" s="50" t="s">
        <v>873</v>
      </c>
      <c r="D237" s="50" t="s">
        <v>874</v>
      </c>
    </row>
    <row r="238" spans="1:4">
      <c r="A238" s="50" t="s">
        <v>377</v>
      </c>
      <c r="B238" s="50">
        <v>1295520</v>
      </c>
      <c r="C238" s="50" t="s">
        <v>875</v>
      </c>
      <c r="D238" s="50" t="s">
        <v>876</v>
      </c>
    </row>
    <row r="239" spans="1:4">
      <c r="A239" s="50" t="s">
        <v>377</v>
      </c>
      <c r="B239" s="50">
        <v>1551410</v>
      </c>
      <c r="C239" s="50" t="s">
        <v>877</v>
      </c>
      <c r="D239" s="50" t="s">
        <v>878</v>
      </c>
    </row>
    <row r="240" spans="1:4">
      <c r="A240" s="50" t="s">
        <v>377</v>
      </c>
      <c r="B240" s="50">
        <v>2063279</v>
      </c>
      <c r="C240" s="50" t="s">
        <v>879</v>
      </c>
      <c r="D240" s="50" t="s">
        <v>880</v>
      </c>
    </row>
    <row r="241" spans="1:4">
      <c r="A241" s="50" t="s">
        <v>377</v>
      </c>
      <c r="B241" s="50">
        <v>2949157</v>
      </c>
      <c r="C241" s="50" t="s">
        <v>881</v>
      </c>
      <c r="D241" s="50" t="s">
        <v>793</v>
      </c>
    </row>
    <row r="242" spans="1:4">
      <c r="A242" s="50" t="s">
        <v>377</v>
      </c>
      <c r="B242" s="50">
        <v>4092343</v>
      </c>
      <c r="C242" s="50" t="s">
        <v>882</v>
      </c>
      <c r="D242" s="50" t="s">
        <v>883</v>
      </c>
    </row>
    <row r="243" spans="1:4">
      <c r="A243" s="50" t="s">
        <v>377</v>
      </c>
      <c r="B243" s="50">
        <v>4815750</v>
      </c>
      <c r="C243" s="50" t="s">
        <v>884</v>
      </c>
      <c r="D243" s="50" t="s">
        <v>885</v>
      </c>
    </row>
    <row r="244" spans="1:4">
      <c r="A244" s="50" t="s">
        <v>377</v>
      </c>
      <c r="B244" s="50">
        <v>5599691</v>
      </c>
      <c r="C244" s="50" t="s">
        <v>886</v>
      </c>
      <c r="D244" s="50" t="s">
        <v>887</v>
      </c>
    </row>
    <row r="245" spans="1:4">
      <c r="A245" s="50" t="s">
        <v>377</v>
      </c>
      <c r="B245" s="50">
        <v>5752781</v>
      </c>
      <c r="C245" s="50" t="s">
        <v>888</v>
      </c>
      <c r="D245" s="50" t="s">
        <v>889</v>
      </c>
    </row>
    <row r="246" spans="1:4">
      <c r="A246" s="50" t="s">
        <v>377</v>
      </c>
      <c r="B246" s="50">
        <v>6550509</v>
      </c>
      <c r="C246" s="50" t="s">
        <v>890</v>
      </c>
      <c r="D246" s="50" t="s">
        <v>891</v>
      </c>
    </row>
    <row r="247" spans="1:4">
      <c r="A247" s="50" t="s">
        <v>377</v>
      </c>
      <c r="B247" s="50">
        <v>8003562</v>
      </c>
      <c r="C247" s="50" t="s">
        <v>892</v>
      </c>
      <c r="D247" s="50" t="s">
        <v>893</v>
      </c>
    </row>
    <row r="248" spans="1:4">
      <c r="A248" s="50" t="s">
        <v>377</v>
      </c>
      <c r="B248" s="50">
        <v>8008520</v>
      </c>
      <c r="C248" s="50" t="s">
        <v>894</v>
      </c>
      <c r="D248" s="50" t="s">
        <v>895</v>
      </c>
    </row>
    <row r="249" spans="1:4">
      <c r="A249" s="50" t="s">
        <v>377</v>
      </c>
      <c r="B249" s="50">
        <v>8038969</v>
      </c>
      <c r="C249" s="50" t="s">
        <v>896</v>
      </c>
      <c r="D249" s="50" t="s">
        <v>897</v>
      </c>
    </row>
    <row r="250" spans="1:4">
      <c r="A250" s="50" t="s">
        <v>377</v>
      </c>
      <c r="B250" s="50">
        <v>8328772</v>
      </c>
      <c r="C250" s="50" t="s">
        <v>898</v>
      </c>
      <c r="D250" s="50" t="s">
        <v>899</v>
      </c>
    </row>
    <row r="251" spans="1:4">
      <c r="A251" s="50" t="s">
        <v>377</v>
      </c>
      <c r="B251" s="50">
        <v>8638045</v>
      </c>
      <c r="C251" s="50" t="s">
        <v>900</v>
      </c>
      <c r="D251" s="50" t="s">
        <v>901</v>
      </c>
    </row>
    <row r="252" spans="1:4">
      <c r="A252" s="50" t="s">
        <v>377</v>
      </c>
      <c r="B252" s="50">
        <v>10506698</v>
      </c>
      <c r="C252" s="50" t="s">
        <v>902</v>
      </c>
      <c r="D252" s="50" t="s">
        <v>903</v>
      </c>
    </row>
    <row r="253" spans="1:4">
      <c r="A253" s="50" t="s">
        <v>377</v>
      </c>
      <c r="B253" s="50">
        <v>12304862</v>
      </c>
      <c r="C253" s="50" t="s">
        <v>904</v>
      </c>
      <c r="D253" s="50" t="s">
        <v>905</v>
      </c>
    </row>
    <row r="254" spans="1:4">
      <c r="A254" s="50" t="s">
        <v>377</v>
      </c>
      <c r="B254" s="50">
        <v>12513949</v>
      </c>
      <c r="C254" s="50" t="s">
        <v>906</v>
      </c>
      <c r="D254" s="50" t="s">
        <v>907</v>
      </c>
    </row>
    <row r="255" spans="1:4">
      <c r="A255" s="50" t="s">
        <v>377</v>
      </c>
      <c r="B255" s="50">
        <v>13266630</v>
      </c>
      <c r="C255" s="50" t="s">
        <v>908</v>
      </c>
      <c r="D255" s="50" t="s">
        <v>909</v>
      </c>
    </row>
    <row r="256" spans="1:4">
      <c r="A256" s="50" t="s">
        <v>377</v>
      </c>
      <c r="B256" s="50">
        <v>14603690</v>
      </c>
      <c r="C256" s="50" t="s">
        <v>910</v>
      </c>
      <c r="D256" s="50" t="s">
        <v>911</v>
      </c>
    </row>
    <row r="257" spans="1:4">
      <c r="A257" s="50" t="s">
        <v>377</v>
      </c>
      <c r="B257" s="50">
        <v>16556951</v>
      </c>
      <c r="C257" s="50" t="s">
        <v>912</v>
      </c>
      <c r="D257" s="50" t="s">
        <v>913</v>
      </c>
    </row>
    <row r="258" spans="1:4">
      <c r="A258" s="50" t="s">
        <v>377</v>
      </c>
      <c r="B258" s="50">
        <v>17172245</v>
      </c>
      <c r="C258" s="50" t="s">
        <v>914</v>
      </c>
      <c r="D258" s="50" t="s">
        <v>915</v>
      </c>
    </row>
    <row r="259" spans="1:4">
      <c r="A259" s="50" t="s">
        <v>377</v>
      </c>
      <c r="B259" s="50">
        <v>19847958</v>
      </c>
      <c r="C259" s="50" t="s">
        <v>916</v>
      </c>
      <c r="D259" s="50" t="s">
        <v>917</v>
      </c>
    </row>
    <row r="260" spans="1:4">
      <c r="A260" s="50" t="s">
        <v>377</v>
      </c>
      <c r="B260" s="50">
        <v>26427127</v>
      </c>
      <c r="C260" s="50" t="s">
        <v>918</v>
      </c>
      <c r="D260" s="50" t="s">
        <v>500</v>
      </c>
    </row>
    <row r="261" spans="1:4">
      <c r="A261" s="50" t="s">
        <v>372</v>
      </c>
      <c r="B261" s="50">
        <v>314616</v>
      </c>
      <c r="C261" s="50" t="s">
        <v>919</v>
      </c>
      <c r="D261" s="50" t="s">
        <v>920</v>
      </c>
    </row>
    <row r="262" spans="1:4">
      <c r="A262" s="50" t="s">
        <v>372</v>
      </c>
      <c r="B262" s="50">
        <v>372447</v>
      </c>
      <c r="C262" s="50" t="s">
        <v>921</v>
      </c>
      <c r="D262" s="50" t="s">
        <v>922</v>
      </c>
    </row>
    <row r="263" spans="1:4">
      <c r="A263" s="50" t="s">
        <v>372</v>
      </c>
      <c r="B263" s="50">
        <v>2431548</v>
      </c>
      <c r="C263" s="50" t="s">
        <v>923</v>
      </c>
      <c r="D263" s="50" t="s">
        <v>924</v>
      </c>
    </row>
    <row r="264" spans="1:4">
      <c r="A264" s="50" t="s">
        <v>372</v>
      </c>
      <c r="B264" s="50">
        <v>2595971</v>
      </c>
      <c r="C264" s="50" t="s">
        <v>925</v>
      </c>
      <c r="D264" s="50" t="s">
        <v>926</v>
      </c>
    </row>
    <row r="265" spans="1:4">
      <c r="A265" s="50" t="s">
        <v>372</v>
      </c>
      <c r="B265" s="50">
        <v>3954188</v>
      </c>
      <c r="C265" s="50" t="s">
        <v>927</v>
      </c>
      <c r="D265" s="50" t="s">
        <v>928</v>
      </c>
    </row>
    <row r="266" spans="1:4">
      <c r="A266" s="50" t="s">
        <v>372</v>
      </c>
      <c r="B266" s="50">
        <v>4287907</v>
      </c>
      <c r="C266" s="50" t="s">
        <v>929</v>
      </c>
      <c r="D266" s="50" t="s">
        <v>500</v>
      </c>
    </row>
    <row r="267" spans="1:4">
      <c r="A267" s="50" t="s">
        <v>372</v>
      </c>
      <c r="B267" s="50">
        <v>4642818</v>
      </c>
      <c r="C267" s="50" t="s">
        <v>930</v>
      </c>
      <c r="D267" s="50" t="s">
        <v>500</v>
      </c>
    </row>
    <row r="268" spans="1:4">
      <c r="A268" s="50" t="s">
        <v>372</v>
      </c>
      <c r="B268" s="50">
        <v>5232228</v>
      </c>
      <c r="C268" s="50" t="s">
        <v>931</v>
      </c>
      <c r="D268" s="50" t="s">
        <v>932</v>
      </c>
    </row>
    <row r="269" spans="1:4">
      <c r="A269" s="50" t="s">
        <v>372</v>
      </c>
      <c r="B269" s="50">
        <v>9421611</v>
      </c>
      <c r="C269" s="50" t="s">
        <v>933</v>
      </c>
      <c r="D269" s="50" t="s">
        <v>500</v>
      </c>
    </row>
    <row r="270" spans="1:4">
      <c r="A270" s="50" t="s">
        <v>372</v>
      </c>
      <c r="B270" s="50">
        <v>11310483</v>
      </c>
      <c r="C270" s="50" t="s">
        <v>934</v>
      </c>
      <c r="D270" s="50" t="s">
        <v>935</v>
      </c>
    </row>
    <row r="271" spans="1:4">
      <c r="A271" s="50" t="s">
        <v>372</v>
      </c>
      <c r="B271" s="50">
        <v>11757934</v>
      </c>
      <c r="C271" s="50" t="s">
        <v>936</v>
      </c>
      <c r="D271" s="50" t="s">
        <v>937</v>
      </c>
    </row>
    <row r="272" spans="1:4">
      <c r="A272" s="50" t="s">
        <v>372</v>
      </c>
      <c r="B272" s="50">
        <v>11936485</v>
      </c>
      <c r="C272" s="50" t="s">
        <v>938</v>
      </c>
      <c r="D272" s="50" t="s">
        <v>939</v>
      </c>
    </row>
    <row r="273" spans="1:4">
      <c r="A273" s="50" t="s">
        <v>372</v>
      </c>
      <c r="B273" s="50">
        <v>14498988</v>
      </c>
      <c r="C273" s="50" t="s">
        <v>940</v>
      </c>
      <c r="D273" s="50" t="s">
        <v>941</v>
      </c>
    </row>
    <row r="274" spans="1:4">
      <c r="A274" s="50" t="s">
        <v>372</v>
      </c>
      <c r="B274" s="50">
        <v>14909852</v>
      </c>
      <c r="C274" s="50" t="s">
        <v>942</v>
      </c>
      <c r="D274" s="50" t="s">
        <v>500</v>
      </c>
    </row>
    <row r="275" spans="1:4">
      <c r="A275" s="50" t="s">
        <v>372</v>
      </c>
      <c r="B275" s="50">
        <v>15748256</v>
      </c>
      <c r="C275" s="50" t="s">
        <v>943</v>
      </c>
      <c r="D275" s="50" t="s">
        <v>944</v>
      </c>
    </row>
    <row r="276" spans="1:4">
      <c r="A276" s="50" t="s">
        <v>372</v>
      </c>
      <c r="B276" s="50">
        <v>16167123</v>
      </c>
      <c r="C276" s="50" t="s">
        <v>945</v>
      </c>
      <c r="D276" s="50" t="s">
        <v>946</v>
      </c>
    </row>
    <row r="277" spans="1:4">
      <c r="A277" s="50" t="s">
        <v>372</v>
      </c>
      <c r="B277" s="50">
        <v>17899562</v>
      </c>
      <c r="C277" s="50" t="s">
        <v>947</v>
      </c>
      <c r="D277" s="50" t="s">
        <v>500</v>
      </c>
    </row>
    <row r="278" spans="1:4">
      <c r="A278" s="50" t="s">
        <v>372</v>
      </c>
      <c r="B278" s="50">
        <v>18230630</v>
      </c>
      <c r="C278" s="50" t="s">
        <v>948</v>
      </c>
      <c r="D278" s="50" t="s">
        <v>949</v>
      </c>
    </row>
    <row r="279" spans="1:4">
      <c r="A279" s="50" t="s">
        <v>372</v>
      </c>
      <c r="B279" s="50">
        <v>18781506</v>
      </c>
      <c r="C279" s="50" t="s">
        <v>950</v>
      </c>
      <c r="D279" s="50" t="s">
        <v>951</v>
      </c>
    </row>
    <row r="280" spans="1:4">
      <c r="A280" s="50" t="s">
        <v>372</v>
      </c>
      <c r="B280" s="50">
        <v>18960430</v>
      </c>
      <c r="C280" s="50" t="s">
        <v>952</v>
      </c>
      <c r="D280" s="50" t="s">
        <v>953</v>
      </c>
    </row>
    <row r="281" spans="1:4">
      <c r="A281" s="50" t="s">
        <v>372</v>
      </c>
      <c r="B281" s="50">
        <v>21171435</v>
      </c>
      <c r="C281" s="50" t="s">
        <v>954</v>
      </c>
      <c r="D281" s="50" t="s">
        <v>955</v>
      </c>
    </row>
    <row r="282" spans="1:4">
      <c r="A282" s="50" t="s">
        <v>372</v>
      </c>
      <c r="B282" s="50">
        <v>21664422</v>
      </c>
      <c r="C282" s="50" t="s">
        <v>956</v>
      </c>
      <c r="D282" s="50" t="s">
        <v>957</v>
      </c>
    </row>
    <row r="283" spans="1:4">
      <c r="A283" s="50" t="s">
        <v>372</v>
      </c>
      <c r="B283" s="50">
        <v>22466576</v>
      </c>
      <c r="C283" s="50" t="s">
        <v>958</v>
      </c>
      <c r="D283" s="50" t="s">
        <v>959</v>
      </c>
    </row>
    <row r="284" spans="1:4">
      <c r="A284" s="50" t="s">
        <v>372</v>
      </c>
      <c r="B284" s="50">
        <v>22967170</v>
      </c>
      <c r="C284" s="50" t="s">
        <v>960</v>
      </c>
      <c r="D284" s="50" t="s">
        <v>961</v>
      </c>
    </row>
    <row r="285" spans="1:4">
      <c r="A285" s="50" t="s">
        <v>372</v>
      </c>
      <c r="B285" s="50">
        <v>24001259</v>
      </c>
      <c r="C285" s="50" t="s">
        <v>962</v>
      </c>
      <c r="D285" s="50" t="s">
        <v>963</v>
      </c>
    </row>
    <row r="286" spans="1:4">
      <c r="A286" s="50" t="s">
        <v>372</v>
      </c>
      <c r="B286" s="50">
        <v>24102211</v>
      </c>
      <c r="C286" s="50" t="s">
        <v>964</v>
      </c>
      <c r="D286" s="50" t="s">
        <v>965</v>
      </c>
    </row>
    <row r="287" spans="1:4">
      <c r="A287" s="50" t="s">
        <v>372</v>
      </c>
      <c r="B287" s="50">
        <v>26133116</v>
      </c>
      <c r="C287" s="50" t="s">
        <v>966</v>
      </c>
      <c r="D287" s="50" t="s">
        <v>500</v>
      </c>
    </row>
    <row r="288" spans="1:4">
      <c r="A288" s="50" t="s">
        <v>386</v>
      </c>
      <c r="B288" s="50">
        <v>17204843</v>
      </c>
      <c r="C288" s="50" t="s">
        <v>967</v>
      </c>
      <c r="D288" s="50" t="s">
        <v>968</v>
      </c>
    </row>
    <row r="289" spans="1:4">
      <c r="A289" s="50" t="s">
        <v>386</v>
      </c>
      <c r="B289" s="50">
        <v>18222818</v>
      </c>
      <c r="C289" s="50" t="s">
        <v>969</v>
      </c>
      <c r="D289" s="50" t="s">
        <v>500</v>
      </c>
    </row>
    <row r="290" spans="1:4">
      <c r="A290" s="50" t="s">
        <v>386</v>
      </c>
      <c r="B290" s="50">
        <v>23926227</v>
      </c>
      <c r="C290" s="50" t="s">
        <v>970</v>
      </c>
      <c r="D290" s="50" t="s">
        <v>971</v>
      </c>
    </row>
    <row r="291" spans="1:4">
      <c r="A291" s="50" t="s">
        <v>380</v>
      </c>
      <c r="B291" s="50">
        <v>5075172</v>
      </c>
      <c r="C291" s="50" t="s">
        <v>972</v>
      </c>
      <c r="D291" s="50" t="s">
        <v>973</v>
      </c>
    </row>
    <row r="292" spans="1:4">
      <c r="A292" s="50" t="s">
        <v>380</v>
      </c>
      <c r="B292" s="50">
        <v>13355260</v>
      </c>
      <c r="C292" s="50" t="s">
        <v>974</v>
      </c>
      <c r="D292" s="50" t="s">
        <v>975</v>
      </c>
    </row>
    <row r="293" spans="1:4">
      <c r="A293" s="50" t="s">
        <v>380</v>
      </c>
      <c r="B293" s="50">
        <v>14505737</v>
      </c>
      <c r="C293" s="50" t="s">
        <v>976</v>
      </c>
      <c r="D293" s="50" t="s">
        <v>977</v>
      </c>
    </row>
    <row r="294" spans="1:4">
      <c r="A294" s="50" t="s">
        <v>380</v>
      </c>
      <c r="B294" s="50">
        <v>14912591</v>
      </c>
      <c r="C294" s="50" t="s">
        <v>978</v>
      </c>
      <c r="D294" s="50" t="s">
        <v>949</v>
      </c>
    </row>
    <row r="295" spans="1:4">
      <c r="A295" s="50" t="s">
        <v>380</v>
      </c>
      <c r="B295" s="50">
        <v>15351875</v>
      </c>
      <c r="C295" s="50" t="s">
        <v>979</v>
      </c>
      <c r="D295" s="50" t="s">
        <v>980</v>
      </c>
    </row>
    <row r="296" spans="1:4">
      <c r="A296" s="50" t="s">
        <v>380</v>
      </c>
      <c r="B296" s="50">
        <v>17093460</v>
      </c>
      <c r="C296" s="50" t="s">
        <v>981</v>
      </c>
      <c r="D296" s="50" t="s">
        <v>982</v>
      </c>
    </row>
    <row r="297" spans="1:4">
      <c r="A297" s="50" t="s">
        <v>380</v>
      </c>
      <c r="B297" s="50">
        <v>17551573</v>
      </c>
      <c r="C297" s="50" t="s">
        <v>983</v>
      </c>
      <c r="D297" s="50" t="s">
        <v>955</v>
      </c>
    </row>
    <row r="298" spans="1:4">
      <c r="A298" s="50" t="s">
        <v>380</v>
      </c>
      <c r="B298" s="50">
        <v>19148208</v>
      </c>
      <c r="C298" s="50" t="s">
        <v>984</v>
      </c>
      <c r="D298" s="50" t="s">
        <v>985</v>
      </c>
    </row>
    <row r="299" spans="1:4">
      <c r="A299" s="50" t="s">
        <v>380</v>
      </c>
      <c r="B299" s="50">
        <v>20211219</v>
      </c>
      <c r="C299" s="50" t="s">
        <v>986</v>
      </c>
      <c r="D299" s="50" t="s">
        <v>963</v>
      </c>
    </row>
    <row r="300" spans="1:4">
      <c r="A300" s="50" t="s">
        <v>380</v>
      </c>
      <c r="B300" s="50">
        <v>20884772</v>
      </c>
      <c r="C300" s="50" t="s">
        <v>987</v>
      </c>
      <c r="D300" s="50" t="s">
        <v>988</v>
      </c>
    </row>
    <row r="301" spans="1:4">
      <c r="A301" s="50" t="s">
        <v>380</v>
      </c>
      <c r="B301" s="50">
        <v>24361182</v>
      </c>
      <c r="C301" s="50" t="s">
        <v>989</v>
      </c>
      <c r="D301" s="50" t="s">
        <v>990</v>
      </c>
    </row>
    <row r="302" spans="1:4">
      <c r="A302" s="50" t="s">
        <v>380</v>
      </c>
      <c r="B302" s="50">
        <v>25519816</v>
      </c>
      <c r="C302" s="50" t="s">
        <v>991</v>
      </c>
      <c r="D302" s="50" t="s">
        <v>992</v>
      </c>
    </row>
    <row r="303" spans="1:4">
      <c r="A303" s="50" t="s">
        <v>370</v>
      </c>
      <c r="B303" s="50">
        <v>810543</v>
      </c>
      <c r="C303" s="50" t="s">
        <v>993</v>
      </c>
      <c r="D303" s="50" t="s">
        <v>994</v>
      </c>
    </row>
    <row r="304" spans="1:4">
      <c r="A304" s="50" t="s">
        <v>370</v>
      </c>
      <c r="B304" s="50">
        <v>1696459</v>
      </c>
      <c r="C304" s="50" t="s">
        <v>995</v>
      </c>
      <c r="D304" s="50" t="s">
        <v>996</v>
      </c>
    </row>
    <row r="305" spans="1:4">
      <c r="A305" s="50" t="s">
        <v>370</v>
      </c>
      <c r="B305" s="50">
        <v>2729141</v>
      </c>
      <c r="C305" s="50" t="s">
        <v>997</v>
      </c>
      <c r="D305" s="50" t="s">
        <v>998</v>
      </c>
    </row>
    <row r="306" spans="1:4">
      <c r="A306" s="50" t="s">
        <v>370</v>
      </c>
      <c r="B306" s="50">
        <v>2743294</v>
      </c>
      <c r="C306" s="50" t="s">
        <v>999</v>
      </c>
      <c r="D306" s="50" t="s">
        <v>1000</v>
      </c>
    </row>
    <row r="307" spans="1:4">
      <c r="A307" s="50" t="s">
        <v>370</v>
      </c>
      <c r="B307" s="50">
        <v>3803956</v>
      </c>
      <c r="C307" s="50" t="s">
        <v>1001</v>
      </c>
      <c r="D307" s="50" t="s">
        <v>500</v>
      </c>
    </row>
    <row r="308" spans="1:4">
      <c r="A308" s="50" t="s">
        <v>370</v>
      </c>
      <c r="B308" s="50">
        <v>7646179</v>
      </c>
      <c r="C308" s="50" t="s">
        <v>1002</v>
      </c>
      <c r="D308" s="50" t="s">
        <v>1003</v>
      </c>
    </row>
    <row r="309" spans="1:4">
      <c r="A309" s="50" t="s">
        <v>370</v>
      </c>
      <c r="B309" s="50">
        <v>9510161</v>
      </c>
      <c r="C309" s="50" t="s">
        <v>1004</v>
      </c>
      <c r="D309" s="50" t="s">
        <v>1005</v>
      </c>
    </row>
    <row r="310" spans="1:4">
      <c r="A310" s="50" t="s">
        <v>370</v>
      </c>
      <c r="B310" s="50">
        <v>14455506</v>
      </c>
      <c r="C310" s="50" t="s">
        <v>1006</v>
      </c>
      <c r="D310" s="50" t="s">
        <v>500</v>
      </c>
    </row>
    <row r="311" spans="1:4">
      <c r="A311" s="50" t="s">
        <v>370</v>
      </c>
      <c r="B311" s="50">
        <v>21011800</v>
      </c>
      <c r="C311" s="50" t="s">
        <v>1007</v>
      </c>
      <c r="D311" s="50" t="s">
        <v>1008</v>
      </c>
    </row>
    <row r="312" spans="1:4">
      <c r="A312" s="50" t="s">
        <v>370</v>
      </c>
      <c r="B312" s="50">
        <v>25307374</v>
      </c>
      <c r="C312" s="50" t="s">
        <v>1009</v>
      </c>
      <c r="D312" s="50" t="s">
        <v>500</v>
      </c>
    </row>
    <row r="313" spans="1:4">
      <c r="A313" s="50" t="s">
        <v>370</v>
      </c>
      <c r="B313" s="50">
        <v>26140951</v>
      </c>
      <c r="C313" s="50" t="s">
        <v>1010</v>
      </c>
      <c r="D313" s="50" t="s">
        <v>1011</v>
      </c>
    </row>
    <row r="314" spans="1:4">
      <c r="A314" s="50" t="s">
        <v>370</v>
      </c>
      <c r="B314" s="50">
        <v>26278221</v>
      </c>
      <c r="C314" s="50" t="s">
        <v>1012</v>
      </c>
      <c r="D314" s="50" t="s">
        <v>774</v>
      </c>
    </row>
    <row r="315" spans="1:4">
      <c r="A315" s="50" t="s">
        <v>370</v>
      </c>
      <c r="B315" s="50">
        <v>27040891</v>
      </c>
      <c r="C315" s="50" t="s">
        <v>1013</v>
      </c>
      <c r="D315" s="50" t="s">
        <v>1014</v>
      </c>
    </row>
    <row r="316" spans="1:4">
      <c r="A316" s="50" t="s">
        <v>370</v>
      </c>
      <c r="B316" s="50">
        <v>28296087</v>
      </c>
      <c r="C316" s="50" t="s">
        <v>1015</v>
      </c>
      <c r="D316" s="50" t="s">
        <v>500</v>
      </c>
    </row>
    <row r="317" spans="1:4">
      <c r="A317" s="50" t="s">
        <v>370</v>
      </c>
      <c r="B317" s="50">
        <v>28501879</v>
      </c>
      <c r="C317" s="50" t="s">
        <v>1016</v>
      </c>
      <c r="D317" s="50" t="s">
        <v>778</v>
      </c>
    </row>
    <row r="318" spans="1:4">
      <c r="A318" s="50" t="s">
        <v>370</v>
      </c>
      <c r="B318" s="50">
        <v>29007174</v>
      </c>
      <c r="C318" s="50" t="s">
        <v>1017</v>
      </c>
      <c r="D318" s="50" t="s">
        <v>1018</v>
      </c>
    </row>
    <row r="319" spans="1:4">
      <c r="A319" s="50" t="s">
        <v>370</v>
      </c>
      <c r="B319" s="50">
        <v>30206739</v>
      </c>
      <c r="C319" s="50" t="s">
        <v>1019</v>
      </c>
      <c r="D319" s="50" t="s">
        <v>1020</v>
      </c>
    </row>
    <row r="320" spans="1:4">
      <c r="A320" s="50" t="s">
        <v>373</v>
      </c>
      <c r="B320" s="50">
        <v>34093</v>
      </c>
      <c r="C320" s="50" t="s">
        <v>1021</v>
      </c>
      <c r="D320" s="50" t="s">
        <v>1022</v>
      </c>
    </row>
    <row r="321" spans="1:4">
      <c r="A321" s="50" t="s">
        <v>373</v>
      </c>
      <c r="B321" s="50">
        <v>357641</v>
      </c>
      <c r="C321" s="50" t="s">
        <v>1023</v>
      </c>
      <c r="D321" s="50" t="s">
        <v>500</v>
      </c>
    </row>
    <row r="322" spans="1:4">
      <c r="A322" s="50" t="s">
        <v>373</v>
      </c>
      <c r="B322" s="50">
        <v>379787</v>
      </c>
      <c r="C322" s="50" t="s">
        <v>1024</v>
      </c>
      <c r="D322" s="50" t="s">
        <v>1025</v>
      </c>
    </row>
    <row r="323" spans="1:4">
      <c r="A323" s="50" t="s">
        <v>373</v>
      </c>
      <c r="B323" s="50">
        <v>1010455</v>
      </c>
      <c r="C323" s="50" t="s">
        <v>1026</v>
      </c>
      <c r="D323" s="50" t="s">
        <v>1027</v>
      </c>
    </row>
    <row r="324" spans="1:4">
      <c r="A324" s="50" t="s">
        <v>373</v>
      </c>
      <c r="B324" s="50">
        <v>1030449</v>
      </c>
      <c r="C324" s="50" t="s">
        <v>1028</v>
      </c>
      <c r="D324" s="50" t="s">
        <v>500</v>
      </c>
    </row>
    <row r="325" spans="1:4">
      <c r="A325" s="50" t="s">
        <v>373</v>
      </c>
      <c r="B325" s="50">
        <v>1677489</v>
      </c>
      <c r="C325" s="50" t="s">
        <v>1029</v>
      </c>
      <c r="D325" s="50" t="s">
        <v>1030</v>
      </c>
    </row>
    <row r="326" spans="1:4">
      <c r="A326" s="50" t="s">
        <v>373</v>
      </c>
      <c r="B326" s="50">
        <v>5097864</v>
      </c>
      <c r="C326" s="50" t="s">
        <v>1031</v>
      </c>
      <c r="D326" s="50" t="s">
        <v>1032</v>
      </c>
    </row>
    <row r="327" spans="1:4">
      <c r="A327" s="50" t="s">
        <v>373</v>
      </c>
      <c r="B327" s="50">
        <v>5837016</v>
      </c>
      <c r="C327" s="50" t="s">
        <v>1033</v>
      </c>
      <c r="D327" s="50" t="s">
        <v>1034</v>
      </c>
    </row>
    <row r="328" spans="1:4">
      <c r="A328" s="50" t="s">
        <v>373</v>
      </c>
      <c r="B328" s="50">
        <v>6297349</v>
      </c>
      <c r="C328" s="50" t="s">
        <v>1035</v>
      </c>
      <c r="D328" s="50" t="s">
        <v>1036</v>
      </c>
    </row>
    <row r="329" spans="1:4">
      <c r="A329" s="50" t="s">
        <v>373</v>
      </c>
      <c r="B329" s="50">
        <v>6306629</v>
      </c>
      <c r="C329" s="50" t="s">
        <v>1037</v>
      </c>
      <c r="D329" s="50" t="s">
        <v>1038</v>
      </c>
    </row>
    <row r="330" spans="1:4">
      <c r="A330" s="50" t="s">
        <v>373</v>
      </c>
      <c r="B330" s="50">
        <v>6373720</v>
      </c>
      <c r="C330" s="50" t="s">
        <v>1039</v>
      </c>
      <c r="D330" s="50" t="s">
        <v>1040</v>
      </c>
    </row>
    <row r="331" spans="1:4">
      <c r="A331" s="50" t="s">
        <v>373</v>
      </c>
      <c r="B331" s="50">
        <v>6697417</v>
      </c>
      <c r="C331" s="50" t="s">
        <v>1041</v>
      </c>
      <c r="D331" s="50" t="s">
        <v>1042</v>
      </c>
    </row>
    <row r="332" spans="1:4">
      <c r="A332" s="50" t="s">
        <v>373</v>
      </c>
      <c r="B332" s="50">
        <v>6804651</v>
      </c>
      <c r="C332" s="50" t="s">
        <v>1043</v>
      </c>
      <c r="D332" s="50" t="s">
        <v>1044</v>
      </c>
    </row>
    <row r="333" spans="1:4">
      <c r="A333" s="50" t="s">
        <v>373</v>
      </c>
      <c r="B333" s="50">
        <v>7133617</v>
      </c>
      <c r="C333" s="50" t="s">
        <v>1045</v>
      </c>
      <c r="D333" s="50" t="s">
        <v>1046</v>
      </c>
    </row>
    <row r="334" spans="1:4">
      <c r="A334" s="50" t="s">
        <v>373</v>
      </c>
      <c r="B334" s="50">
        <v>7708254</v>
      </c>
      <c r="C334" s="50" t="s">
        <v>1047</v>
      </c>
      <c r="D334" s="50" t="s">
        <v>1048</v>
      </c>
    </row>
    <row r="335" spans="1:4">
      <c r="A335" s="50" t="s">
        <v>373</v>
      </c>
      <c r="B335" s="50">
        <v>10435359</v>
      </c>
      <c r="C335" s="50" t="s">
        <v>1049</v>
      </c>
      <c r="D335" s="50" t="s">
        <v>1050</v>
      </c>
    </row>
    <row r="336" spans="1:4">
      <c r="A336" s="50" t="s">
        <v>373</v>
      </c>
      <c r="B336" s="50">
        <v>11384627</v>
      </c>
      <c r="C336" s="50" t="s">
        <v>1051</v>
      </c>
      <c r="D336" s="50" t="s">
        <v>1052</v>
      </c>
    </row>
    <row r="337" spans="1:4">
      <c r="A337" s="50" t="s">
        <v>373</v>
      </c>
      <c r="B337" s="50">
        <v>12353413</v>
      </c>
      <c r="C337" s="50" t="s">
        <v>1053</v>
      </c>
      <c r="D337" s="50" t="s">
        <v>1054</v>
      </c>
    </row>
    <row r="338" spans="1:4">
      <c r="A338" s="50" t="s">
        <v>373</v>
      </c>
      <c r="B338" s="50">
        <v>15731452</v>
      </c>
      <c r="C338" s="50" t="s">
        <v>1055</v>
      </c>
      <c r="D338" s="50" t="s">
        <v>500</v>
      </c>
    </row>
    <row r="339" spans="1:4">
      <c r="A339" s="50" t="s">
        <v>373</v>
      </c>
      <c r="B339" s="50">
        <v>15997325</v>
      </c>
      <c r="C339" s="50" t="s">
        <v>1056</v>
      </c>
      <c r="D339" s="50" t="s">
        <v>500</v>
      </c>
    </row>
    <row r="340" spans="1:4">
      <c r="A340" s="50" t="s">
        <v>373</v>
      </c>
      <c r="B340" s="50">
        <v>20328850</v>
      </c>
      <c r="C340" s="50" t="s">
        <v>1057</v>
      </c>
      <c r="D340" s="50" t="s">
        <v>1058</v>
      </c>
    </row>
    <row r="341" spans="1:4">
      <c r="A341" s="50" t="s">
        <v>373</v>
      </c>
      <c r="B341" s="50">
        <v>21526298</v>
      </c>
      <c r="C341" s="50" t="s">
        <v>1059</v>
      </c>
      <c r="D341" s="50" t="s">
        <v>500</v>
      </c>
    </row>
    <row r="342" spans="1:4">
      <c r="A342" s="50" t="s">
        <v>373</v>
      </c>
      <c r="B342" s="50">
        <v>21750980</v>
      </c>
      <c r="C342" s="50" t="s">
        <v>1060</v>
      </c>
      <c r="D342" s="50" t="s">
        <v>500</v>
      </c>
    </row>
    <row r="343" spans="1:4">
      <c r="A343" s="50" t="s">
        <v>373</v>
      </c>
      <c r="B343" s="50">
        <v>24171971</v>
      </c>
      <c r="C343" s="50" t="s">
        <v>1061</v>
      </c>
      <c r="D343" s="50" t="s">
        <v>500</v>
      </c>
    </row>
    <row r="344" spans="1:4">
      <c r="A344" s="50" t="s">
        <v>373</v>
      </c>
      <c r="B344" s="50">
        <v>24283539</v>
      </c>
      <c r="C344" s="50" t="s">
        <v>1062</v>
      </c>
      <c r="D344" s="50" t="s">
        <v>1063</v>
      </c>
    </row>
    <row r="345" spans="1:4">
      <c r="A345" s="50" t="s">
        <v>373</v>
      </c>
      <c r="B345" s="50">
        <v>24341762</v>
      </c>
      <c r="C345" s="50" t="s">
        <v>1064</v>
      </c>
      <c r="D345" s="50" t="s">
        <v>1065</v>
      </c>
    </row>
    <row r="346" spans="1:4">
      <c r="A346" s="50" t="s">
        <v>373</v>
      </c>
      <c r="B346" s="50">
        <v>26006838</v>
      </c>
      <c r="C346" s="50" t="s">
        <v>1066</v>
      </c>
      <c r="D346" s="50" t="s">
        <v>1067</v>
      </c>
    </row>
    <row r="347" spans="1:4">
      <c r="A347" s="50" t="s">
        <v>373</v>
      </c>
      <c r="B347" s="50">
        <v>26034507</v>
      </c>
      <c r="C347" s="50" t="s">
        <v>1068</v>
      </c>
      <c r="D347" s="50" t="s">
        <v>500</v>
      </c>
    </row>
    <row r="348" spans="1:4">
      <c r="A348" s="50" t="s">
        <v>373</v>
      </c>
      <c r="B348" s="50">
        <v>26466169</v>
      </c>
      <c r="C348" s="50" t="s">
        <v>1069</v>
      </c>
      <c r="D348" s="50" t="s">
        <v>1070</v>
      </c>
    </row>
    <row r="349" spans="1:4">
      <c r="A349" s="50" t="s">
        <v>388</v>
      </c>
      <c r="B349" s="50">
        <v>9399736</v>
      </c>
      <c r="C349" s="50" t="s">
        <v>1071</v>
      </c>
      <c r="D349" s="50" t="s">
        <v>500</v>
      </c>
    </row>
    <row r="350" spans="1:4">
      <c r="A350" s="50" t="s">
        <v>388</v>
      </c>
      <c r="B350" s="50">
        <v>15455596</v>
      </c>
      <c r="C350" s="50" t="s">
        <v>1072</v>
      </c>
      <c r="D350" s="50" t="s">
        <v>1073</v>
      </c>
    </row>
    <row r="351" spans="1:4">
      <c r="A351" s="50" t="s">
        <v>388</v>
      </c>
      <c r="B351" s="50">
        <v>16145438</v>
      </c>
      <c r="C351" s="50" t="s">
        <v>1074</v>
      </c>
      <c r="D351" s="50" t="s">
        <v>1075</v>
      </c>
    </row>
    <row r="352" spans="1:4">
      <c r="A352" s="50" t="s">
        <v>388</v>
      </c>
      <c r="B352" s="50">
        <v>19653219</v>
      </c>
      <c r="C352" s="50" t="s">
        <v>1076</v>
      </c>
      <c r="D352" s="50" t="s">
        <v>500</v>
      </c>
    </row>
    <row r="353" spans="1:4">
      <c r="A353" s="50" t="s">
        <v>388</v>
      </c>
      <c r="B353" s="50">
        <v>23762154</v>
      </c>
      <c r="C353" s="50" t="s">
        <v>1077</v>
      </c>
      <c r="D353" s="50" t="s">
        <v>1078</v>
      </c>
    </row>
    <row r="354" spans="1:4">
      <c r="A354" s="50" t="s">
        <v>388</v>
      </c>
      <c r="B354" s="50">
        <v>24656715</v>
      </c>
      <c r="C354" s="50" t="s">
        <v>1079</v>
      </c>
      <c r="D354" s="50" t="s">
        <v>1080</v>
      </c>
    </row>
    <row r="355" spans="1:4">
      <c r="A355" s="50" t="s">
        <v>388</v>
      </c>
      <c r="B355" s="50">
        <v>25636638</v>
      </c>
      <c r="C355" s="50" t="s">
        <v>1081</v>
      </c>
      <c r="D355" s="50" t="s">
        <v>982</v>
      </c>
    </row>
    <row r="356" spans="1:4">
      <c r="A356" s="50" t="s">
        <v>1082</v>
      </c>
      <c r="B356" s="50">
        <v>105092</v>
      </c>
      <c r="C356" s="50" t="s">
        <v>1083</v>
      </c>
      <c r="D356" s="50" t="s">
        <v>500</v>
      </c>
    </row>
    <row r="357" spans="1:4">
      <c r="A357" s="50" t="s">
        <v>1084</v>
      </c>
      <c r="B357" s="50">
        <v>50605</v>
      </c>
      <c r="C357" s="50" t="s">
        <v>1085</v>
      </c>
      <c r="D357" s="50" t="s">
        <v>500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S8a</vt:lpstr>
      <vt:lpstr>Table S8b</vt:lpstr>
      <vt:lpstr>Table S9</vt:lpstr>
      <vt:lpstr>Table S10</vt:lpstr>
    </vt:vector>
  </TitlesOfParts>
  <Company>AAFC-AAC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Chaudhary, Raju</dc:creator>
  <cp:lastModifiedBy>Isobel Parkin</cp:lastModifiedBy>
  <dcterms:created xsi:type="dcterms:W3CDTF">2019-01-10T16:21:58Z</dcterms:created>
  <dcterms:modified xsi:type="dcterms:W3CDTF">2019-11-29T20:50:25Z</dcterms:modified>
</cp:coreProperties>
</file>