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eve\Documents\Old Desktop Items\OP50 RNAi\"/>
    </mc:Choice>
  </mc:AlternateContent>
  <bookViews>
    <workbookView xWindow="15105" yWindow="7785" windowWidth="25035" windowHeight="16920" tabRatio="500"/>
  </bookViews>
  <sheets>
    <sheet name="raw data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72" i="1" l="1"/>
  <c r="AC12" i="1"/>
  <c r="AD12" i="1"/>
  <c r="AE12" i="1"/>
  <c r="AC13" i="1"/>
  <c r="AD13" i="1"/>
  <c r="AE13" i="1"/>
  <c r="AC14" i="1"/>
  <c r="AD14" i="1"/>
  <c r="AE14" i="1"/>
  <c r="AC15" i="1"/>
  <c r="AD15" i="1"/>
  <c r="AE15" i="1"/>
  <c r="AC16" i="1"/>
  <c r="AD16" i="1"/>
  <c r="AE16" i="1"/>
  <c r="AC17" i="1"/>
  <c r="AD17" i="1"/>
  <c r="AE17" i="1"/>
  <c r="AC18" i="1"/>
  <c r="AD18" i="1"/>
  <c r="AE18" i="1"/>
  <c r="AC19" i="1"/>
  <c r="AD19" i="1"/>
  <c r="AE19" i="1"/>
  <c r="AC20" i="1"/>
  <c r="AD20" i="1"/>
  <c r="AE20" i="1"/>
  <c r="AC21" i="1"/>
  <c r="AD21" i="1"/>
  <c r="AE21" i="1"/>
  <c r="AC22" i="1"/>
  <c r="AD22" i="1"/>
  <c r="AE22" i="1"/>
  <c r="AC23" i="1"/>
  <c r="AD23" i="1"/>
  <c r="AE23" i="1"/>
  <c r="AC24" i="1"/>
  <c r="AD24" i="1"/>
  <c r="AE24" i="1"/>
  <c r="AC25" i="1"/>
  <c r="AD25" i="1"/>
  <c r="AE25" i="1"/>
  <c r="AC26" i="1"/>
  <c r="AD26" i="1"/>
  <c r="AE26" i="1"/>
  <c r="AC27" i="1"/>
  <c r="AD27" i="1"/>
  <c r="AE27" i="1"/>
  <c r="AC28" i="1"/>
  <c r="AD28" i="1"/>
  <c r="AE28" i="1"/>
  <c r="AC29" i="1"/>
  <c r="AD29" i="1"/>
  <c r="AE29" i="1"/>
  <c r="AC30" i="1"/>
  <c r="AD30" i="1"/>
  <c r="AE30" i="1"/>
  <c r="AC31" i="1"/>
  <c r="AD31" i="1"/>
  <c r="AE31" i="1"/>
  <c r="AC32" i="1"/>
  <c r="AD32" i="1"/>
  <c r="AE32" i="1"/>
  <c r="AC33" i="1"/>
  <c r="AD33" i="1"/>
  <c r="AE33" i="1"/>
  <c r="AC34" i="1"/>
  <c r="AD34" i="1"/>
  <c r="AE34" i="1"/>
  <c r="AC35" i="1"/>
  <c r="AD35" i="1"/>
  <c r="AE35" i="1"/>
  <c r="AC36" i="1"/>
  <c r="AD36" i="1"/>
  <c r="AE36" i="1"/>
  <c r="AC37" i="1"/>
  <c r="AD37" i="1"/>
  <c r="AE37" i="1"/>
  <c r="AC38" i="1"/>
  <c r="AD38" i="1"/>
  <c r="AE38" i="1"/>
  <c r="AC39" i="1"/>
  <c r="AD39" i="1"/>
  <c r="AE39" i="1"/>
  <c r="AC40" i="1"/>
  <c r="AD40" i="1"/>
  <c r="AE40" i="1"/>
  <c r="AC41" i="1"/>
  <c r="AD41" i="1"/>
  <c r="AE41" i="1"/>
  <c r="AC42" i="1"/>
  <c r="AD42" i="1"/>
  <c r="AE42" i="1"/>
  <c r="AC43" i="1"/>
  <c r="AD43" i="1"/>
  <c r="AE43" i="1"/>
  <c r="AC44" i="1"/>
  <c r="AD44" i="1"/>
  <c r="AE44" i="1"/>
  <c r="AC45" i="1"/>
  <c r="AD45" i="1"/>
  <c r="AE45" i="1"/>
  <c r="AC46" i="1"/>
  <c r="AD46" i="1"/>
  <c r="AE46" i="1"/>
  <c r="AC47" i="1"/>
  <c r="AD47" i="1"/>
  <c r="AE47" i="1"/>
  <c r="AC48" i="1"/>
  <c r="AD48" i="1"/>
  <c r="AE48" i="1"/>
  <c r="AC49" i="1"/>
  <c r="AD49" i="1"/>
  <c r="AE49" i="1"/>
  <c r="AC50" i="1"/>
  <c r="AD50" i="1"/>
  <c r="AE50" i="1"/>
  <c r="AC51" i="1"/>
  <c r="AD51" i="1"/>
  <c r="AE51" i="1"/>
  <c r="AC52" i="1"/>
  <c r="AD52" i="1"/>
  <c r="AE52" i="1"/>
  <c r="AC53" i="1"/>
  <c r="AD53" i="1"/>
  <c r="AE53" i="1"/>
  <c r="AC54" i="1"/>
  <c r="AD54" i="1"/>
  <c r="AE54" i="1"/>
  <c r="AC55" i="1"/>
  <c r="AD55" i="1"/>
  <c r="AE55" i="1"/>
  <c r="AC56" i="1"/>
  <c r="AD56" i="1"/>
  <c r="AE56" i="1"/>
  <c r="AC57" i="1"/>
  <c r="AD57" i="1"/>
  <c r="AE57" i="1"/>
  <c r="AC58" i="1"/>
  <c r="AD58" i="1"/>
  <c r="AE58" i="1"/>
  <c r="AC59" i="1"/>
  <c r="AD59" i="1"/>
  <c r="AE59" i="1"/>
  <c r="AC60" i="1"/>
  <c r="AD60" i="1"/>
  <c r="AE60" i="1"/>
  <c r="AC61" i="1"/>
  <c r="AD61" i="1"/>
  <c r="AE61" i="1"/>
  <c r="AC62" i="1"/>
  <c r="AD62" i="1"/>
  <c r="AE62" i="1"/>
  <c r="AC63" i="1"/>
  <c r="AD63" i="1"/>
  <c r="AE63" i="1"/>
  <c r="AC64" i="1"/>
  <c r="AD64" i="1"/>
  <c r="AE64" i="1"/>
  <c r="AC65" i="1"/>
  <c r="AD65" i="1"/>
  <c r="AE65" i="1"/>
  <c r="AC66" i="1"/>
  <c r="AD66" i="1"/>
  <c r="AE66" i="1"/>
  <c r="AC67" i="1"/>
  <c r="AD67" i="1"/>
  <c r="AE67" i="1"/>
  <c r="AC68" i="1"/>
  <c r="AD68" i="1"/>
  <c r="AE68" i="1"/>
  <c r="AC69" i="1"/>
  <c r="AD69" i="1"/>
  <c r="AE69" i="1"/>
  <c r="AC70" i="1"/>
  <c r="AD70" i="1"/>
  <c r="AE70" i="1"/>
  <c r="AC71" i="1"/>
  <c r="AD71" i="1"/>
  <c r="AE71" i="1"/>
  <c r="AC72" i="1"/>
  <c r="AD72" i="1"/>
  <c r="AE72" i="1"/>
  <c r="AC73" i="1"/>
  <c r="AD73" i="1"/>
  <c r="AE73" i="1"/>
  <c r="AC74" i="1"/>
  <c r="AD74" i="1"/>
  <c r="AE74" i="1"/>
  <c r="AC75" i="1"/>
  <c r="AD75" i="1"/>
  <c r="AE75" i="1"/>
  <c r="AC76" i="1"/>
  <c r="AD76" i="1"/>
  <c r="AE76" i="1"/>
  <c r="AC77" i="1"/>
  <c r="AD77" i="1"/>
  <c r="AE77" i="1"/>
  <c r="AC78" i="1"/>
  <c r="AD78" i="1"/>
  <c r="AE78" i="1"/>
  <c r="AC79" i="1"/>
  <c r="AD79" i="1"/>
  <c r="AE79" i="1"/>
  <c r="AC80" i="1"/>
  <c r="AD80" i="1"/>
  <c r="AE80" i="1"/>
  <c r="AC81" i="1"/>
  <c r="AD81" i="1"/>
  <c r="AE81" i="1"/>
  <c r="AC82" i="1"/>
  <c r="AD82" i="1"/>
  <c r="AE82" i="1"/>
  <c r="AC83" i="1"/>
  <c r="AD83" i="1"/>
  <c r="AE83" i="1"/>
  <c r="AC84" i="1"/>
  <c r="AD84" i="1"/>
  <c r="AE84" i="1"/>
  <c r="AC85" i="1"/>
  <c r="AD85" i="1"/>
  <c r="AE85" i="1"/>
  <c r="AC86" i="1"/>
  <c r="AD86" i="1"/>
  <c r="AE86" i="1"/>
  <c r="AC87" i="1"/>
  <c r="AD87" i="1"/>
  <c r="AE87" i="1"/>
  <c r="AC88" i="1"/>
  <c r="AD88" i="1"/>
  <c r="AE88" i="1"/>
  <c r="AC89" i="1"/>
  <c r="AD89" i="1"/>
  <c r="AE89" i="1"/>
  <c r="AC90" i="1"/>
  <c r="AD90" i="1"/>
  <c r="AE90" i="1"/>
  <c r="AC91" i="1"/>
  <c r="AD91" i="1"/>
  <c r="AE91" i="1"/>
  <c r="AC92" i="1"/>
  <c r="AD92" i="1"/>
  <c r="AE92" i="1"/>
  <c r="AC93" i="1"/>
  <c r="AD93" i="1"/>
  <c r="AE93" i="1"/>
  <c r="AC94" i="1"/>
  <c r="AD94" i="1"/>
  <c r="AE94" i="1"/>
  <c r="AC95" i="1"/>
  <c r="AD95" i="1"/>
  <c r="AE95" i="1"/>
  <c r="AC96" i="1"/>
  <c r="AD96" i="1"/>
  <c r="AE96" i="1"/>
  <c r="AC97" i="1"/>
  <c r="AD97" i="1"/>
  <c r="AE97" i="1"/>
  <c r="AC98" i="1"/>
  <c r="AD98" i="1"/>
  <c r="AE98" i="1"/>
  <c r="AC99" i="1"/>
  <c r="AD99" i="1"/>
  <c r="AE99" i="1"/>
  <c r="AC100" i="1"/>
  <c r="AD100" i="1"/>
  <c r="AE100" i="1"/>
  <c r="AC101" i="1"/>
  <c r="AD101" i="1"/>
  <c r="AE101" i="1"/>
  <c r="AC102" i="1"/>
  <c r="AD102" i="1"/>
  <c r="AE102" i="1"/>
  <c r="AC103" i="1"/>
  <c r="AD103" i="1"/>
  <c r="AE103" i="1"/>
  <c r="AC104" i="1"/>
  <c r="AD104" i="1"/>
  <c r="AE104" i="1"/>
  <c r="AC105" i="1"/>
  <c r="AD105" i="1"/>
  <c r="AE105" i="1"/>
  <c r="AC106" i="1"/>
  <c r="AD106" i="1"/>
  <c r="AE106" i="1"/>
  <c r="AC107" i="1"/>
  <c r="AD107" i="1"/>
  <c r="AE107" i="1"/>
  <c r="AC108" i="1"/>
  <c r="AD108" i="1"/>
  <c r="AE108" i="1"/>
  <c r="AC109" i="1"/>
  <c r="AD109" i="1"/>
  <c r="AE109" i="1"/>
  <c r="AC110" i="1"/>
  <c r="AD110" i="1"/>
  <c r="AE110" i="1"/>
  <c r="AC111" i="1"/>
  <c r="AD111" i="1"/>
  <c r="AE111" i="1"/>
  <c r="AC112" i="1"/>
  <c r="AD112" i="1"/>
  <c r="AE112" i="1"/>
  <c r="AC113" i="1"/>
  <c r="AD113" i="1"/>
  <c r="AE113" i="1"/>
  <c r="AC114" i="1"/>
  <c r="AD114" i="1"/>
  <c r="AE114" i="1"/>
  <c r="AC115" i="1"/>
  <c r="AD115" i="1"/>
  <c r="AE115" i="1"/>
  <c r="AC116" i="1"/>
  <c r="AD116" i="1"/>
  <c r="AE116" i="1"/>
  <c r="AC117" i="1"/>
  <c r="AD117" i="1"/>
  <c r="AE117" i="1"/>
  <c r="AC118" i="1"/>
  <c r="AD118" i="1"/>
  <c r="AE118" i="1"/>
  <c r="AC119" i="1"/>
  <c r="AD119" i="1"/>
  <c r="AE119" i="1"/>
  <c r="AC120" i="1"/>
  <c r="AD120" i="1"/>
  <c r="AE120" i="1"/>
  <c r="AC121" i="1"/>
  <c r="AD121" i="1"/>
  <c r="AE121" i="1"/>
  <c r="AC122" i="1"/>
  <c r="AD122" i="1"/>
  <c r="AE122" i="1"/>
  <c r="AC123" i="1"/>
  <c r="AD123" i="1"/>
  <c r="AE123" i="1"/>
  <c r="AC124" i="1"/>
  <c r="AD124" i="1"/>
  <c r="AE124" i="1"/>
  <c r="AC125" i="1"/>
  <c r="AD125" i="1"/>
  <c r="AE125" i="1"/>
  <c r="AC126" i="1"/>
  <c r="AD126" i="1"/>
  <c r="AE126" i="1"/>
  <c r="AC127" i="1"/>
  <c r="AD127" i="1"/>
  <c r="AE127" i="1"/>
  <c r="AC128" i="1"/>
  <c r="AD128" i="1"/>
  <c r="AE128" i="1"/>
  <c r="AC129" i="1"/>
  <c r="AD129" i="1"/>
  <c r="AE129" i="1"/>
  <c r="AC130" i="1"/>
  <c r="AD130" i="1"/>
  <c r="AE130" i="1"/>
  <c r="AC131" i="1"/>
  <c r="AD131" i="1"/>
  <c r="AE131" i="1"/>
  <c r="AC132" i="1"/>
  <c r="AD132" i="1"/>
  <c r="AE132" i="1"/>
  <c r="AC133" i="1"/>
  <c r="AD133" i="1"/>
  <c r="AE133" i="1"/>
  <c r="AC134" i="1"/>
  <c r="AD134" i="1"/>
  <c r="AE134" i="1"/>
  <c r="AC135" i="1"/>
  <c r="AD135" i="1"/>
  <c r="AE135" i="1"/>
  <c r="AC136" i="1"/>
  <c r="AD136" i="1"/>
  <c r="AE136" i="1"/>
  <c r="AC137" i="1"/>
  <c r="AD137" i="1"/>
  <c r="AE137" i="1"/>
  <c r="AC138" i="1"/>
  <c r="AD138" i="1"/>
  <c r="AE138" i="1"/>
  <c r="AC139" i="1"/>
  <c r="AD139" i="1"/>
  <c r="AE139" i="1"/>
  <c r="AC140" i="1"/>
  <c r="AD140" i="1"/>
  <c r="AE140" i="1"/>
  <c r="AC141" i="1"/>
  <c r="AD141" i="1"/>
  <c r="AE141" i="1"/>
  <c r="AC142" i="1"/>
  <c r="AD142" i="1"/>
  <c r="AE142" i="1"/>
  <c r="AC143" i="1"/>
  <c r="AD143" i="1"/>
  <c r="AE143" i="1"/>
  <c r="AC144" i="1"/>
  <c r="AD144" i="1"/>
  <c r="AE144" i="1"/>
  <c r="AC145" i="1"/>
  <c r="AD145" i="1"/>
  <c r="AE145" i="1"/>
  <c r="AC146" i="1"/>
  <c r="AD146" i="1"/>
  <c r="AE146" i="1"/>
  <c r="AC147" i="1"/>
  <c r="AD147" i="1"/>
  <c r="AE147" i="1"/>
  <c r="AC148" i="1"/>
  <c r="AD148" i="1"/>
  <c r="AE148" i="1"/>
  <c r="AC149" i="1"/>
  <c r="AD149" i="1"/>
  <c r="AE149" i="1"/>
  <c r="AC150" i="1"/>
  <c r="AD150" i="1"/>
  <c r="AE150" i="1"/>
  <c r="AC151" i="1"/>
  <c r="AD151" i="1"/>
  <c r="AE151" i="1"/>
  <c r="AC152" i="1"/>
  <c r="AD152" i="1"/>
  <c r="AE152" i="1"/>
  <c r="AC153" i="1"/>
  <c r="AD153" i="1"/>
  <c r="AE153" i="1"/>
  <c r="AC154" i="1"/>
  <c r="AD154" i="1"/>
  <c r="AE154" i="1"/>
  <c r="AC155" i="1"/>
  <c r="AD155" i="1"/>
  <c r="AE155" i="1"/>
  <c r="AC156" i="1"/>
  <c r="AD156" i="1"/>
  <c r="AE156" i="1"/>
  <c r="AC157" i="1"/>
  <c r="AD157" i="1"/>
  <c r="AE157" i="1"/>
  <c r="AC158" i="1"/>
  <c r="AD158" i="1"/>
  <c r="AE158" i="1"/>
  <c r="AC159" i="1"/>
  <c r="AD159" i="1"/>
  <c r="AE159" i="1"/>
  <c r="AC160" i="1"/>
  <c r="AD160" i="1"/>
  <c r="AE160" i="1"/>
  <c r="AC161" i="1"/>
  <c r="AD161" i="1"/>
  <c r="AE161" i="1"/>
  <c r="AC162" i="1"/>
  <c r="AD162" i="1"/>
  <c r="AE162" i="1"/>
  <c r="AC163" i="1"/>
  <c r="AD163" i="1"/>
  <c r="AE163" i="1"/>
  <c r="AC164" i="1"/>
  <c r="AD164" i="1"/>
  <c r="AE164" i="1"/>
  <c r="AC165" i="1"/>
  <c r="AD165" i="1"/>
  <c r="AE165" i="1"/>
  <c r="AC166" i="1"/>
  <c r="AD166" i="1"/>
  <c r="AE166" i="1"/>
  <c r="AC167" i="1"/>
  <c r="AD167" i="1"/>
  <c r="AE167" i="1"/>
  <c r="AC168" i="1"/>
  <c r="AD168" i="1"/>
  <c r="AE168" i="1"/>
  <c r="AC169" i="1"/>
  <c r="AD169" i="1"/>
  <c r="AE169" i="1"/>
  <c r="AC170" i="1"/>
  <c r="AD170" i="1"/>
  <c r="AE170" i="1"/>
  <c r="AC171" i="1"/>
  <c r="AD171" i="1"/>
  <c r="AE171" i="1"/>
  <c r="AC172" i="1"/>
  <c r="AD172" i="1"/>
  <c r="AC173" i="1"/>
  <c r="AD173" i="1"/>
  <c r="AE173" i="1"/>
  <c r="AC174" i="1"/>
  <c r="AD174" i="1"/>
  <c r="AE174" i="1"/>
  <c r="AC175" i="1"/>
  <c r="AD175" i="1"/>
  <c r="AE175" i="1"/>
  <c r="AC176" i="1"/>
  <c r="AD176" i="1"/>
  <c r="AE176" i="1"/>
  <c r="AC177" i="1"/>
  <c r="AD177" i="1"/>
  <c r="AE177" i="1"/>
  <c r="AC178" i="1"/>
  <c r="AD178" i="1"/>
  <c r="AE178" i="1"/>
  <c r="AC179" i="1"/>
  <c r="AD179" i="1"/>
  <c r="AE179" i="1"/>
  <c r="AC180" i="1"/>
  <c r="AD180" i="1"/>
  <c r="AE180" i="1"/>
  <c r="AC181" i="1"/>
  <c r="AD181" i="1"/>
  <c r="AE181" i="1"/>
  <c r="AC182" i="1"/>
  <c r="AD182" i="1"/>
  <c r="AE182" i="1"/>
  <c r="AC183" i="1"/>
  <c r="AD183" i="1"/>
  <c r="AE183" i="1"/>
  <c r="AC184" i="1"/>
  <c r="AD184" i="1"/>
  <c r="AE184" i="1"/>
  <c r="AC185" i="1"/>
  <c r="AD185" i="1"/>
  <c r="AE185" i="1"/>
  <c r="AC186" i="1"/>
  <c r="AD186" i="1"/>
  <c r="AE186" i="1"/>
  <c r="AC187" i="1"/>
  <c r="AD187" i="1"/>
  <c r="AE187" i="1"/>
  <c r="AC188" i="1"/>
  <c r="AD188" i="1"/>
  <c r="AE188" i="1"/>
  <c r="AC189" i="1"/>
  <c r="AD189" i="1"/>
  <c r="AE189" i="1"/>
  <c r="AC190" i="1"/>
  <c r="AD190" i="1"/>
  <c r="AE190" i="1"/>
  <c r="AC191" i="1"/>
  <c r="AD191" i="1"/>
  <c r="AE191" i="1"/>
  <c r="AC192" i="1"/>
  <c r="AD192" i="1"/>
  <c r="AE192" i="1"/>
  <c r="AC193" i="1"/>
  <c r="AD193" i="1"/>
  <c r="AE193" i="1"/>
  <c r="AC194" i="1"/>
  <c r="AD194" i="1"/>
  <c r="AE194" i="1"/>
  <c r="AC195" i="1"/>
  <c r="AD195" i="1"/>
  <c r="AE195" i="1"/>
  <c r="AC196" i="1"/>
  <c r="AD196" i="1"/>
  <c r="AE196" i="1"/>
  <c r="AC197" i="1"/>
  <c r="AD197" i="1"/>
  <c r="AE197" i="1"/>
  <c r="AC198" i="1"/>
  <c r="AD198" i="1"/>
  <c r="AE198" i="1"/>
  <c r="AC199" i="1"/>
  <c r="AD199" i="1"/>
  <c r="AE199" i="1"/>
  <c r="AC200" i="1"/>
  <c r="AD200" i="1"/>
  <c r="AE200" i="1"/>
  <c r="AC201" i="1"/>
  <c r="AD201" i="1"/>
  <c r="AE201" i="1"/>
  <c r="AC202" i="1"/>
  <c r="AD202" i="1"/>
  <c r="AE202" i="1"/>
  <c r="AC203" i="1"/>
  <c r="AD203" i="1"/>
  <c r="AE203" i="1"/>
  <c r="AC204" i="1"/>
  <c r="AD204" i="1"/>
  <c r="AE204" i="1"/>
  <c r="AC205" i="1"/>
  <c r="AD205" i="1"/>
  <c r="AE205" i="1"/>
  <c r="AC206" i="1"/>
  <c r="AD206" i="1"/>
  <c r="AE206" i="1"/>
  <c r="AC207" i="1"/>
  <c r="AD207" i="1"/>
  <c r="AE207" i="1"/>
  <c r="AC208" i="1"/>
  <c r="AD208" i="1"/>
  <c r="AE208" i="1"/>
  <c r="AC209" i="1"/>
  <c r="AD209" i="1"/>
  <c r="AE209" i="1"/>
  <c r="AC210" i="1"/>
  <c r="AD210" i="1"/>
  <c r="AE210" i="1"/>
  <c r="AC211" i="1"/>
  <c r="AD211" i="1"/>
  <c r="AE211" i="1"/>
  <c r="AC212" i="1"/>
  <c r="AD212" i="1"/>
  <c r="AE212" i="1"/>
  <c r="AC213" i="1"/>
  <c r="AD213" i="1"/>
  <c r="AE213" i="1"/>
  <c r="AC214" i="1"/>
  <c r="AD214" i="1"/>
  <c r="AE214" i="1"/>
  <c r="AC215" i="1"/>
  <c r="AD215" i="1"/>
  <c r="AE215" i="1"/>
  <c r="AC216" i="1"/>
  <c r="AD216" i="1"/>
  <c r="AE216" i="1"/>
  <c r="AC217" i="1"/>
  <c r="AD217" i="1"/>
  <c r="AE217" i="1"/>
  <c r="AC218" i="1"/>
  <c r="AD218" i="1"/>
  <c r="AE218" i="1"/>
  <c r="AC219" i="1"/>
  <c r="AD219" i="1"/>
  <c r="AE219" i="1"/>
  <c r="AC220" i="1"/>
  <c r="AD220" i="1"/>
  <c r="AE220" i="1"/>
  <c r="AC221" i="1"/>
  <c r="AD221" i="1"/>
  <c r="AE221" i="1"/>
  <c r="AC222" i="1"/>
  <c r="AD222" i="1"/>
  <c r="AE222" i="1"/>
  <c r="AC223" i="1"/>
  <c r="AD223" i="1"/>
  <c r="AE223" i="1"/>
  <c r="AC224" i="1"/>
  <c r="AD224" i="1"/>
  <c r="AE224" i="1"/>
  <c r="AC225" i="1"/>
  <c r="AD225" i="1"/>
  <c r="AE225" i="1"/>
  <c r="AC226" i="1"/>
  <c r="AD226" i="1"/>
  <c r="AE226" i="1"/>
  <c r="AC227" i="1"/>
  <c r="AD227" i="1"/>
  <c r="AE227" i="1"/>
  <c r="AC228" i="1"/>
  <c r="AD228" i="1"/>
  <c r="AE228" i="1"/>
  <c r="AC229" i="1"/>
  <c r="AD229" i="1"/>
  <c r="AE229" i="1"/>
  <c r="AC230" i="1"/>
  <c r="AD230" i="1"/>
  <c r="AE230" i="1"/>
  <c r="AC231" i="1"/>
  <c r="AD231" i="1"/>
  <c r="AE231" i="1"/>
  <c r="AC232" i="1"/>
  <c r="AD232" i="1"/>
  <c r="AE232" i="1"/>
  <c r="AC233" i="1"/>
  <c r="AD233" i="1"/>
  <c r="AE233" i="1"/>
  <c r="AC234" i="1"/>
  <c r="AD234" i="1"/>
  <c r="AE234" i="1"/>
  <c r="AC235" i="1"/>
  <c r="AD235" i="1"/>
  <c r="AE235" i="1"/>
  <c r="AC236" i="1"/>
  <c r="AD236" i="1"/>
  <c r="AE236" i="1"/>
  <c r="AC237" i="1"/>
  <c r="AD237" i="1"/>
  <c r="AE237" i="1"/>
  <c r="AC238" i="1"/>
  <c r="AD238" i="1"/>
  <c r="AE238" i="1"/>
  <c r="AC239" i="1"/>
  <c r="AD239" i="1"/>
  <c r="AE239" i="1"/>
  <c r="AC240" i="1"/>
  <c r="AD240" i="1"/>
  <c r="AE240" i="1"/>
  <c r="AC241" i="1"/>
  <c r="AD241" i="1"/>
  <c r="AE241" i="1"/>
  <c r="AC242" i="1"/>
  <c r="AD242" i="1"/>
  <c r="AE242" i="1"/>
  <c r="AC243" i="1"/>
  <c r="AD243" i="1"/>
  <c r="AE243" i="1"/>
  <c r="AC244" i="1"/>
  <c r="AD244" i="1"/>
  <c r="AE244" i="1"/>
  <c r="AC245" i="1"/>
  <c r="AD245" i="1"/>
  <c r="AE245" i="1"/>
  <c r="AC246" i="1"/>
  <c r="AD246" i="1"/>
  <c r="AE246" i="1"/>
  <c r="AC247" i="1"/>
  <c r="AD247" i="1"/>
  <c r="AE247" i="1"/>
  <c r="AC248" i="1"/>
  <c r="AD248" i="1"/>
  <c r="AE248" i="1"/>
  <c r="AC249" i="1"/>
  <c r="AD249" i="1"/>
  <c r="AE249" i="1"/>
  <c r="AC250" i="1"/>
  <c r="AD250" i="1"/>
  <c r="AE250" i="1"/>
  <c r="AC251" i="1"/>
  <c r="AD251" i="1"/>
  <c r="AE251" i="1"/>
  <c r="AC252" i="1"/>
  <c r="AD252" i="1"/>
  <c r="AE252" i="1"/>
  <c r="AC253" i="1"/>
  <c r="AD253" i="1"/>
  <c r="AE253" i="1"/>
  <c r="AC254" i="1"/>
  <c r="AD254" i="1"/>
  <c r="AE254" i="1"/>
  <c r="AC255" i="1"/>
  <c r="AD255" i="1"/>
  <c r="AE255" i="1"/>
  <c r="AC256" i="1"/>
  <c r="AD256" i="1"/>
  <c r="AE256" i="1"/>
  <c r="AC257" i="1"/>
  <c r="AD257" i="1"/>
  <c r="AE257" i="1"/>
  <c r="AC258" i="1"/>
  <c r="AD258" i="1"/>
  <c r="AE258" i="1"/>
  <c r="AC259" i="1"/>
  <c r="AD259" i="1"/>
  <c r="AE259" i="1"/>
  <c r="AC260" i="1"/>
  <c r="AD260" i="1"/>
  <c r="AE260" i="1"/>
  <c r="AC261" i="1"/>
  <c r="AD261" i="1"/>
  <c r="AE261" i="1"/>
  <c r="AC262" i="1"/>
  <c r="AD262" i="1"/>
  <c r="AE262" i="1"/>
  <c r="AC263" i="1"/>
  <c r="AD263" i="1"/>
  <c r="AE263" i="1"/>
  <c r="AC264" i="1"/>
  <c r="AD264" i="1"/>
  <c r="AE264" i="1"/>
  <c r="AC265" i="1"/>
  <c r="AD265" i="1"/>
  <c r="AE265" i="1"/>
  <c r="AC266" i="1"/>
  <c r="AD266" i="1"/>
  <c r="AE266" i="1"/>
  <c r="AC267" i="1"/>
  <c r="AD267" i="1"/>
  <c r="AE267" i="1"/>
  <c r="AC268" i="1"/>
  <c r="AD268" i="1"/>
  <c r="AE268" i="1"/>
  <c r="AC269" i="1"/>
  <c r="AD269" i="1"/>
  <c r="AE269" i="1"/>
  <c r="AC270" i="1"/>
  <c r="AD270" i="1"/>
  <c r="AE270" i="1"/>
  <c r="AC271" i="1"/>
  <c r="AD271" i="1"/>
  <c r="AE271" i="1"/>
  <c r="AE11" i="1"/>
  <c r="AD11" i="1"/>
  <c r="AC11" i="1"/>
</calcChain>
</file>

<file path=xl/sharedStrings.xml><?xml version="1.0" encoding="utf-8"?>
<sst xmlns="http://schemas.openxmlformats.org/spreadsheetml/2006/main" count="1771" uniqueCount="996">
  <si>
    <t>PATHWAY SORTORDER</t>
  </si>
  <si>
    <t>BIOCHEMICAL</t>
  </si>
  <si>
    <t>1,2-propanediol</t>
  </si>
  <si>
    <t>1,3-diaminopropane</t>
  </si>
  <si>
    <t>1,4-dihydroxy-2-naphthalenecarboxylic acid</t>
  </si>
  <si>
    <t>1-margaroylglycerophosphoethanolamine*</t>
  </si>
  <si>
    <t>1-myristoylglycerophosphoethanolamine</t>
  </si>
  <si>
    <t>1-oleoylglycerophosphoethanolamine</t>
  </si>
  <si>
    <t>1-oleoylglycerophosphoglycerol*</t>
  </si>
  <si>
    <t>1-palmitoleoylglycerophosphoethanolamine*</t>
  </si>
  <si>
    <t>1-palmitoylglycerophosphate</t>
  </si>
  <si>
    <t>1-palmitoylglycerophosphoethanolamine</t>
  </si>
  <si>
    <t>1-palmitoylglycerophosphoglycerol*</t>
  </si>
  <si>
    <t>2,3-dihydroxyisovalerate</t>
  </si>
  <si>
    <t>2-aminoadipate</t>
  </si>
  <si>
    <t>2-aminobutyrate</t>
  </si>
  <si>
    <t>2'-deoxyadenosine</t>
  </si>
  <si>
    <t>2'-deoxyguanosine</t>
  </si>
  <si>
    <t>2'-deoxyinosine</t>
  </si>
  <si>
    <t>2'-deoxyuridine</t>
  </si>
  <si>
    <t>2-hydroxybutyrate (AHB)</t>
  </si>
  <si>
    <t>2-hydroxyglutarate</t>
  </si>
  <si>
    <t>2-hydroxymyristate</t>
  </si>
  <si>
    <t>2-methylcitrate</t>
  </si>
  <si>
    <t>2-myristoylglycerophosphoethanolamine*</t>
  </si>
  <si>
    <t>2-oleoylglycerophosphoethanolamine*</t>
  </si>
  <si>
    <t>2-oleoylglycerophosphoglycerol*</t>
  </si>
  <si>
    <t>2'-O-methylguanosine</t>
  </si>
  <si>
    <t>2-palmitoleoylglycerophosphoethanolamine*</t>
  </si>
  <si>
    <t>2-palmitoylglycerophosphoethanolamine*</t>
  </si>
  <si>
    <t>2-phosphoglycerate</t>
  </si>
  <si>
    <t>2-pyrrolidinone</t>
  </si>
  <si>
    <t>3-(4-hydroxyphenyl)lactate</t>
  </si>
  <si>
    <t>3-deoxyoctulosonate</t>
  </si>
  <si>
    <t>3'-dephosphocoenzyme A</t>
  </si>
  <si>
    <t>3-hydroxybutyrate (BHBA)</t>
  </si>
  <si>
    <t>3-hydroxydecanoate</t>
  </si>
  <si>
    <t>3-hydroxymyristate</t>
  </si>
  <si>
    <t>3-hydroxypyridine</t>
  </si>
  <si>
    <t>3-methyl-2-oxovalerate</t>
  </si>
  <si>
    <t>3-phosphoglycerate</t>
  </si>
  <si>
    <t>4-acetamidobutanoate</t>
  </si>
  <si>
    <t>4-guanidinobutanoate</t>
  </si>
  <si>
    <t>4-hydroxybutyrate (GHB)</t>
  </si>
  <si>
    <t>4-hydroxyphenylpyruvate</t>
  </si>
  <si>
    <t>4-methyl-2-oxopentanoate</t>
  </si>
  <si>
    <t>4-methylnorleucine</t>
  </si>
  <si>
    <t>5,6-dihydrouracil</t>
  </si>
  <si>
    <t>5-aminoimidazole-4-carboxamide</t>
  </si>
  <si>
    <t>5-aminovalerate</t>
  </si>
  <si>
    <t>5-dodecenoate (12:1n7)</t>
  </si>
  <si>
    <t>5-methylnorleucine</t>
  </si>
  <si>
    <t>5-methylthioadenosine (MTA)</t>
  </si>
  <si>
    <t>acetyl CoA</t>
  </si>
  <si>
    <t>adenine</t>
  </si>
  <si>
    <t>adenosine</t>
  </si>
  <si>
    <t>adenosine 5'diphosphoribose</t>
  </si>
  <si>
    <t>adenosine 5'-monophosphate (AMP)</t>
  </si>
  <si>
    <t>adenosine-2',3'-cyclic monophosphate</t>
  </si>
  <si>
    <t>agmatine</t>
  </si>
  <si>
    <t>alanine</t>
  </si>
  <si>
    <t>alanylalanine</t>
  </si>
  <si>
    <t>alanylleucine</t>
  </si>
  <si>
    <t>allo-threonine</t>
  </si>
  <si>
    <t>alpha-glutamylglutamate</t>
  </si>
  <si>
    <t>alpha-hydroxyisocaproate</t>
  </si>
  <si>
    <t>alpha-hydroxyisovalerate</t>
  </si>
  <si>
    <t>arginine</t>
  </si>
  <si>
    <t>asparagylisoleucine</t>
  </si>
  <si>
    <t>asparagylleucine</t>
  </si>
  <si>
    <t>aspartate</t>
  </si>
  <si>
    <t>aspartylglutamine</t>
  </si>
  <si>
    <t>asp-asp-asp</t>
  </si>
  <si>
    <t>benzoate</t>
  </si>
  <si>
    <t>betaine</t>
  </si>
  <si>
    <t>cadaverine</t>
  </si>
  <si>
    <t>caprate (10:0)</t>
  </si>
  <si>
    <t>caproate (6:0)</t>
  </si>
  <si>
    <t>caprylate (8:0)</t>
  </si>
  <si>
    <t>cis-vaccenate (18:1n7)</t>
  </si>
  <si>
    <t>citrate</t>
  </si>
  <si>
    <t>coenzyme A</t>
  </si>
  <si>
    <t>cyclo(L-phe-L-pro)</t>
  </si>
  <si>
    <t>cys-gly, oxidized</t>
  </si>
  <si>
    <t>cysteine</t>
  </si>
  <si>
    <t>cysteine-glutathione disulfide</t>
  </si>
  <si>
    <t>cysteinylglycine</t>
  </si>
  <si>
    <t>cystine</t>
  </si>
  <si>
    <t>cytidine 5'-monophosphate (5'-CMP)</t>
  </si>
  <si>
    <t>cytosine</t>
  </si>
  <si>
    <t>deoxycarnitine</t>
  </si>
  <si>
    <t>deoxycholate</t>
  </si>
  <si>
    <t>diaminopimelate</t>
  </si>
  <si>
    <t>dimethylglycine</t>
  </si>
  <si>
    <t>erythritol</t>
  </si>
  <si>
    <t>erythronate*</t>
  </si>
  <si>
    <t>ethanolamine</t>
  </si>
  <si>
    <t>flavin adenine dinucleotide (FAD)</t>
  </si>
  <si>
    <t>flavin mononucleotide (FMN)</t>
  </si>
  <si>
    <t>fructose</t>
  </si>
  <si>
    <t>fumarate</t>
  </si>
  <si>
    <t>galactose</t>
  </si>
  <si>
    <t>gamma-aminobutyrate (GABA)</t>
  </si>
  <si>
    <t>gamma-glutamyl-2-aminobutyrate</t>
  </si>
  <si>
    <t>gamma-glutamylisoleucine*</t>
  </si>
  <si>
    <t>gamma-glutamylleucine</t>
  </si>
  <si>
    <t>gamma-glutamylmethionine</t>
  </si>
  <si>
    <t>gamma-glutamylphenylalanine</t>
  </si>
  <si>
    <t>gamma-glutamyltyrosine</t>
  </si>
  <si>
    <t>gluconate</t>
  </si>
  <si>
    <t>glucosamine</t>
  </si>
  <si>
    <t>glucose</t>
  </si>
  <si>
    <t>glu-glu-glu</t>
  </si>
  <si>
    <t>glutamate</t>
  </si>
  <si>
    <t>glutamate, gamma-methyl ester</t>
  </si>
  <si>
    <t>glutamine</t>
  </si>
  <si>
    <t>glutarate (pentanedioate)</t>
  </si>
  <si>
    <t>glutathione, oxidized (GSSG)</t>
  </si>
  <si>
    <t>glutathione, reduced (GSH)</t>
  </si>
  <si>
    <t>glycerate</t>
  </si>
  <si>
    <t>glycerol</t>
  </si>
  <si>
    <t>glycerol 2-phosphate</t>
  </si>
  <si>
    <t>glycerol 3-phosphate (G3P)</t>
  </si>
  <si>
    <t>glycine</t>
  </si>
  <si>
    <t>glycodeoxycholate</t>
  </si>
  <si>
    <t>glycylphenylalanine</t>
  </si>
  <si>
    <t>glycylproline</t>
  </si>
  <si>
    <t>guanine</t>
  </si>
  <si>
    <t>guanosine</t>
  </si>
  <si>
    <t>hexadecanedioate</t>
  </si>
  <si>
    <t>histamine</t>
  </si>
  <si>
    <t>histidine</t>
  </si>
  <si>
    <t>homocitrate</t>
  </si>
  <si>
    <t>homocysteine</t>
  </si>
  <si>
    <t>homoserine lactone</t>
  </si>
  <si>
    <t>hypoxanthine</t>
  </si>
  <si>
    <t>imidazole lactate</t>
  </si>
  <si>
    <t>inosine</t>
  </si>
  <si>
    <t>Isobar: leucylisoleucine, isoleucylleucine</t>
  </si>
  <si>
    <t>isoleucine</t>
  </si>
  <si>
    <t>isoleucylserine</t>
  </si>
  <si>
    <t>lactate</t>
  </si>
  <si>
    <t>leucine</t>
  </si>
  <si>
    <t>leucylasparagine</t>
  </si>
  <si>
    <t>leucylleucine</t>
  </si>
  <si>
    <t>leucylphenylalanine</t>
  </si>
  <si>
    <t>leucylserine</t>
  </si>
  <si>
    <t>lysine</t>
  </si>
  <si>
    <t>malate</t>
  </si>
  <si>
    <t>maltohexaose</t>
  </si>
  <si>
    <t>maltopentaose</t>
  </si>
  <si>
    <t>maltose</t>
  </si>
  <si>
    <t>maltotetraose</t>
  </si>
  <si>
    <t>maltotriose</t>
  </si>
  <si>
    <t>mannitol</t>
  </si>
  <si>
    <t>mannitol-1-phosphate</t>
  </si>
  <si>
    <t>mannosamine</t>
  </si>
  <si>
    <t>margarate (17:0)</t>
  </si>
  <si>
    <t>methionine</t>
  </si>
  <si>
    <t>methylphosphate</t>
  </si>
  <si>
    <t>myristate (14:0)</t>
  </si>
  <si>
    <t>myristoleate (14:1n5)</t>
  </si>
  <si>
    <t>N(1)-acetylspermine</t>
  </si>
  <si>
    <t>N-acetylaspartate (NAA)</t>
  </si>
  <si>
    <t>N-acetyl-cadaverine</t>
  </si>
  <si>
    <t>N-acetylcysteine</t>
  </si>
  <si>
    <t>N-acetylglutamate</t>
  </si>
  <si>
    <t>N-acetylglycine</t>
  </si>
  <si>
    <t>N-acetylisoleucine</t>
  </si>
  <si>
    <t>N-acetylmethionine</t>
  </si>
  <si>
    <t>N-acetylmuramate</t>
  </si>
  <si>
    <t>N-acetylphenylalanine</t>
  </si>
  <si>
    <t>N-acetylputrescine</t>
  </si>
  <si>
    <t>N-acetylserine</t>
  </si>
  <si>
    <t>N-acetylvaline</t>
  </si>
  <si>
    <t>N-alpha-acetylornithine</t>
  </si>
  <si>
    <t>N-carbamoylaspartate</t>
  </si>
  <si>
    <t>N-formylmethionine</t>
  </si>
  <si>
    <t>nicotinamide</t>
  </si>
  <si>
    <t>nicotinamide adenine dinucleotide (NAD+)</t>
  </si>
  <si>
    <t>nicotinamide adenine dinucleotide reduced (NADH)</t>
  </si>
  <si>
    <t>nicotinamide riboside*</t>
  </si>
  <si>
    <t>nicotinate</t>
  </si>
  <si>
    <t>nicotinate adenine dinucleotide (NAAD+)</t>
  </si>
  <si>
    <t>nicotinate ribonucleoside*</t>
  </si>
  <si>
    <t>nicotinic acid mononucleotide (NaMN)</t>
  </si>
  <si>
    <t>norleucine</t>
  </si>
  <si>
    <t>norophthalmate*</t>
  </si>
  <si>
    <t>norvaline</t>
  </si>
  <si>
    <t>O-methyl tyrosine</t>
  </si>
  <si>
    <t>ophthalmate</t>
  </si>
  <si>
    <t>ornithine</t>
  </si>
  <si>
    <t>orotate</t>
  </si>
  <si>
    <t>palmitate (16:0)</t>
  </si>
  <si>
    <t>palmitoleate (16:1n7)</t>
  </si>
  <si>
    <t>palmitoyl ethanolamide</t>
  </si>
  <si>
    <t>pantothenate</t>
  </si>
  <si>
    <t>pentadecanoate (15:0)</t>
  </si>
  <si>
    <t>phenylalanine</t>
  </si>
  <si>
    <t>phenyllactate (PLA)</t>
  </si>
  <si>
    <t>phenylpyruvate</t>
  </si>
  <si>
    <t>phosphate</t>
  </si>
  <si>
    <t>phosphoethanolamine</t>
  </si>
  <si>
    <t>phosphopantetheine</t>
  </si>
  <si>
    <t>pipecolate</t>
  </si>
  <si>
    <t>pro-hydroxy-pro</t>
  </si>
  <si>
    <t>proline</t>
  </si>
  <si>
    <t>prolylasparagine</t>
  </si>
  <si>
    <t>prolylglutamate</t>
  </si>
  <si>
    <t>prolylglycine</t>
  </si>
  <si>
    <t>prolylleucine</t>
  </si>
  <si>
    <t>prolylphenylalanine</t>
  </si>
  <si>
    <t>pseudouridine</t>
  </si>
  <si>
    <t>putrescine</t>
  </si>
  <si>
    <t>pyridoxal</t>
  </si>
  <si>
    <t>pyridoxate</t>
  </si>
  <si>
    <t>pyridoxine (Vitamin B6)</t>
  </si>
  <si>
    <t>pyruvate</t>
  </si>
  <si>
    <t>ribitol</t>
  </si>
  <si>
    <t>riboflavin (Vitamin B2)</t>
  </si>
  <si>
    <t>ribose</t>
  </si>
  <si>
    <t>ribulose</t>
  </si>
  <si>
    <t>scyllo-inositol</t>
  </si>
  <si>
    <t>sedoheptulose-7-phosphate</t>
  </si>
  <si>
    <t>ser-asp-val</t>
  </si>
  <si>
    <t>serine</t>
  </si>
  <si>
    <t>S-methylcysteine</t>
  </si>
  <si>
    <t>sorbitol</t>
  </si>
  <si>
    <t>spermidine</t>
  </si>
  <si>
    <t>spermine</t>
  </si>
  <si>
    <t>stearate (18:0)</t>
  </si>
  <si>
    <t>streptomycin</t>
  </si>
  <si>
    <t>succinate</t>
  </si>
  <si>
    <t>succinyl CoA</t>
  </si>
  <si>
    <t>tagatose</t>
  </si>
  <si>
    <t>taurocholate</t>
  </si>
  <si>
    <t>taurodeoxycholate</t>
  </si>
  <si>
    <t>tetradecanedioate</t>
  </si>
  <si>
    <t>thiamin diphosphate</t>
  </si>
  <si>
    <t>threonine</t>
  </si>
  <si>
    <t>thymidine</t>
  </si>
  <si>
    <t>thymidine 5'-monophosphate</t>
  </si>
  <si>
    <t>thymine</t>
  </si>
  <si>
    <t>trans-4-hydroxyproline</t>
  </si>
  <si>
    <t>trehalose</t>
  </si>
  <si>
    <t>trehalose 6-phosphate</t>
  </si>
  <si>
    <t>tryptophan</t>
  </si>
  <si>
    <t>tyrosine</t>
  </si>
  <si>
    <t>UDP-glucose</t>
  </si>
  <si>
    <t>UDP-glucuronate</t>
  </si>
  <si>
    <t>uracil</t>
  </si>
  <si>
    <t>uridine</t>
  </si>
  <si>
    <t>uridine monophosphate (5' or 3')</t>
  </si>
  <si>
    <t>valine</t>
  </si>
  <si>
    <t>valylasparagine</t>
  </si>
  <si>
    <t>valylmethionine</t>
  </si>
  <si>
    <t>valylserine</t>
  </si>
  <si>
    <t>valylvaline</t>
  </si>
  <si>
    <t>xanthine</t>
  </si>
  <si>
    <t>xanthosine</t>
  </si>
  <si>
    <t>xylitol</t>
  </si>
  <si>
    <t>xylonate</t>
  </si>
  <si>
    <t>xylose</t>
  </si>
  <si>
    <t>SUPER PATHWAY</t>
  </si>
  <si>
    <t>Lipids</t>
  </si>
  <si>
    <t>Amino acid</t>
  </si>
  <si>
    <t>Cofactors, Prosthetic Groups, Electron Carriers</t>
  </si>
  <si>
    <t>Nucleotide</t>
  </si>
  <si>
    <t>Carbohydrate</t>
  </si>
  <si>
    <t>Peptide</t>
  </si>
  <si>
    <t>Secondary metabolism</t>
  </si>
  <si>
    <t>Xenobiotics</t>
  </si>
  <si>
    <t>SUB PATHWAY</t>
  </si>
  <si>
    <t>Glycerolipids</t>
  </si>
  <si>
    <t>Glutamate family (alpha-ketoglutarate derived)</t>
  </si>
  <si>
    <t>Vitamin K metabolism</t>
  </si>
  <si>
    <t>Phospholipids</t>
  </si>
  <si>
    <t>Branched Chain Amino Acids (pyruvate derived)</t>
  </si>
  <si>
    <t>Aspartate family (OAA derived)</t>
  </si>
  <si>
    <t>Purine metabolism</t>
  </si>
  <si>
    <t>Pyrimidine metabolism</t>
  </si>
  <si>
    <t>Serine family (phosphoglycerate derived)</t>
  </si>
  <si>
    <t>Free fatty acid</t>
  </si>
  <si>
    <t>TCA cycle</t>
  </si>
  <si>
    <t>Glycolysis</t>
  </si>
  <si>
    <t>Aromatic amino acid metabolism (PEP derived)</t>
  </si>
  <si>
    <t>Sucrose, glucose,fructose metabolism</t>
  </si>
  <si>
    <t>CoA metabolism</t>
  </si>
  <si>
    <t>Cutin and cuticular</t>
  </si>
  <si>
    <t>Vitamin B metabolism (B6 or B12)</t>
  </si>
  <si>
    <t>Calvin cycle and pentose phosphate</t>
  </si>
  <si>
    <t>Branched Chain Amino Acids</t>
  </si>
  <si>
    <t>Amines and polyamines</t>
  </si>
  <si>
    <t>Nicotinate and nicotinamide metabolism</t>
  </si>
  <si>
    <t>Dipeptide</t>
  </si>
  <si>
    <t>Tripeptide</t>
  </si>
  <si>
    <t>Benzenoids</t>
  </si>
  <si>
    <t>Glutathione metabolism</t>
  </si>
  <si>
    <t>Carnitine metabolism</t>
  </si>
  <si>
    <t>Bile acids</t>
  </si>
  <si>
    <t>Amino sugar and nucleotide sugar</t>
  </si>
  <si>
    <t>Choline metabolism</t>
  </si>
  <si>
    <t>Riboflavin and FAD metabolism</t>
  </si>
  <si>
    <t>gamma-glutamyl</t>
  </si>
  <si>
    <t>Branched Chain Amino Acids (OAA derived)</t>
  </si>
  <si>
    <t>Oxidative phosphorylation</t>
  </si>
  <si>
    <t>Fatty acid amide</t>
  </si>
  <si>
    <t>Inositol metabolism</t>
  </si>
  <si>
    <t>Chemicals</t>
  </si>
  <si>
    <t>Quinone metabolism</t>
  </si>
  <si>
    <t>COMP ID</t>
  </si>
  <si>
    <t>PLATFORM</t>
  </si>
  <si>
    <t>GC/MS</t>
  </si>
  <si>
    <t>LC/MS Neg</t>
  </si>
  <si>
    <t>LC/MS Pos</t>
  </si>
  <si>
    <t>CHEMICAL ID</t>
  </si>
  <si>
    <t>RI</t>
  </si>
  <si>
    <t>MASS</t>
  </si>
  <si>
    <t>CAS</t>
  </si>
  <si>
    <t>57-55-6;</t>
  </si>
  <si>
    <t>109-76-2;</t>
  </si>
  <si>
    <t>31519-22-9;</t>
  </si>
  <si>
    <t>89576-29-4;</t>
  </si>
  <si>
    <t>17618-08-5;</t>
  </si>
  <si>
    <t>1756-18-9;</t>
  </si>
  <si>
    <t>542-32-5;1118-90-7;</t>
  </si>
  <si>
    <t>1492-24-6;</t>
  </si>
  <si>
    <t>16373-93-6;</t>
  </si>
  <si>
    <t>961-07-9;</t>
  </si>
  <si>
    <t>890-38-0;</t>
  </si>
  <si>
    <t>951-78-0;</t>
  </si>
  <si>
    <t>3347-90-8;</t>
  </si>
  <si>
    <t>40951-21-1;</t>
  </si>
  <si>
    <t>2507-55-3 ;</t>
  </si>
  <si>
    <t>6061-96-7;</t>
  </si>
  <si>
    <t>2140-71-8;</t>
  </si>
  <si>
    <t>70195-25-4;</t>
  </si>
  <si>
    <t>616-45-5 ;</t>
  </si>
  <si>
    <t>6482-98-0;</t>
  </si>
  <si>
    <t>103404-70-2;</t>
  </si>
  <si>
    <t>3633-59-8;</t>
  </si>
  <si>
    <t>625-72-9;</t>
  </si>
  <si>
    <t>5561-87-5;</t>
  </si>
  <si>
    <t>3422-31-9;</t>
  </si>
  <si>
    <t>109-00-2;</t>
  </si>
  <si>
    <t>51829-07-3;</t>
  </si>
  <si>
    <t>80731-10-8;</t>
  </si>
  <si>
    <t>3025-96-5;</t>
  </si>
  <si>
    <t>463-003;463-00-3;</t>
  </si>
  <si>
    <t>502-85-2;</t>
  </si>
  <si>
    <t>156-39-8;</t>
  </si>
  <si>
    <t>816-66-0;</t>
  </si>
  <si>
    <t>504-07-4;</t>
  </si>
  <si>
    <t>360-97-4;</t>
  </si>
  <si>
    <t>660-88-8;</t>
  </si>
  <si>
    <t>2430-94-6;</t>
  </si>
  <si>
    <t>31872-98-7;</t>
  </si>
  <si>
    <t>2457-80-9;</t>
  </si>
  <si>
    <t>102029-73-2;</t>
  </si>
  <si>
    <t>73-24-5;</t>
  </si>
  <si>
    <t>58-61-7;</t>
  </si>
  <si>
    <t>68414-18-6;</t>
  </si>
  <si>
    <t>149022-20-8;</t>
  </si>
  <si>
    <t>37063-35-7;</t>
  </si>
  <si>
    <t>2482-00-0;</t>
  </si>
  <si>
    <t>56-41-7;</t>
  </si>
  <si>
    <t>1948-31-8;</t>
  </si>
  <si>
    <t>1638-60-4;</t>
  </si>
  <si>
    <t>28954-12-3;</t>
  </si>
  <si>
    <t>3929-61-1;</t>
  </si>
  <si>
    <t>10303-64-7;</t>
  </si>
  <si>
    <t>600-37-3;</t>
  </si>
  <si>
    <t>1119-34-2;</t>
  </si>
  <si>
    <t>56-84-8;</t>
  </si>
  <si>
    <t>13433-13-1;</t>
  </si>
  <si>
    <t>107208-63-9;</t>
  </si>
  <si>
    <t>65-85-0;</t>
  </si>
  <si>
    <t>107-43-7;</t>
  </si>
  <si>
    <t>462-94-2;1476-39-7;</t>
  </si>
  <si>
    <t>112-37-8;</t>
  </si>
  <si>
    <t>142-62-1;</t>
  </si>
  <si>
    <t>124-07-2;</t>
  </si>
  <si>
    <t>506-17-2;</t>
  </si>
  <si>
    <t>77-92-9;</t>
  </si>
  <si>
    <t>85-61-0;18439-24-2;</t>
  </si>
  <si>
    <t>7729-20-6;</t>
  </si>
  <si>
    <t>52-90-4;56-89-3;</t>
  </si>
  <si>
    <t>13081-14-6;</t>
  </si>
  <si>
    <t>19246-18-5;</t>
  </si>
  <si>
    <t>56-89-3;</t>
  </si>
  <si>
    <t>63-37-6;</t>
  </si>
  <si>
    <t>71-30-7;</t>
  </si>
  <si>
    <t>6249-56-5;</t>
  </si>
  <si>
    <t>83-44-3;</t>
  </si>
  <si>
    <t>1476-39-7;2577-62-0;</t>
  </si>
  <si>
    <t>1118-68-9;</t>
  </si>
  <si>
    <t>149-32-6;</t>
  </si>
  <si>
    <t>88759-55-1;</t>
  </si>
  <si>
    <t>141-43-5;</t>
  </si>
  <si>
    <t>146-14-5;84366-81-4;</t>
  </si>
  <si>
    <t>130-40-5;</t>
  </si>
  <si>
    <t>57-48-7;</t>
  </si>
  <si>
    <t>100-17-8;</t>
  </si>
  <si>
    <t>59-23-4;</t>
  </si>
  <si>
    <t>56-12-2;</t>
  </si>
  <si>
    <t>2566-39-4;</t>
  </si>
  <si>
    <t>17663-87-5;</t>
  </si>
  <si>
    <t>7432-24-8;</t>
  </si>
  <si>
    <t>7432-23-7;</t>
  </si>
  <si>
    <t>527-07-1;</t>
  </si>
  <si>
    <t>66-84-2;</t>
  </si>
  <si>
    <t>50-99-7;</t>
  </si>
  <si>
    <t>23684-48-2;</t>
  </si>
  <si>
    <t>56-86-0;</t>
  </si>
  <si>
    <t>1499-55-4 ;</t>
  </si>
  <si>
    <t>56-85-9;</t>
  </si>
  <si>
    <t>110-94-1;</t>
  </si>
  <si>
    <t>103239-24-3;</t>
  </si>
  <si>
    <t>70-18-8;</t>
  </si>
  <si>
    <t>600-19-1;</t>
  </si>
  <si>
    <t>56-81-5;</t>
  </si>
  <si>
    <t>819-83-0;</t>
  </si>
  <si>
    <t>29849-82-9;</t>
  </si>
  <si>
    <t>56-40-6;</t>
  </si>
  <si>
    <t>360-65-6;</t>
  </si>
  <si>
    <t>3321-03-7;</t>
  </si>
  <si>
    <t>704-15-4;</t>
  </si>
  <si>
    <t>73-40-5;</t>
  </si>
  <si>
    <t>118-00-3;</t>
  </si>
  <si>
    <t>505-54-4;</t>
  </si>
  <si>
    <t>51-45-6;</t>
  </si>
  <si>
    <t>5934-29-2;</t>
  </si>
  <si>
    <t>320573-06-6;</t>
  </si>
  <si>
    <t>454-29-5;</t>
  </si>
  <si>
    <t>2185-02-6;</t>
  </si>
  <si>
    <t>68-94-0;</t>
  </si>
  <si>
    <t>14403-45-3;</t>
  </si>
  <si>
    <t>58-63-9;</t>
  </si>
  <si>
    <t>73-32-5;</t>
  </si>
  <si>
    <t>6403-14-1;</t>
  </si>
  <si>
    <t>79-33-4;</t>
  </si>
  <si>
    <t>61-90-5;</t>
  </si>
  <si>
    <t>14608-81-2;</t>
  </si>
  <si>
    <t>3303-31-9;</t>
  </si>
  <si>
    <t>3063-05-6;</t>
  </si>
  <si>
    <t>6209-12-7;</t>
  </si>
  <si>
    <t>56-87-1;</t>
  </si>
  <si>
    <t>6915-15-7;</t>
  </si>
  <si>
    <t>34620-77-4;</t>
  </si>
  <si>
    <t>34620-76-3;</t>
  </si>
  <si>
    <t>6363-53-7;</t>
  </si>
  <si>
    <t>34612-38-9;</t>
  </si>
  <si>
    <t>1109-28-0;</t>
  </si>
  <si>
    <t>69-65-8;</t>
  </si>
  <si>
    <t>104835-69-0;</t>
  </si>
  <si>
    <t>5505-63-5;</t>
  </si>
  <si>
    <t>506-12-7;</t>
  </si>
  <si>
    <t>63-68-3;</t>
  </si>
  <si>
    <t>7023-27-0;</t>
  </si>
  <si>
    <t>544-63-8;</t>
  </si>
  <si>
    <t>544-64-9 ;</t>
  </si>
  <si>
    <t>77928-70-2;</t>
  </si>
  <si>
    <t>997-55-7;997-55-7 ;</t>
  </si>
  <si>
    <t>32343-73-0;</t>
  </si>
  <si>
    <t>616-91-1;</t>
  </si>
  <si>
    <t>5817-08-3;</t>
  </si>
  <si>
    <t>543-24-8;</t>
  </si>
  <si>
    <t>3077-46-1;</t>
  </si>
  <si>
    <t>65-82-7;</t>
  </si>
  <si>
    <t>10597-89-4;</t>
  </si>
  <si>
    <t>2018-61-3;</t>
  </si>
  <si>
    <t>18233-70-0;</t>
  </si>
  <si>
    <t>97-14-3;</t>
  </si>
  <si>
    <t>96-81-1;</t>
  </si>
  <si>
    <t>6205-08-9;</t>
  </si>
  <si>
    <t>923-37-5;</t>
  </si>
  <si>
    <t>4289-98-9;</t>
  </si>
  <si>
    <t>98-92-0;</t>
  </si>
  <si>
    <t>53-84-9;</t>
  </si>
  <si>
    <t>58-68-4 ;606-68-8;</t>
  </si>
  <si>
    <t>1341-23-7;</t>
  </si>
  <si>
    <t>59-67-6;</t>
  </si>
  <si>
    <t>6450-77-7;104809-30-5;</t>
  </si>
  <si>
    <t>2625-49-2;</t>
  </si>
  <si>
    <t>321-02-8;</t>
  </si>
  <si>
    <t>327-57-1;</t>
  </si>
  <si>
    <t>1116-21-8;</t>
  </si>
  <si>
    <t>760-78-1;</t>
  </si>
  <si>
    <t>1080-06-4;</t>
  </si>
  <si>
    <t>495-27-2;</t>
  </si>
  <si>
    <t>3184-13-2;</t>
  </si>
  <si>
    <t>50887-69-9;</t>
  </si>
  <si>
    <t>57-10-3;</t>
  </si>
  <si>
    <t>373-49-9;</t>
  </si>
  <si>
    <t>544-31-0;</t>
  </si>
  <si>
    <t>137-08-6;</t>
  </si>
  <si>
    <t>1002-84-2;10002-84-2;</t>
  </si>
  <si>
    <t>63-91-2;</t>
  </si>
  <si>
    <t>828-01-3;</t>
  </si>
  <si>
    <t>156-06-9;</t>
  </si>
  <si>
    <t>7664-38-2 ;</t>
  </si>
  <si>
    <t>1071-23-4;</t>
  </si>
  <si>
    <t>NA;</t>
  </si>
  <si>
    <t>4043-87-2;</t>
  </si>
  <si>
    <t>18684-24-7;</t>
  </si>
  <si>
    <t>147-85-3;</t>
  </si>
  <si>
    <t>107856-82-6;</t>
  </si>
  <si>
    <t>67644-00-2;</t>
  </si>
  <si>
    <t>2578-57-6;</t>
  </si>
  <si>
    <t>52899-07-7;</t>
  </si>
  <si>
    <t>13589-02-1;</t>
  </si>
  <si>
    <t>1445-07-4;</t>
  </si>
  <si>
    <t>110-60-1;</t>
  </si>
  <si>
    <t>65-22-5;</t>
  </si>
  <si>
    <t>82-82-6 ;</t>
  </si>
  <si>
    <t>58-56-0;</t>
  </si>
  <si>
    <t>127-17-3;</t>
  </si>
  <si>
    <t>488-81-3;</t>
  </si>
  <si>
    <t>83-88-5;</t>
  </si>
  <si>
    <t>50-69-1;</t>
  </si>
  <si>
    <t>488-84-6;</t>
  </si>
  <si>
    <t>488-59-5;</t>
  </si>
  <si>
    <t>2646-35-7;</t>
  </si>
  <si>
    <t>56-45-1;</t>
  </si>
  <si>
    <t>1187-84-4;</t>
  </si>
  <si>
    <t>6706-59-8;</t>
  </si>
  <si>
    <t>124-20-9;</t>
  </si>
  <si>
    <t>71-44-3;</t>
  </si>
  <si>
    <t>57-11-4;</t>
  </si>
  <si>
    <t>3810-74-0;</t>
  </si>
  <si>
    <t>110-15-6;</t>
  </si>
  <si>
    <t>108347-97-3;</t>
  </si>
  <si>
    <t>87-81-0;</t>
  </si>
  <si>
    <t>145-42-6;</t>
  </si>
  <si>
    <t>207737-97-1;</t>
  </si>
  <si>
    <t>821-38-5;</t>
  </si>
  <si>
    <t>154-87-0;</t>
  </si>
  <si>
    <t>72-19-5;</t>
  </si>
  <si>
    <t>50-89-5;</t>
  </si>
  <si>
    <t>33430-62-5;</t>
  </si>
  <si>
    <t>65-71-4;</t>
  </si>
  <si>
    <t>51-35-4;</t>
  </si>
  <si>
    <t>6138-23-4;</t>
  </si>
  <si>
    <t>136632-28-5;</t>
  </si>
  <si>
    <t>73-22-3;</t>
  </si>
  <si>
    <t>60-18-4;</t>
  </si>
  <si>
    <t>117756-22-6;</t>
  </si>
  <si>
    <t>28053-08-9;63700-19-6;</t>
  </si>
  <si>
    <t>66-22-8;</t>
  </si>
  <si>
    <t>58-96-8;</t>
  </si>
  <si>
    <t>58-97-9;</t>
  </si>
  <si>
    <t>72-18-4;</t>
  </si>
  <si>
    <t>66170-00-1;</t>
  </si>
  <si>
    <t>14486-09-0;</t>
  </si>
  <si>
    <t>15388-94-8;</t>
  </si>
  <si>
    <t>3918-94-3;</t>
  </si>
  <si>
    <t>69-89-6;</t>
  </si>
  <si>
    <t>146-80-5;</t>
  </si>
  <si>
    <t>87-99-0;</t>
  </si>
  <si>
    <t>73686-31-7;</t>
  </si>
  <si>
    <t>609-06-3;</t>
  </si>
  <si>
    <t>PUBCHEM</t>
  </si>
  <si>
    <t>KEGG</t>
  </si>
  <si>
    <t>C00583</t>
  </si>
  <si>
    <t>C00986</t>
  </si>
  <si>
    <t>C03657</t>
  </si>
  <si>
    <t>C04036</t>
  </si>
  <si>
    <t>C04039</t>
  </si>
  <si>
    <t>C00956</t>
  </si>
  <si>
    <t>C02261</t>
  </si>
  <si>
    <t>C00559</t>
  </si>
  <si>
    <t>C00330</t>
  </si>
  <si>
    <t>C05512</t>
  </si>
  <si>
    <t>C00526</t>
  </si>
  <si>
    <t>C05984</t>
  </si>
  <si>
    <t>C02630</t>
  </si>
  <si>
    <t>C13790</t>
  </si>
  <si>
    <t>C02225</t>
  </si>
  <si>
    <t>C04545</t>
  </si>
  <si>
    <t>C00631</t>
  </si>
  <si>
    <t>C03672</t>
  </si>
  <si>
    <t>C00882</t>
  </si>
  <si>
    <t>C01089</t>
  </si>
  <si>
    <t>C00671</t>
  </si>
  <si>
    <t>C00597</t>
  </si>
  <si>
    <t>C02946</t>
  </si>
  <si>
    <t>C01035</t>
  </si>
  <si>
    <t>C00989</t>
  </si>
  <si>
    <t>C01179</t>
  </si>
  <si>
    <t>C00233</t>
  </si>
  <si>
    <t>C00429</t>
  </si>
  <si>
    <t>C04051</t>
  </si>
  <si>
    <t>C00431</t>
  </si>
  <si>
    <t>C00170</t>
  </si>
  <si>
    <t>C00024</t>
  </si>
  <si>
    <t>C00147</t>
  </si>
  <si>
    <t>C00212</t>
  </si>
  <si>
    <t>C00301</t>
  </si>
  <si>
    <t>C00020</t>
  </si>
  <si>
    <t>C02353</t>
  </si>
  <si>
    <t>C00179</t>
  </si>
  <si>
    <t>C00041</t>
  </si>
  <si>
    <t>C05519</t>
  </si>
  <si>
    <t>C01425</t>
  </si>
  <si>
    <t>C03264</t>
  </si>
  <si>
    <t>C00062</t>
  </si>
  <si>
    <t>C00049</t>
  </si>
  <si>
    <t>C00180</t>
  </si>
  <si>
    <t>C00719</t>
  </si>
  <si>
    <t>C01672</t>
  </si>
  <si>
    <t>C01571</t>
  </si>
  <si>
    <t>C01585</t>
  </si>
  <si>
    <t>C06423</t>
  </si>
  <si>
    <t>C08367</t>
  </si>
  <si>
    <t>C00158</t>
  </si>
  <si>
    <t>C00010</t>
  </si>
  <si>
    <t>C11847</t>
  </si>
  <si>
    <t>C00097</t>
  </si>
  <si>
    <t>C01419</t>
  </si>
  <si>
    <t>C00491</t>
  </si>
  <si>
    <t>C00055</t>
  </si>
  <si>
    <t>C00380</t>
  </si>
  <si>
    <t>C01181</t>
  </si>
  <si>
    <t>C04483</t>
  </si>
  <si>
    <t>C00666</t>
  </si>
  <si>
    <t>C01026</t>
  </si>
  <si>
    <t>C00503</t>
  </si>
  <si>
    <t>C00189</t>
  </si>
  <si>
    <t>C00016</t>
  </si>
  <si>
    <t>C00061</t>
  </si>
  <si>
    <t>C00095</t>
  </si>
  <si>
    <t>C00122</t>
  </si>
  <si>
    <t>C01582</t>
  </si>
  <si>
    <t>C00334</t>
  </si>
  <si>
    <t>C00257</t>
  </si>
  <si>
    <t>C00329</t>
  </si>
  <si>
    <t>C00031</t>
  </si>
  <si>
    <t>C00025</t>
  </si>
  <si>
    <t>C00064</t>
  </si>
  <si>
    <t>C00489</t>
  </si>
  <si>
    <t>C00127</t>
  </si>
  <si>
    <t>C00051</t>
  </si>
  <si>
    <t>C00258</t>
  </si>
  <si>
    <t>C00116</t>
  </si>
  <si>
    <t>C02979</t>
  </si>
  <si>
    <t>C00093</t>
  </si>
  <si>
    <t>C00037</t>
  </si>
  <si>
    <t>C05464</t>
  </si>
  <si>
    <t>C00242</t>
  </si>
  <si>
    <t>C00387</t>
  </si>
  <si>
    <t>C19615</t>
  </si>
  <si>
    <t>C00388</t>
  </si>
  <si>
    <t>C00135</t>
  </si>
  <si>
    <t>C01251</t>
  </si>
  <si>
    <t>C00155</t>
  </si>
  <si>
    <t>C02926</t>
  </si>
  <si>
    <t>C00262</t>
  </si>
  <si>
    <t>C05568</t>
  </si>
  <si>
    <t>C00294</t>
  </si>
  <si>
    <t>C00407</t>
  </si>
  <si>
    <t>C00186</t>
  </si>
  <si>
    <t>C00123</t>
  </si>
  <si>
    <t>C11332</t>
  </si>
  <si>
    <t>C00047</t>
  </si>
  <si>
    <t>C00149</t>
  </si>
  <si>
    <t>C01936</t>
  </si>
  <si>
    <t>C06218</t>
  </si>
  <si>
    <t>C00208</t>
  </si>
  <si>
    <t>C02052</t>
  </si>
  <si>
    <t>C01835</t>
  </si>
  <si>
    <t>C00392</t>
  </si>
  <si>
    <t>C03570</t>
  </si>
  <si>
    <t>C00073</t>
  </si>
  <si>
    <t>C06424</t>
  </si>
  <si>
    <t>C08322</t>
  </si>
  <si>
    <t>C02567</t>
  </si>
  <si>
    <t>C01042</t>
  </si>
  <si>
    <t>C06809</t>
  </si>
  <si>
    <t>C00624</t>
  </si>
  <si>
    <t>C02712</t>
  </si>
  <si>
    <t>C02713</t>
  </si>
  <si>
    <t>C03519</t>
  </si>
  <si>
    <t>C02714</t>
  </si>
  <si>
    <t>C00437</t>
  </si>
  <si>
    <t>C00438</t>
  </si>
  <si>
    <t>C03145</t>
  </si>
  <si>
    <t>C00153</t>
  </si>
  <si>
    <t>C00003</t>
  </si>
  <si>
    <t>C00004</t>
  </si>
  <si>
    <t>C03150</t>
  </si>
  <si>
    <t>C00253</t>
  </si>
  <si>
    <t>C05841</t>
  </si>
  <si>
    <t>C01185</t>
  </si>
  <si>
    <t>C01933</t>
  </si>
  <si>
    <t>C01826</t>
  </si>
  <si>
    <t>C00077</t>
  </si>
  <si>
    <t>C00295</t>
  </si>
  <si>
    <t>C00249</t>
  </si>
  <si>
    <t>C08362</t>
  </si>
  <si>
    <t>C16512</t>
  </si>
  <si>
    <t>C00864</t>
  </si>
  <si>
    <t>C16537</t>
  </si>
  <si>
    <t>C00079</t>
  </si>
  <si>
    <t>C05607</t>
  </si>
  <si>
    <t>C00166</t>
  </si>
  <si>
    <t>C00009</t>
  </si>
  <si>
    <t>C00346</t>
  </si>
  <si>
    <t>C01134</t>
  </si>
  <si>
    <t>C00408</t>
  </si>
  <si>
    <t>C00148</t>
  </si>
  <si>
    <t>C02067</t>
  </si>
  <si>
    <t>C00134</t>
  </si>
  <si>
    <t>C00250</t>
  </si>
  <si>
    <t>C00847</t>
  </si>
  <si>
    <t>C00314</t>
  </si>
  <si>
    <t>C00022</t>
  </si>
  <si>
    <t>C00474</t>
  </si>
  <si>
    <t>C00255</t>
  </si>
  <si>
    <t>C00121</t>
  </si>
  <si>
    <t>C00309</t>
  </si>
  <si>
    <t>C06153</t>
  </si>
  <si>
    <t>C05382</t>
  </si>
  <si>
    <t>C00065</t>
  </si>
  <si>
    <t>C00794</t>
  </si>
  <si>
    <t>C00315</t>
  </si>
  <si>
    <t>C00750</t>
  </si>
  <si>
    <t>C01530</t>
  </si>
  <si>
    <t>C00042</t>
  </si>
  <si>
    <t>C00091</t>
  </si>
  <si>
    <t>C00795</t>
  </si>
  <si>
    <t>C05122</t>
  </si>
  <si>
    <t>C05463</t>
  </si>
  <si>
    <t>C00068</t>
  </si>
  <si>
    <t>C00188</t>
  </si>
  <si>
    <t>C00214</t>
  </si>
  <si>
    <t>C00364</t>
  </si>
  <si>
    <t>C00178</t>
  </si>
  <si>
    <t>C01157</t>
  </si>
  <si>
    <t>C01083</t>
  </si>
  <si>
    <t>C00689</t>
  </si>
  <si>
    <t>C00078</t>
  </si>
  <si>
    <t>C00082</t>
  </si>
  <si>
    <t>C00029</t>
  </si>
  <si>
    <t>C00167</t>
  </si>
  <si>
    <t>C00106</t>
  </si>
  <si>
    <t>C00299</t>
  </si>
  <si>
    <t>C00183</t>
  </si>
  <si>
    <t>C00385</t>
  </si>
  <si>
    <t>C01762</t>
  </si>
  <si>
    <t>C00379</t>
  </si>
  <si>
    <t>C05411</t>
  </si>
  <si>
    <t>C00181</t>
  </si>
  <si>
    <t>SAMPLE NAME</t>
  </si>
  <si>
    <t>CLIENT IDENTIFIER</t>
  </si>
  <si>
    <t>SAMPLE ID</t>
  </si>
  <si>
    <t>PARENT SAMPLE ID</t>
  </si>
  <si>
    <t>LC COLUMN</t>
  </si>
  <si>
    <t>BRADFORD PROTEIN</t>
  </si>
  <si>
    <t>SPECIES</t>
  </si>
  <si>
    <t>GROUP DESCRIPTION</t>
  </si>
  <si>
    <t>GROUP NUMBER</t>
  </si>
  <si>
    <t xml:space="preserve">                                      Group HMDB</t>
  </si>
  <si>
    <t>HMDB01881</t>
  </si>
  <si>
    <t>HMDB00002</t>
  </si>
  <si>
    <t>HMDB11500</t>
  </si>
  <si>
    <t>HMDB11506</t>
  </si>
  <si>
    <t>HMDB00327</t>
  </si>
  <si>
    <t>HMDB11503</t>
  </si>
  <si>
    <t>HMDB00510</t>
  </si>
  <si>
    <t>HMDB00650</t>
  </si>
  <si>
    <t>HMDB00101</t>
  </si>
  <si>
    <t>HMDB00085</t>
  </si>
  <si>
    <t>HMDB00071</t>
  </si>
  <si>
    <t>HMDB00012</t>
  </si>
  <si>
    <t>HMDB00008</t>
  </si>
  <si>
    <t>HMDB00606</t>
  </si>
  <si>
    <t>HMDB02261</t>
  </si>
  <si>
    <t>HMDB00379</t>
  </si>
  <si>
    <t>HMDB03391</t>
  </si>
  <si>
    <t>HMDB02039</t>
  </si>
  <si>
    <t>HMDB00755</t>
  </si>
  <si>
    <t>HMDB01373</t>
  </si>
  <si>
    <t>HMDB00357</t>
  </si>
  <si>
    <t>HMDB02203</t>
  </si>
  <si>
    <t>HMDB03736</t>
  </si>
  <si>
    <t>HMDB00807</t>
  </si>
  <si>
    <t>HMDB03681</t>
  </si>
  <si>
    <t>HMDB03464</t>
  </si>
  <si>
    <t>HMDB00710</t>
  </si>
  <si>
    <t>HMDB00707</t>
  </si>
  <si>
    <t>HMDB00695</t>
  </si>
  <si>
    <t>HMDB00076</t>
  </si>
  <si>
    <t>HMDB03192</t>
  </si>
  <si>
    <t>HMDB03355</t>
  </si>
  <si>
    <t>HMDB00529</t>
  </si>
  <si>
    <t>HMDB01173</t>
  </si>
  <si>
    <t>HMDB01206</t>
  </si>
  <si>
    <t>HMDB00034</t>
  </si>
  <si>
    <t>HMDB00050</t>
  </si>
  <si>
    <t>HMDB01178</t>
  </si>
  <si>
    <t>HMDB00045</t>
  </si>
  <si>
    <t>HMDB11616</t>
  </si>
  <si>
    <t>HMDB01432</t>
  </si>
  <si>
    <t>HMDB00161</t>
  </si>
  <si>
    <t>HMDB28680</t>
  </si>
  <si>
    <t>HMDB04041</t>
  </si>
  <si>
    <t>HMDB28818</t>
  </si>
  <si>
    <t>HMDB00746</t>
  </si>
  <si>
    <t>HMDB00407</t>
  </si>
  <si>
    <t>HMDB00517</t>
  </si>
  <si>
    <t>HMDB00191</t>
  </si>
  <si>
    <t>HMDB01870</t>
  </si>
  <si>
    <t>HMDB00043</t>
  </si>
  <si>
    <t>HMDB02322</t>
  </si>
  <si>
    <t>HMDB00511</t>
  </si>
  <si>
    <t>HMDB00535</t>
  </si>
  <si>
    <t>HMDB00482</t>
  </si>
  <si>
    <t>HMDB03231</t>
  </si>
  <si>
    <t>HMDB00094</t>
  </si>
  <si>
    <t>HMDB01423</t>
  </si>
  <si>
    <t>HMDB00574</t>
  </si>
  <si>
    <t>HMDB00656</t>
  </si>
  <si>
    <t>HMDB00078</t>
  </si>
  <si>
    <t>HMDB00192</t>
  </si>
  <si>
    <t>HMDB00095</t>
  </si>
  <si>
    <t>HMDB00630</t>
  </si>
  <si>
    <t>HMDB01161</t>
  </si>
  <si>
    <t>HMDB00626</t>
  </si>
  <si>
    <t>HMDB01370</t>
  </si>
  <si>
    <t>HMDB00092</t>
  </si>
  <si>
    <t>HMDB02994</t>
  </si>
  <si>
    <t>HMDB00613</t>
  </si>
  <si>
    <t>HMDB00149</t>
  </si>
  <si>
    <t>HMDB01248</t>
  </si>
  <si>
    <t>HMDB01520</t>
  </si>
  <si>
    <t>HMDB00660</t>
  </si>
  <si>
    <t>HMDB00134</t>
  </si>
  <si>
    <t>HMDB00143</t>
  </si>
  <si>
    <t>HMDB00112</t>
  </si>
  <si>
    <t>HMDB11170</t>
  </si>
  <si>
    <t>HMDB11171</t>
  </si>
  <si>
    <t>HMDB00594</t>
  </si>
  <si>
    <t>HMDB11741</t>
  </si>
  <si>
    <t>HMDB00625</t>
  </si>
  <si>
    <t>HMDB01514</t>
  </si>
  <si>
    <t>HMDB00122</t>
  </si>
  <si>
    <t>HMDB00148</t>
  </si>
  <si>
    <t>HMDB00641</t>
  </si>
  <si>
    <t>HMDB00661</t>
  </si>
  <si>
    <t>HMDB03337</t>
  </si>
  <si>
    <t>HMDB00125</t>
  </si>
  <si>
    <t>HMDB00139</t>
  </si>
  <si>
    <t>HMDB00131</t>
  </si>
  <si>
    <t>HMDB02520</t>
  </si>
  <si>
    <t>HMDB00126</t>
  </si>
  <si>
    <t>HMDB00123</t>
  </si>
  <si>
    <t>HMDB00631</t>
  </si>
  <si>
    <t>HMDB28848</t>
  </si>
  <si>
    <t>HMDB00721</t>
  </si>
  <si>
    <t>HMDB00132</t>
  </si>
  <si>
    <t>HMDB00133</t>
  </si>
  <si>
    <t>HMDB00672</t>
  </si>
  <si>
    <t>HMDB00870</t>
  </si>
  <si>
    <t>HMDB00177</t>
  </si>
  <si>
    <t>HMDB03518</t>
  </si>
  <si>
    <t>HMDB00742</t>
  </si>
  <si>
    <t>HMDB00157</t>
  </si>
  <si>
    <t>HMDB02320</t>
  </si>
  <si>
    <t>HMDB00195</t>
  </si>
  <si>
    <t>HMDB00172</t>
  </si>
  <si>
    <t>HMDB00190</t>
  </si>
  <si>
    <t>HMDB00687</t>
  </si>
  <si>
    <t>HMDB28933</t>
  </si>
  <si>
    <t>HMDB00182</t>
  </si>
  <si>
    <t>HMDB00156</t>
  </si>
  <si>
    <t>HMDB12253</t>
  </si>
  <si>
    <t>HMDB12254</t>
  </si>
  <si>
    <t>HMDB00163</t>
  </si>
  <si>
    <t>HMDB01296</t>
  </si>
  <si>
    <t>HMDB01262</t>
  </si>
  <si>
    <t>HMDB00765</t>
  </si>
  <si>
    <t>HMDB02259</t>
  </si>
  <si>
    <t>HMDB00696</t>
  </si>
  <si>
    <t>HMDB00806</t>
  </si>
  <si>
    <t>HMDB02000</t>
  </si>
  <si>
    <t>HMDB01186</t>
  </si>
  <si>
    <t>HMDB00812</t>
  </si>
  <si>
    <t>HMDB01890</t>
  </si>
  <si>
    <t>HMDB01138</t>
  </si>
  <si>
    <t>HMDB00532</t>
  </si>
  <si>
    <t>HMDB11745</t>
  </si>
  <si>
    <t>HMDB60493</t>
  </si>
  <si>
    <t>HMDB00512</t>
  </si>
  <si>
    <t>HMDB02064</t>
  </si>
  <si>
    <t>HMDB02931</t>
  </si>
  <si>
    <t>HMDB11757</t>
  </si>
  <si>
    <t>HMDB03357</t>
  </si>
  <si>
    <t>HMDB00828</t>
  </si>
  <si>
    <t>HMDB01015</t>
  </si>
  <si>
    <t>HMDB01406</t>
  </si>
  <si>
    <t>HMDB00902</t>
  </si>
  <si>
    <t>HMDB01487</t>
  </si>
  <si>
    <t>HMDB00855</t>
  </si>
  <si>
    <t>HMDB01488</t>
  </si>
  <si>
    <t>HMDB06809</t>
  </si>
  <si>
    <t>HMDB01132</t>
  </si>
  <si>
    <t>HMDB01645</t>
  </si>
  <si>
    <t>HMDB05766</t>
  </si>
  <si>
    <t>HMDB13716</t>
  </si>
  <si>
    <t>HMDB05765</t>
  </si>
  <si>
    <t>HMDB03374</t>
  </si>
  <si>
    <t>HMDB00226</t>
  </si>
  <si>
    <t>HMDB00220</t>
  </si>
  <si>
    <t>HMDB03229</t>
  </si>
  <si>
    <t>HMDB02100</t>
  </si>
  <si>
    <t>HMDB00210</t>
  </si>
  <si>
    <t>HMDB00826</t>
  </si>
  <si>
    <t>HMDB00159</t>
  </si>
  <si>
    <t>HMDB00779</t>
  </si>
  <si>
    <t>HMDB00205</t>
  </si>
  <si>
    <t>HMDB01429</t>
  </si>
  <si>
    <t>HMDB00224</t>
  </si>
  <si>
    <t>HMDB01416</t>
  </si>
  <si>
    <t>HMDB00070</t>
  </si>
  <si>
    <t>HMDB06695</t>
  </si>
  <si>
    <t>HMDB00162</t>
  </si>
  <si>
    <t>HMDB00767</t>
  </si>
  <si>
    <t>HMDB01414</t>
  </si>
  <si>
    <t>HMDB01545</t>
  </si>
  <si>
    <t>HMDB00017</t>
  </si>
  <si>
    <t>HMDB02075</t>
  </si>
  <si>
    <t>HMDB00243</t>
  </si>
  <si>
    <t>HMDB00508</t>
  </si>
  <si>
    <t>HMDB00244</t>
  </si>
  <si>
    <t>HMDB00283</t>
  </si>
  <si>
    <t>HMDB00621</t>
  </si>
  <si>
    <t>HMDB06088</t>
  </si>
  <si>
    <t>HMDB01068</t>
  </si>
  <si>
    <t>HMDB00187</t>
  </si>
  <si>
    <t>HMDB02108</t>
  </si>
  <si>
    <t>HMDB00247</t>
  </si>
  <si>
    <t>HMDB01257</t>
  </si>
  <si>
    <t>HMDB01256</t>
  </si>
  <si>
    <t>HMDB00827</t>
  </si>
  <si>
    <t>HMDB00254</t>
  </si>
  <si>
    <t>HMDB01022</t>
  </si>
  <si>
    <t>HMDB03418</t>
  </si>
  <si>
    <t>HMDB00036</t>
  </si>
  <si>
    <t>HMDB00896</t>
  </si>
  <si>
    <t>HMDB00872</t>
  </si>
  <si>
    <t>HMDB01372</t>
  </si>
  <si>
    <t>HMDB00167</t>
  </si>
  <si>
    <t>HMDB00273</t>
  </si>
  <si>
    <t>HMDB01227</t>
  </si>
  <si>
    <t>HMDB00262</t>
  </si>
  <si>
    <t>HMDB00725</t>
  </si>
  <si>
    <t>HMDB00975</t>
  </si>
  <si>
    <t>HMDB01124</t>
  </si>
  <si>
    <t>HMDB00929</t>
  </si>
  <si>
    <t>HMDB00158</t>
  </si>
  <si>
    <t>HMDB00286</t>
  </si>
  <si>
    <t>HMDB00935</t>
  </si>
  <si>
    <t>HMDB00300</t>
  </si>
  <si>
    <t>HMDB00296</t>
  </si>
  <si>
    <t>HMDB00288</t>
  </si>
  <si>
    <t>HMDB00883</t>
  </si>
  <si>
    <t>HMDB00292</t>
  </si>
  <si>
    <t>HMDB00299</t>
  </si>
  <si>
    <t>HMDB02917</t>
  </si>
  <si>
    <t>HMDB00098</t>
  </si>
  <si>
    <t>BAYL-01921-GC-01</t>
  </si>
  <si>
    <t>BAYL-01922-GC-01</t>
  </si>
  <si>
    <t>BAYL-01923-GC-01</t>
  </si>
  <si>
    <t>BAYL-01924-GC-01</t>
  </si>
  <si>
    <t>BAYL-01925-GC-01</t>
  </si>
  <si>
    <t>E. coli OP50</t>
  </si>
  <si>
    <t>growing in LB</t>
  </si>
  <si>
    <t>OP50 LB</t>
  </si>
  <si>
    <t>BAYL-01926-GC-01</t>
  </si>
  <si>
    <t>BAYL-01927-GC-01</t>
  </si>
  <si>
    <t>BAYL-01928-GC-01</t>
  </si>
  <si>
    <t>BAYL-01929-GC-01</t>
  </si>
  <si>
    <t>BAYL-01930-GC-01</t>
  </si>
  <si>
    <t>E. coli HB101</t>
  </si>
  <si>
    <t>HB101 LB</t>
  </si>
  <si>
    <t>BAYL-01931-GC-01</t>
  </si>
  <si>
    <t>BAYL-01932-GC-01</t>
  </si>
  <si>
    <t>BAYL-01933-GC-01</t>
  </si>
  <si>
    <t>BAYL-01934-GC-01</t>
  </si>
  <si>
    <t>BAYL-01935-GC-01</t>
  </si>
  <si>
    <t>E. coli MG1655</t>
  </si>
  <si>
    <t>MG1655 LB</t>
  </si>
  <si>
    <t>mean values</t>
  </si>
  <si>
    <t>op50</t>
  </si>
  <si>
    <t>hb101</t>
  </si>
  <si>
    <t>mg1655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</si>
</sst>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/>
    <xf numFmtId="0" fontId="0" fillId="0" borderId="0" xfId="0" applyAlignment="1"/>
    <xf numFmtId="16" fontId="0" fillId="0" borderId="0" xfId="0" applyNumberFormat="1" applyAlignment="1"/>
    <xf numFmtId="14" fontId="0" fillId="0" borderId="0" xfId="0" applyNumberFormat="1" applyFont="1" applyAlignment="1"/>
    <xf numFmtId="3" fontId="0" fillId="0" borderId="0" xfId="0" applyNumberFormat="1" applyFont="1" applyAlignment="1"/>
    <xf numFmtId="0" fontId="2" fillId="0" borderId="0" xfId="1" applyAlignment="1"/>
    <xf numFmtId="0" fontId="1" fillId="0" borderId="1" xfId="0" applyFont="1" applyBorder="1" applyAlignment="1">
      <alignment wrapText="1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/>
    <xf numFmtId="0" fontId="5" fillId="0" borderId="0" xfId="0" applyFont="1" applyAlignment="1"/>
    <xf numFmtId="164" fontId="5" fillId="2" borderId="0" xfId="0" applyNumberFormat="1" applyFont="1" applyFill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64" fontId="6" fillId="0" borderId="0" xfId="0" applyNumberFormat="1" applyFont="1"/>
    <xf numFmtId="0" fontId="6" fillId="0" borderId="0" xfId="0" applyFont="1"/>
    <xf numFmtId="0" fontId="7" fillId="0" borderId="0" xfId="1" applyFont="1" applyAlignment="1"/>
    <xf numFmtId="0" fontId="8" fillId="0" borderId="0" xfId="0" applyFont="1" applyAlignment="1"/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 3" xfId="1"/>
    <cellStyle name="Normal" xfId="0" builtinId="0"/>
  </cellStyles>
  <dxfs count="0"/>
  <tableStyles count="0" defaultTableStyle="TableStyleMedium9" defaultPivotStyle="PivotStyleMedium4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nome.jp/dbget-bin/www_bget?cpd+C02712" TargetMode="External"/><Relationship Id="rId299" Type="http://schemas.openxmlformats.org/officeDocument/2006/relationships/hyperlink" Target="http://www.hmdb.ca/metabolites/HMDB00687" TargetMode="External"/><Relationship Id="rId21" Type="http://schemas.openxmlformats.org/officeDocument/2006/relationships/hyperlink" Target="http://www.genome.jp/dbget-bin/www_bget?cpd+C00671" TargetMode="External"/><Relationship Id="rId63" Type="http://schemas.openxmlformats.org/officeDocument/2006/relationships/hyperlink" Target="http://www.genome.jp/dbget-bin/www_bget?cpd+C01026" TargetMode="External"/><Relationship Id="rId159" Type="http://schemas.openxmlformats.org/officeDocument/2006/relationships/hyperlink" Target="http://www.genome.jp/dbget-bin/www_bget?cpd+C05382" TargetMode="External"/><Relationship Id="rId324" Type="http://schemas.openxmlformats.org/officeDocument/2006/relationships/hyperlink" Target="http://www.hmdb.ca/metabolites/HMDB03357" TargetMode="External"/><Relationship Id="rId366" Type="http://schemas.openxmlformats.org/officeDocument/2006/relationships/hyperlink" Target="http://www.hmdb.ca/metabolites/HMDB00187" TargetMode="External"/><Relationship Id="rId170" Type="http://schemas.openxmlformats.org/officeDocument/2006/relationships/hyperlink" Target="http://www.genome.jp/dbget-bin/www_bget?cpd+C00068" TargetMode="External"/><Relationship Id="rId226" Type="http://schemas.openxmlformats.org/officeDocument/2006/relationships/hyperlink" Target="http://www.hmdb.ca/metabolites/HMDB00050" TargetMode="External"/><Relationship Id="rId107" Type="http://schemas.openxmlformats.org/officeDocument/2006/relationships/hyperlink" Target="http://www.genome.jp/dbget-bin/www_bget?cpd+C01835" TargetMode="External"/><Relationship Id="rId268" Type="http://schemas.openxmlformats.org/officeDocument/2006/relationships/hyperlink" Target="http://www.hmdb.ca/metabolites/HMDB11171" TargetMode="External"/><Relationship Id="rId289" Type="http://schemas.openxmlformats.org/officeDocument/2006/relationships/hyperlink" Target="http://www.hmdb.ca/metabolites/HMDB00672" TargetMode="External"/><Relationship Id="rId11" Type="http://schemas.openxmlformats.org/officeDocument/2006/relationships/hyperlink" Target="http://www.genome.jp/dbget-bin/www_bget?cpd+C00526" TargetMode="External"/><Relationship Id="rId32" Type="http://schemas.openxmlformats.org/officeDocument/2006/relationships/hyperlink" Target="http://www.genome.jp/dbget-bin/www_bget?cpd+C00024" TargetMode="External"/><Relationship Id="rId53" Type="http://schemas.openxmlformats.org/officeDocument/2006/relationships/hyperlink" Target="http://www.genome.jp/dbget-bin/www_bget?cpd+C00010" TargetMode="External"/><Relationship Id="rId74" Type="http://schemas.openxmlformats.org/officeDocument/2006/relationships/hyperlink" Target="http://www.genome.jp/dbget-bin/www_bget?cpd+C00031" TargetMode="External"/><Relationship Id="rId128" Type="http://schemas.openxmlformats.org/officeDocument/2006/relationships/hyperlink" Target="http://www.genome.jp/dbget-bin/www_bget?cpd+C00253" TargetMode="External"/><Relationship Id="rId149" Type="http://schemas.openxmlformats.org/officeDocument/2006/relationships/hyperlink" Target="http://www.genome.jp/dbget-bin/www_bget?cpd+C00134" TargetMode="External"/><Relationship Id="rId314" Type="http://schemas.openxmlformats.org/officeDocument/2006/relationships/hyperlink" Target="http://www.hmdb.ca/metabolites/HMDB00812" TargetMode="External"/><Relationship Id="rId335" Type="http://schemas.openxmlformats.org/officeDocument/2006/relationships/hyperlink" Target="http://www.hmdb.ca/metabolites/HMDB05766" TargetMode="External"/><Relationship Id="rId356" Type="http://schemas.openxmlformats.org/officeDocument/2006/relationships/hyperlink" Target="http://www.hmdb.ca/metabolites/HMDB01545" TargetMode="External"/><Relationship Id="rId377" Type="http://schemas.openxmlformats.org/officeDocument/2006/relationships/hyperlink" Target="http://www.hmdb.ca/metabolites/HMDB00872" TargetMode="External"/><Relationship Id="rId398" Type="http://schemas.openxmlformats.org/officeDocument/2006/relationships/printerSettings" Target="../printerSettings/printerSettings1.bin"/><Relationship Id="rId5" Type="http://schemas.openxmlformats.org/officeDocument/2006/relationships/hyperlink" Target="http://www.genome.jp/dbget-bin/www_bget?cpd+C04039" TargetMode="External"/><Relationship Id="rId95" Type="http://schemas.openxmlformats.org/officeDocument/2006/relationships/hyperlink" Target="http://www.genome.jp/dbget-bin/www_bget?cpd+C05568" TargetMode="External"/><Relationship Id="rId160" Type="http://schemas.openxmlformats.org/officeDocument/2006/relationships/hyperlink" Target="http://www.genome.jp/dbget-bin/www_bget?cpd+C00065" TargetMode="External"/><Relationship Id="rId181" Type="http://schemas.openxmlformats.org/officeDocument/2006/relationships/hyperlink" Target="http://www.genome.jp/dbget-bin/www_bget?cpd+C00167" TargetMode="External"/><Relationship Id="rId216" Type="http://schemas.openxmlformats.org/officeDocument/2006/relationships/hyperlink" Target="http://www.hmdb.ca/metabolites/HMDB00710" TargetMode="External"/><Relationship Id="rId237" Type="http://schemas.openxmlformats.org/officeDocument/2006/relationships/hyperlink" Target="http://www.hmdb.ca/metabolites/HMDB00517" TargetMode="External"/><Relationship Id="rId258" Type="http://schemas.openxmlformats.org/officeDocument/2006/relationships/hyperlink" Target="http://www.hmdb.ca/metabolites/HMDB02994" TargetMode="External"/><Relationship Id="rId279" Type="http://schemas.openxmlformats.org/officeDocument/2006/relationships/hyperlink" Target="http://www.hmdb.ca/metabolites/HMDB00139" TargetMode="External"/><Relationship Id="rId22" Type="http://schemas.openxmlformats.org/officeDocument/2006/relationships/hyperlink" Target="http://www.genome.jp/dbget-bin/www_bget?cpd+C00597" TargetMode="External"/><Relationship Id="rId43" Type="http://schemas.openxmlformats.org/officeDocument/2006/relationships/hyperlink" Target="http://www.genome.jp/dbget-bin/www_bget?cpd+C00062" TargetMode="External"/><Relationship Id="rId64" Type="http://schemas.openxmlformats.org/officeDocument/2006/relationships/hyperlink" Target="http://www.genome.jp/dbget-bin/www_bget?cpd+C00503" TargetMode="External"/><Relationship Id="rId118" Type="http://schemas.openxmlformats.org/officeDocument/2006/relationships/hyperlink" Target="http://www.genome.jp/dbget-bin/www_bget?cpd+C02713" TargetMode="External"/><Relationship Id="rId139" Type="http://schemas.openxmlformats.org/officeDocument/2006/relationships/hyperlink" Target="http://www.genome.jp/dbget-bin/www_bget?cpd+C16537" TargetMode="External"/><Relationship Id="rId290" Type="http://schemas.openxmlformats.org/officeDocument/2006/relationships/hyperlink" Target="http://www.hmdb.ca/metabolites/HMDB00870" TargetMode="External"/><Relationship Id="rId304" Type="http://schemas.openxmlformats.org/officeDocument/2006/relationships/hyperlink" Target="http://www.hmdb.ca/metabolites/HMDB12254" TargetMode="External"/><Relationship Id="rId325" Type="http://schemas.openxmlformats.org/officeDocument/2006/relationships/hyperlink" Target="http://www.hmdb.ca/metabolites/HMDB00828" TargetMode="External"/><Relationship Id="rId346" Type="http://schemas.openxmlformats.org/officeDocument/2006/relationships/hyperlink" Target="http://www.hmdb.ca/metabolites/HMDB00779" TargetMode="External"/><Relationship Id="rId367" Type="http://schemas.openxmlformats.org/officeDocument/2006/relationships/hyperlink" Target="http://www.hmdb.ca/metabolites/HMDB02108" TargetMode="External"/><Relationship Id="rId388" Type="http://schemas.openxmlformats.org/officeDocument/2006/relationships/hyperlink" Target="http://www.hmdb.ca/metabolites/HMDB00286" TargetMode="External"/><Relationship Id="rId85" Type="http://schemas.openxmlformats.org/officeDocument/2006/relationships/hyperlink" Target="http://www.genome.jp/dbget-bin/www_bget?cpd+C05464" TargetMode="External"/><Relationship Id="rId150" Type="http://schemas.openxmlformats.org/officeDocument/2006/relationships/hyperlink" Target="http://www.genome.jp/dbget-bin/www_bget?cpd+C00250" TargetMode="External"/><Relationship Id="rId171" Type="http://schemas.openxmlformats.org/officeDocument/2006/relationships/hyperlink" Target="http://www.genome.jp/dbget-bin/www_bget?cpd+C00188" TargetMode="External"/><Relationship Id="rId192" Type="http://schemas.openxmlformats.org/officeDocument/2006/relationships/hyperlink" Target="http://www.hmdb.ca/metabolites/HMDB11500" TargetMode="External"/><Relationship Id="rId206" Type="http://schemas.openxmlformats.org/officeDocument/2006/relationships/hyperlink" Target="http://www.hmdb.ca/metabolites/HMDB03391" TargetMode="External"/><Relationship Id="rId227" Type="http://schemas.openxmlformats.org/officeDocument/2006/relationships/hyperlink" Target="http://www.hmdb.ca/metabolites/HMDB01178" TargetMode="External"/><Relationship Id="rId248" Type="http://schemas.openxmlformats.org/officeDocument/2006/relationships/hyperlink" Target="http://www.hmdb.ca/metabolites/HMDB00574" TargetMode="External"/><Relationship Id="rId269" Type="http://schemas.openxmlformats.org/officeDocument/2006/relationships/hyperlink" Target="http://www.hmdb.ca/metabolites/HMDB00594" TargetMode="External"/><Relationship Id="rId12" Type="http://schemas.openxmlformats.org/officeDocument/2006/relationships/hyperlink" Target="http://www.genome.jp/dbget-bin/www_bget?cpd+C05984" TargetMode="External"/><Relationship Id="rId33" Type="http://schemas.openxmlformats.org/officeDocument/2006/relationships/hyperlink" Target="http://www.genome.jp/dbget-bin/www_bget?cpd+C00147" TargetMode="External"/><Relationship Id="rId108" Type="http://schemas.openxmlformats.org/officeDocument/2006/relationships/hyperlink" Target="http://www.genome.jp/dbget-bin/www_bget?cpd+C00392" TargetMode="External"/><Relationship Id="rId129" Type="http://schemas.openxmlformats.org/officeDocument/2006/relationships/hyperlink" Target="http://www.genome.jp/dbget-bin/www_bget?cpd+C05841" TargetMode="External"/><Relationship Id="rId280" Type="http://schemas.openxmlformats.org/officeDocument/2006/relationships/hyperlink" Target="http://www.hmdb.ca/metabolites/HMDB00131" TargetMode="External"/><Relationship Id="rId315" Type="http://schemas.openxmlformats.org/officeDocument/2006/relationships/hyperlink" Target="http://www.hmdb.ca/metabolites/HMDB01890" TargetMode="External"/><Relationship Id="rId336" Type="http://schemas.openxmlformats.org/officeDocument/2006/relationships/hyperlink" Target="http://www.hmdb.ca/metabolites/HMDB13716" TargetMode="External"/><Relationship Id="rId357" Type="http://schemas.openxmlformats.org/officeDocument/2006/relationships/hyperlink" Target="http://www.hmdb.ca/metabolites/HMDB00017" TargetMode="External"/><Relationship Id="rId54" Type="http://schemas.openxmlformats.org/officeDocument/2006/relationships/hyperlink" Target="http://www.genome.jp/dbget-bin/www_bget?cpd+C11847" TargetMode="External"/><Relationship Id="rId75" Type="http://schemas.openxmlformats.org/officeDocument/2006/relationships/hyperlink" Target="http://www.genome.jp/dbget-bin/www_bget?cpd+C00025" TargetMode="External"/><Relationship Id="rId96" Type="http://schemas.openxmlformats.org/officeDocument/2006/relationships/hyperlink" Target="http://www.genome.jp/dbget-bin/www_bget?cpd+C00294" TargetMode="External"/><Relationship Id="rId140" Type="http://schemas.openxmlformats.org/officeDocument/2006/relationships/hyperlink" Target="http://www.genome.jp/dbget-bin/www_bget?cpd+C00079" TargetMode="External"/><Relationship Id="rId161" Type="http://schemas.openxmlformats.org/officeDocument/2006/relationships/hyperlink" Target="http://www.genome.jp/dbget-bin/www_bget?cpd+C00794" TargetMode="External"/><Relationship Id="rId182" Type="http://schemas.openxmlformats.org/officeDocument/2006/relationships/hyperlink" Target="http://www.genome.jp/dbget-bin/www_bget?cpd+C00106" TargetMode="External"/><Relationship Id="rId217" Type="http://schemas.openxmlformats.org/officeDocument/2006/relationships/hyperlink" Target="http://www.hmdb.ca/metabolites/HMDB00707" TargetMode="External"/><Relationship Id="rId378" Type="http://schemas.openxmlformats.org/officeDocument/2006/relationships/hyperlink" Target="http://www.hmdb.ca/metabolites/HMDB01372" TargetMode="External"/><Relationship Id="rId6" Type="http://schemas.openxmlformats.org/officeDocument/2006/relationships/hyperlink" Target="http://www.genome.jp/dbget-bin/www_bget?cpd+C00956" TargetMode="External"/><Relationship Id="rId238" Type="http://schemas.openxmlformats.org/officeDocument/2006/relationships/hyperlink" Target="http://www.hmdb.ca/metabolites/HMDB00191" TargetMode="External"/><Relationship Id="rId259" Type="http://schemas.openxmlformats.org/officeDocument/2006/relationships/hyperlink" Target="http://www.hmdb.ca/metabolites/HMDB00613" TargetMode="External"/><Relationship Id="rId23" Type="http://schemas.openxmlformats.org/officeDocument/2006/relationships/hyperlink" Target="http://www.genome.jp/dbget-bin/www_bget?cpd+C02946" TargetMode="External"/><Relationship Id="rId119" Type="http://schemas.openxmlformats.org/officeDocument/2006/relationships/hyperlink" Target="http://www.genome.jp/dbget-bin/www_bget?cpd+C03519" TargetMode="External"/><Relationship Id="rId270" Type="http://schemas.openxmlformats.org/officeDocument/2006/relationships/hyperlink" Target="http://www.hmdb.ca/metabolites/HMDB11741" TargetMode="External"/><Relationship Id="rId291" Type="http://schemas.openxmlformats.org/officeDocument/2006/relationships/hyperlink" Target="http://www.hmdb.ca/metabolites/HMDB00177" TargetMode="External"/><Relationship Id="rId305" Type="http://schemas.openxmlformats.org/officeDocument/2006/relationships/hyperlink" Target="http://www.hmdb.ca/metabolites/HMDB00163" TargetMode="External"/><Relationship Id="rId326" Type="http://schemas.openxmlformats.org/officeDocument/2006/relationships/hyperlink" Target="http://www.hmdb.ca/metabolites/HMDB01015" TargetMode="External"/><Relationship Id="rId347" Type="http://schemas.openxmlformats.org/officeDocument/2006/relationships/hyperlink" Target="http://www.hmdb.ca/metabolites/HMDB00205" TargetMode="External"/><Relationship Id="rId44" Type="http://schemas.openxmlformats.org/officeDocument/2006/relationships/hyperlink" Target="http://www.genome.jp/dbget-bin/www_bget?cpd+C00049" TargetMode="External"/><Relationship Id="rId65" Type="http://schemas.openxmlformats.org/officeDocument/2006/relationships/hyperlink" Target="http://www.genome.jp/dbget-bin/www_bget?cpd+C00189" TargetMode="External"/><Relationship Id="rId86" Type="http://schemas.openxmlformats.org/officeDocument/2006/relationships/hyperlink" Target="http://www.genome.jp/dbget-bin/www_bget?cpd+C00242" TargetMode="External"/><Relationship Id="rId130" Type="http://schemas.openxmlformats.org/officeDocument/2006/relationships/hyperlink" Target="http://www.genome.jp/dbget-bin/www_bget?cpd+C01185" TargetMode="External"/><Relationship Id="rId151" Type="http://schemas.openxmlformats.org/officeDocument/2006/relationships/hyperlink" Target="http://www.genome.jp/dbget-bin/www_bget?cpd+C00847" TargetMode="External"/><Relationship Id="rId368" Type="http://schemas.openxmlformats.org/officeDocument/2006/relationships/hyperlink" Target="http://www.hmdb.ca/metabolites/HMDB00247" TargetMode="External"/><Relationship Id="rId389" Type="http://schemas.openxmlformats.org/officeDocument/2006/relationships/hyperlink" Target="http://www.hmdb.ca/metabolites/HMDB00935" TargetMode="External"/><Relationship Id="rId172" Type="http://schemas.openxmlformats.org/officeDocument/2006/relationships/hyperlink" Target="http://www.genome.jp/dbget-bin/www_bget?cpd+C00214" TargetMode="External"/><Relationship Id="rId193" Type="http://schemas.openxmlformats.org/officeDocument/2006/relationships/hyperlink" Target="http://www.hmdb.ca/metabolites/HMDB11506" TargetMode="External"/><Relationship Id="rId207" Type="http://schemas.openxmlformats.org/officeDocument/2006/relationships/hyperlink" Target="http://www.hmdb.ca/metabolites/HMDB02039" TargetMode="External"/><Relationship Id="rId228" Type="http://schemas.openxmlformats.org/officeDocument/2006/relationships/hyperlink" Target="http://www.hmdb.ca/metabolites/HMDB00045" TargetMode="External"/><Relationship Id="rId249" Type="http://schemas.openxmlformats.org/officeDocument/2006/relationships/hyperlink" Target="http://www.hmdb.ca/metabolites/HMDB00656" TargetMode="External"/><Relationship Id="rId13" Type="http://schemas.openxmlformats.org/officeDocument/2006/relationships/hyperlink" Target="http://www.genome.jp/dbget-bin/www_bget?cpd+C02630" TargetMode="External"/><Relationship Id="rId109" Type="http://schemas.openxmlformats.org/officeDocument/2006/relationships/hyperlink" Target="http://www.genome.jp/dbget-bin/www_bget?cpd+C03570" TargetMode="External"/><Relationship Id="rId260" Type="http://schemas.openxmlformats.org/officeDocument/2006/relationships/hyperlink" Target="http://www.hmdb.ca/metabolites/HMDB00149" TargetMode="External"/><Relationship Id="rId281" Type="http://schemas.openxmlformats.org/officeDocument/2006/relationships/hyperlink" Target="http://www.hmdb.ca/metabolites/HMDB02520" TargetMode="External"/><Relationship Id="rId316" Type="http://schemas.openxmlformats.org/officeDocument/2006/relationships/hyperlink" Target="http://www.hmdb.ca/metabolites/HMDB01138" TargetMode="External"/><Relationship Id="rId337" Type="http://schemas.openxmlformats.org/officeDocument/2006/relationships/hyperlink" Target="http://www.hmdb.ca/metabolites/HMDB05765" TargetMode="External"/><Relationship Id="rId34" Type="http://schemas.openxmlformats.org/officeDocument/2006/relationships/hyperlink" Target="http://www.genome.jp/dbget-bin/www_bget?cpd+C00212" TargetMode="External"/><Relationship Id="rId55" Type="http://schemas.openxmlformats.org/officeDocument/2006/relationships/hyperlink" Target="http://www.genome.jp/dbget-bin/www_bget?cpd+C00097" TargetMode="External"/><Relationship Id="rId76" Type="http://schemas.openxmlformats.org/officeDocument/2006/relationships/hyperlink" Target="http://www.genome.jp/dbget-bin/www_bget?cpd+C00064" TargetMode="External"/><Relationship Id="rId97" Type="http://schemas.openxmlformats.org/officeDocument/2006/relationships/hyperlink" Target="http://www.genome.jp/dbget-bin/www_bget?cpd+C00407" TargetMode="External"/><Relationship Id="rId120" Type="http://schemas.openxmlformats.org/officeDocument/2006/relationships/hyperlink" Target="http://www.genome.jp/dbget-bin/www_bget?cpd+C02714" TargetMode="External"/><Relationship Id="rId141" Type="http://schemas.openxmlformats.org/officeDocument/2006/relationships/hyperlink" Target="http://www.genome.jp/dbget-bin/www_bget?cpd+C05607" TargetMode="External"/><Relationship Id="rId358" Type="http://schemas.openxmlformats.org/officeDocument/2006/relationships/hyperlink" Target="http://www.hmdb.ca/metabolites/HMDB02075" TargetMode="External"/><Relationship Id="rId379" Type="http://schemas.openxmlformats.org/officeDocument/2006/relationships/hyperlink" Target="http://www.hmdb.ca/metabolites/HMDB00167" TargetMode="External"/><Relationship Id="rId7" Type="http://schemas.openxmlformats.org/officeDocument/2006/relationships/hyperlink" Target="http://www.genome.jp/dbget-bin/www_bget?cpd+C02261" TargetMode="External"/><Relationship Id="rId162" Type="http://schemas.openxmlformats.org/officeDocument/2006/relationships/hyperlink" Target="http://www.genome.jp/dbget-bin/www_bget?cpd+C00315" TargetMode="External"/><Relationship Id="rId183" Type="http://schemas.openxmlformats.org/officeDocument/2006/relationships/hyperlink" Target="http://www.genome.jp/dbget-bin/www_bget?cpd+C00299" TargetMode="External"/><Relationship Id="rId218" Type="http://schemas.openxmlformats.org/officeDocument/2006/relationships/hyperlink" Target="http://www.hmdb.ca/metabolites/HMDB00695" TargetMode="External"/><Relationship Id="rId239" Type="http://schemas.openxmlformats.org/officeDocument/2006/relationships/hyperlink" Target="http://www.hmdb.ca/metabolites/HMDB01870" TargetMode="External"/><Relationship Id="rId390" Type="http://schemas.openxmlformats.org/officeDocument/2006/relationships/hyperlink" Target="http://www.hmdb.ca/metabolites/HMDB00300" TargetMode="External"/><Relationship Id="rId250" Type="http://schemas.openxmlformats.org/officeDocument/2006/relationships/hyperlink" Target="http://www.hmdb.ca/metabolites/HMDB00078" TargetMode="External"/><Relationship Id="rId271" Type="http://schemas.openxmlformats.org/officeDocument/2006/relationships/hyperlink" Target="http://www.hmdb.ca/metabolites/HMDB00625" TargetMode="External"/><Relationship Id="rId292" Type="http://schemas.openxmlformats.org/officeDocument/2006/relationships/hyperlink" Target="http://www.hmdb.ca/metabolites/HMDB03518" TargetMode="External"/><Relationship Id="rId306" Type="http://schemas.openxmlformats.org/officeDocument/2006/relationships/hyperlink" Target="http://www.hmdb.ca/metabolites/HMDB01296" TargetMode="External"/><Relationship Id="rId24" Type="http://schemas.openxmlformats.org/officeDocument/2006/relationships/hyperlink" Target="http://www.genome.jp/dbget-bin/www_bget?cpd+C01035" TargetMode="External"/><Relationship Id="rId45" Type="http://schemas.openxmlformats.org/officeDocument/2006/relationships/hyperlink" Target="http://www.genome.jp/dbget-bin/www_bget?cpd+C00180" TargetMode="External"/><Relationship Id="rId66" Type="http://schemas.openxmlformats.org/officeDocument/2006/relationships/hyperlink" Target="http://www.genome.jp/dbget-bin/www_bget?cpd+C00016" TargetMode="External"/><Relationship Id="rId87" Type="http://schemas.openxmlformats.org/officeDocument/2006/relationships/hyperlink" Target="http://www.genome.jp/dbget-bin/www_bget?cpd+C00387" TargetMode="External"/><Relationship Id="rId110" Type="http://schemas.openxmlformats.org/officeDocument/2006/relationships/hyperlink" Target="http://www.genome.jp/dbget-bin/www_bget?cpd+C00073" TargetMode="External"/><Relationship Id="rId131" Type="http://schemas.openxmlformats.org/officeDocument/2006/relationships/hyperlink" Target="http://www.genome.jp/dbget-bin/www_bget?cpd+C01933" TargetMode="External"/><Relationship Id="rId327" Type="http://schemas.openxmlformats.org/officeDocument/2006/relationships/hyperlink" Target="http://www.hmdb.ca/metabolites/HMDB01406" TargetMode="External"/><Relationship Id="rId348" Type="http://schemas.openxmlformats.org/officeDocument/2006/relationships/hyperlink" Target="http://www.hmdb.ca/metabolites/HMDB01429" TargetMode="External"/><Relationship Id="rId369" Type="http://schemas.openxmlformats.org/officeDocument/2006/relationships/hyperlink" Target="http://www.hmdb.ca/metabolites/HMDB01257" TargetMode="External"/><Relationship Id="rId152" Type="http://schemas.openxmlformats.org/officeDocument/2006/relationships/hyperlink" Target="http://www.genome.jp/dbget-bin/www_bget?cpd+C00314" TargetMode="External"/><Relationship Id="rId173" Type="http://schemas.openxmlformats.org/officeDocument/2006/relationships/hyperlink" Target="http://www.genome.jp/dbget-bin/www_bget?cpd+C00364" TargetMode="External"/><Relationship Id="rId194" Type="http://schemas.openxmlformats.org/officeDocument/2006/relationships/hyperlink" Target="http://www.hmdb.ca/metabolites/HMDB00327" TargetMode="External"/><Relationship Id="rId208" Type="http://schemas.openxmlformats.org/officeDocument/2006/relationships/hyperlink" Target="http://www.hmdb.ca/metabolites/HMDB00755" TargetMode="External"/><Relationship Id="rId229" Type="http://schemas.openxmlformats.org/officeDocument/2006/relationships/hyperlink" Target="http://www.hmdb.ca/metabolites/HMDB11616" TargetMode="External"/><Relationship Id="rId380" Type="http://schemas.openxmlformats.org/officeDocument/2006/relationships/hyperlink" Target="http://www.hmdb.ca/metabolites/HMDB00273" TargetMode="External"/><Relationship Id="rId240" Type="http://schemas.openxmlformats.org/officeDocument/2006/relationships/hyperlink" Target="http://www.hmdb.ca/metabolites/HMDB00043" TargetMode="External"/><Relationship Id="rId261" Type="http://schemas.openxmlformats.org/officeDocument/2006/relationships/hyperlink" Target="http://www.hmdb.ca/metabolites/HMDB01248" TargetMode="External"/><Relationship Id="rId14" Type="http://schemas.openxmlformats.org/officeDocument/2006/relationships/hyperlink" Target="http://www.genome.jp/dbget-bin/www_bget?cpd+C13790" TargetMode="External"/><Relationship Id="rId35" Type="http://schemas.openxmlformats.org/officeDocument/2006/relationships/hyperlink" Target="http://www.genome.jp/dbget-bin/www_bget?cpd+C00301" TargetMode="External"/><Relationship Id="rId56" Type="http://schemas.openxmlformats.org/officeDocument/2006/relationships/hyperlink" Target="http://www.genome.jp/dbget-bin/www_bget?cpd+C01419" TargetMode="External"/><Relationship Id="rId77" Type="http://schemas.openxmlformats.org/officeDocument/2006/relationships/hyperlink" Target="http://www.genome.jp/dbget-bin/www_bget?cpd+C00489" TargetMode="External"/><Relationship Id="rId100" Type="http://schemas.openxmlformats.org/officeDocument/2006/relationships/hyperlink" Target="http://www.genome.jp/dbget-bin/www_bget?cpd+C11332" TargetMode="External"/><Relationship Id="rId282" Type="http://schemas.openxmlformats.org/officeDocument/2006/relationships/hyperlink" Target="http://www.hmdb.ca/metabolites/HMDB00126" TargetMode="External"/><Relationship Id="rId317" Type="http://schemas.openxmlformats.org/officeDocument/2006/relationships/hyperlink" Target="http://www.hmdb.ca/metabolites/HMDB00532" TargetMode="External"/><Relationship Id="rId338" Type="http://schemas.openxmlformats.org/officeDocument/2006/relationships/hyperlink" Target="http://www.hmdb.ca/metabolites/HMDB03374" TargetMode="External"/><Relationship Id="rId359" Type="http://schemas.openxmlformats.org/officeDocument/2006/relationships/hyperlink" Target="http://www.hmdb.ca/metabolites/HMDB00243" TargetMode="External"/><Relationship Id="rId8" Type="http://schemas.openxmlformats.org/officeDocument/2006/relationships/hyperlink" Target="http://www.genome.jp/dbget-bin/www_bget?cpd+C00559" TargetMode="External"/><Relationship Id="rId98" Type="http://schemas.openxmlformats.org/officeDocument/2006/relationships/hyperlink" Target="http://www.genome.jp/dbget-bin/www_bget?cpd+C00186" TargetMode="External"/><Relationship Id="rId121" Type="http://schemas.openxmlformats.org/officeDocument/2006/relationships/hyperlink" Target="http://www.genome.jp/dbget-bin/www_bget?cpd+C00437" TargetMode="External"/><Relationship Id="rId142" Type="http://schemas.openxmlformats.org/officeDocument/2006/relationships/hyperlink" Target="http://www.genome.jp/dbget-bin/www_bget?cpd+C00166" TargetMode="External"/><Relationship Id="rId163" Type="http://schemas.openxmlformats.org/officeDocument/2006/relationships/hyperlink" Target="http://www.genome.jp/dbget-bin/www_bget?cpd+C00750" TargetMode="External"/><Relationship Id="rId184" Type="http://schemas.openxmlformats.org/officeDocument/2006/relationships/hyperlink" Target="http://www.genome.jp/dbget-bin/www_bget?cpd+C00183" TargetMode="External"/><Relationship Id="rId219" Type="http://schemas.openxmlformats.org/officeDocument/2006/relationships/hyperlink" Target="http://www.hmdb.ca/metabolites/HMDB00076" TargetMode="External"/><Relationship Id="rId370" Type="http://schemas.openxmlformats.org/officeDocument/2006/relationships/hyperlink" Target="http://www.hmdb.ca/metabolites/HMDB01256" TargetMode="External"/><Relationship Id="rId391" Type="http://schemas.openxmlformats.org/officeDocument/2006/relationships/hyperlink" Target="http://www.hmdb.ca/metabolites/HMDB00296" TargetMode="External"/><Relationship Id="rId230" Type="http://schemas.openxmlformats.org/officeDocument/2006/relationships/hyperlink" Target="http://www.hmdb.ca/metabolites/HMDB01432" TargetMode="External"/><Relationship Id="rId251" Type="http://schemas.openxmlformats.org/officeDocument/2006/relationships/hyperlink" Target="http://www.hmdb.ca/metabolites/HMDB00192" TargetMode="External"/><Relationship Id="rId25" Type="http://schemas.openxmlformats.org/officeDocument/2006/relationships/hyperlink" Target="http://www.genome.jp/dbget-bin/www_bget?cpd+C00989" TargetMode="External"/><Relationship Id="rId46" Type="http://schemas.openxmlformats.org/officeDocument/2006/relationships/hyperlink" Target="http://www.genome.jp/dbget-bin/www_bget?cpd+C00719" TargetMode="External"/><Relationship Id="rId67" Type="http://schemas.openxmlformats.org/officeDocument/2006/relationships/hyperlink" Target="http://www.genome.jp/dbget-bin/www_bget?cpd+C00061" TargetMode="External"/><Relationship Id="rId272" Type="http://schemas.openxmlformats.org/officeDocument/2006/relationships/hyperlink" Target="http://www.hmdb.ca/metabolites/HMDB01514" TargetMode="External"/><Relationship Id="rId293" Type="http://schemas.openxmlformats.org/officeDocument/2006/relationships/hyperlink" Target="http://www.hmdb.ca/metabolites/HMDB00742" TargetMode="External"/><Relationship Id="rId307" Type="http://schemas.openxmlformats.org/officeDocument/2006/relationships/hyperlink" Target="http://www.hmdb.ca/metabolites/HMDB01262" TargetMode="External"/><Relationship Id="rId328" Type="http://schemas.openxmlformats.org/officeDocument/2006/relationships/hyperlink" Target="http://www.hmdb.ca/metabolites/HMDB00902" TargetMode="External"/><Relationship Id="rId349" Type="http://schemas.openxmlformats.org/officeDocument/2006/relationships/hyperlink" Target="http://www.hmdb.ca/metabolites/HMDB00224" TargetMode="External"/><Relationship Id="rId88" Type="http://schemas.openxmlformats.org/officeDocument/2006/relationships/hyperlink" Target="http://www.genome.jp/dbget-bin/www_bget?cpd+C19615" TargetMode="External"/><Relationship Id="rId111" Type="http://schemas.openxmlformats.org/officeDocument/2006/relationships/hyperlink" Target="http://www.genome.jp/dbget-bin/www_bget?cpd+C06424" TargetMode="External"/><Relationship Id="rId132" Type="http://schemas.openxmlformats.org/officeDocument/2006/relationships/hyperlink" Target="http://www.genome.jp/dbget-bin/www_bget?cpd+C01826" TargetMode="External"/><Relationship Id="rId153" Type="http://schemas.openxmlformats.org/officeDocument/2006/relationships/hyperlink" Target="http://www.genome.jp/dbget-bin/www_bget?cpd+C00022" TargetMode="External"/><Relationship Id="rId174" Type="http://schemas.openxmlformats.org/officeDocument/2006/relationships/hyperlink" Target="http://www.genome.jp/dbget-bin/www_bget?cpd+C00178" TargetMode="External"/><Relationship Id="rId195" Type="http://schemas.openxmlformats.org/officeDocument/2006/relationships/hyperlink" Target="http://www.hmdb.ca/metabolites/HMDB11503" TargetMode="External"/><Relationship Id="rId209" Type="http://schemas.openxmlformats.org/officeDocument/2006/relationships/hyperlink" Target="http://www.hmdb.ca/metabolites/HMDB01373" TargetMode="External"/><Relationship Id="rId360" Type="http://schemas.openxmlformats.org/officeDocument/2006/relationships/hyperlink" Target="http://www.hmdb.ca/metabolites/HMDB00508" TargetMode="External"/><Relationship Id="rId381" Type="http://schemas.openxmlformats.org/officeDocument/2006/relationships/hyperlink" Target="http://www.hmdb.ca/metabolites/HMDB01227" TargetMode="External"/><Relationship Id="rId220" Type="http://schemas.openxmlformats.org/officeDocument/2006/relationships/hyperlink" Target="http://www.hmdb.ca/metabolites/HMDB03192" TargetMode="External"/><Relationship Id="rId241" Type="http://schemas.openxmlformats.org/officeDocument/2006/relationships/hyperlink" Target="http://www.hmdb.ca/metabolites/HMDB02322" TargetMode="External"/><Relationship Id="rId15" Type="http://schemas.openxmlformats.org/officeDocument/2006/relationships/hyperlink" Target="http://www.genome.jp/dbget-bin/www_bget?cpd+C02225" TargetMode="External"/><Relationship Id="rId36" Type="http://schemas.openxmlformats.org/officeDocument/2006/relationships/hyperlink" Target="http://www.genome.jp/dbget-bin/www_bget?cpd+C00020" TargetMode="External"/><Relationship Id="rId57" Type="http://schemas.openxmlformats.org/officeDocument/2006/relationships/hyperlink" Target="http://www.genome.jp/dbget-bin/www_bget?cpd+C00491" TargetMode="External"/><Relationship Id="rId262" Type="http://schemas.openxmlformats.org/officeDocument/2006/relationships/hyperlink" Target="http://www.hmdb.ca/metabolites/HMDB01520" TargetMode="External"/><Relationship Id="rId283" Type="http://schemas.openxmlformats.org/officeDocument/2006/relationships/hyperlink" Target="http://www.hmdb.ca/metabolites/HMDB00123" TargetMode="External"/><Relationship Id="rId318" Type="http://schemas.openxmlformats.org/officeDocument/2006/relationships/hyperlink" Target="http://www.hmdb.ca/metabolites/HMDB11745" TargetMode="External"/><Relationship Id="rId339" Type="http://schemas.openxmlformats.org/officeDocument/2006/relationships/hyperlink" Target="http://www.hmdb.ca/metabolites/HMDB00226" TargetMode="External"/><Relationship Id="rId78" Type="http://schemas.openxmlformats.org/officeDocument/2006/relationships/hyperlink" Target="http://www.genome.jp/dbget-bin/www_bget?cpd+C00127" TargetMode="External"/><Relationship Id="rId99" Type="http://schemas.openxmlformats.org/officeDocument/2006/relationships/hyperlink" Target="http://www.genome.jp/dbget-bin/www_bget?cpd+C00123" TargetMode="External"/><Relationship Id="rId101" Type="http://schemas.openxmlformats.org/officeDocument/2006/relationships/hyperlink" Target="http://www.genome.jp/dbget-bin/www_bget?cpd+C00047" TargetMode="External"/><Relationship Id="rId122" Type="http://schemas.openxmlformats.org/officeDocument/2006/relationships/hyperlink" Target="http://www.genome.jp/dbget-bin/www_bget?cpd+C00438" TargetMode="External"/><Relationship Id="rId143" Type="http://schemas.openxmlformats.org/officeDocument/2006/relationships/hyperlink" Target="http://www.genome.jp/dbget-bin/www_bget?cpd+C00009" TargetMode="External"/><Relationship Id="rId164" Type="http://schemas.openxmlformats.org/officeDocument/2006/relationships/hyperlink" Target="http://www.genome.jp/dbget-bin/www_bget?cpd+C01530" TargetMode="External"/><Relationship Id="rId185" Type="http://schemas.openxmlformats.org/officeDocument/2006/relationships/hyperlink" Target="http://www.genome.jp/dbget-bin/www_bget?cpd+C00385" TargetMode="External"/><Relationship Id="rId350" Type="http://schemas.openxmlformats.org/officeDocument/2006/relationships/hyperlink" Target="http://www.hmdb.ca/metabolites/HMDB01416" TargetMode="External"/><Relationship Id="rId371" Type="http://schemas.openxmlformats.org/officeDocument/2006/relationships/hyperlink" Target="http://www.hmdb.ca/metabolites/HMDB00827" TargetMode="External"/><Relationship Id="rId9" Type="http://schemas.openxmlformats.org/officeDocument/2006/relationships/hyperlink" Target="http://www.genome.jp/dbget-bin/www_bget?cpd+C00330" TargetMode="External"/><Relationship Id="rId210" Type="http://schemas.openxmlformats.org/officeDocument/2006/relationships/hyperlink" Target="http://www.hmdb.ca/metabolites/HMDB00357" TargetMode="External"/><Relationship Id="rId392" Type="http://schemas.openxmlformats.org/officeDocument/2006/relationships/hyperlink" Target="http://www.hmdb.ca/metabolites/HMDB00288" TargetMode="External"/><Relationship Id="rId26" Type="http://schemas.openxmlformats.org/officeDocument/2006/relationships/hyperlink" Target="http://www.genome.jp/dbget-bin/www_bget?cpd+C01179" TargetMode="External"/><Relationship Id="rId231" Type="http://schemas.openxmlformats.org/officeDocument/2006/relationships/hyperlink" Target="http://www.hmdb.ca/metabolites/HMDB00161" TargetMode="External"/><Relationship Id="rId252" Type="http://schemas.openxmlformats.org/officeDocument/2006/relationships/hyperlink" Target="http://www.hmdb.ca/metabolites/HMDB00095" TargetMode="External"/><Relationship Id="rId273" Type="http://schemas.openxmlformats.org/officeDocument/2006/relationships/hyperlink" Target="http://www.hmdb.ca/metabolites/HMDB00122" TargetMode="External"/><Relationship Id="rId294" Type="http://schemas.openxmlformats.org/officeDocument/2006/relationships/hyperlink" Target="http://www.hmdb.ca/metabolites/HMDB00157" TargetMode="External"/><Relationship Id="rId308" Type="http://schemas.openxmlformats.org/officeDocument/2006/relationships/hyperlink" Target="http://www.hmdb.ca/metabolites/HMDB00765" TargetMode="External"/><Relationship Id="rId329" Type="http://schemas.openxmlformats.org/officeDocument/2006/relationships/hyperlink" Target="http://www.hmdb.ca/metabolites/HMDB01487" TargetMode="External"/><Relationship Id="rId47" Type="http://schemas.openxmlformats.org/officeDocument/2006/relationships/hyperlink" Target="http://www.genome.jp/dbget-bin/www_bget?cpd+C01672" TargetMode="External"/><Relationship Id="rId68" Type="http://schemas.openxmlformats.org/officeDocument/2006/relationships/hyperlink" Target="http://www.genome.jp/dbget-bin/www_bget?cpd+C00095" TargetMode="External"/><Relationship Id="rId89" Type="http://schemas.openxmlformats.org/officeDocument/2006/relationships/hyperlink" Target="http://www.genome.jp/dbget-bin/www_bget?cpd+C00388" TargetMode="External"/><Relationship Id="rId112" Type="http://schemas.openxmlformats.org/officeDocument/2006/relationships/hyperlink" Target="http://www.genome.jp/dbget-bin/www_bget?cpd+C08322" TargetMode="External"/><Relationship Id="rId133" Type="http://schemas.openxmlformats.org/officeDocument/2006/relationships/hyperlink" Target="http://www.genome.jp/dbget-bin/www_bget?cpd+C00077" TargetMode="External"/><Relationship Id="rId154" Type="http://schemas.openxmlformats.org/officeDocument/2006/relationships/hyperlink" Target="http://www.genome.jp/dbget-bin/www_bget?cpd+C00474" TargetMode="External"/><Relationship Id="rId175" Type="http://schemas.openxmlformats.org/officeDocument/2006/relationships/hyperlink" Target="http://www.genome.jp/dbget-bin/www_bget?cpd+C01157" TargetMode="External"/><Relationship Id="rId340" Type="http://schemas.openxmlformats.org/officeDocument/2006/relationships/hyperlink" Target="http://www.hmdb.ca/metabolites/HMDB00220" TargetMode="External"/><Relationship Id="rId361" Type="http://schemas.openxmlformats.org/officeDocument/2006/relationships/hyperlink" Target="http://www.hmdb.ca/metabolites/HMDB00244" TargetMode="External"/><Relationship Id="rId196" Type="http://schemas.openxmlformats.org/officeDocument/2006/relationships/hyperlink" Target="http://www.hmdb.ca/metabolites/HMDB00510" TargetMode="External"/><Relationship Id="rId200" Type="http://schemas.openxmlformats.org/officeDocument/2006/relationships/hyperlink" Target="http://www.hmdb.ca/metabolites/HMDB00071" TargetMode="External"/><Relationship Id="rId382" Type="http://schemas.openxmlformats.org/officeDocument/2006/relationships/hyperlink" Target="http://www.hmdb.ca/metabolites/HMDB00262" TargetMode="External"/><Relationship Id="rId16" Type="http://schemas.openxmlformats.org/officeDocument/2006/relationships/hyperlink" Target="http://www.genome.jp/dbget-bin/www_bget?cpd+C04545" TargetMode="External"/><Relationship Id="rId221" Type="http://schemas.openxmlformats.org/officeDocument/2006/relationships/hyperlink" Target="http://www.hmdb.ca/metabolites/HMDB03355" TargetMode="External"/><Relationship Id="rId242" Type="http://schemas.openxmlformats.org/officeDocument/2006/relationships/hyperlink" Target="http://www.hmdb.ca/metabolites/HMDB00511" TargetMode="External"/><Relationship Id="rId263" Type="http://schemas.openxmlformats.org/officeDocument/2006/relationships/hyperlink" Target="http://www.hmdb.ca/metabolites/HMDB00660" TargetMode="External"/><Relationship Id="rId284" Type="http://schemas.openxmlformats.org/officeDocument/2006/relationships/hyperlink" Target="http://www.hmdb.ca/metabolites/HMDB00631" TargetMode="External"/><Relationship Id="rId319" Type="http://schemas.openxmlformats.org/officeDocument/2006/relationships/hyperlink" Target="http://www.hmdb.ca/metabolites/HMDB60493" TargetMode="External"/><Relationship Id="rId37" Type="http://schemas.openxmlformats.org/officeDocument/2006/relationships/hyperlink" Target="http://www.genome.jp/dbget-bin/www_bget?cpd+C02353" TargetMode="External"/><Relationship Id="rId58" Type="http://schemas.openxmlformats.org/officeDocument/2006/relationships/hyperlink" Target="http://www.genome.jp/dbget-bin/www_bget?cpd+C00055" TargetMode="External"/><Relationship Id="rId79" Type="http://schemas.openxmlformats.org/officeDocument/2006/relationships/hyperlink" Target="http://www.genome.jp/dbget-bin/www_bget?cpd+C00051" TargetMode="External"/><Relationship Id="rId102" Type="http://schemas.openxmlformats.org/officeDocument/2006/relationships/hyperlink" Target="http://www.genome.jp/dbget-bin/www_bget?cpd+C00149" TargetMode="External"/><Relationship Id="rId123" Type="http://schemas.openxmlformats.org/officeDocument/2006/relationships/hyperlink" Target="http://www.genome.jp/dbget-bin/www_bget?cpd+C03145" TargetMode="External"/><Relationship Id="rId144" Type="http://schemas.openxmlformats.org/officeDocument/2006/relationships/hyperlink" Target="http://www.genome.jp/dbget-bin/www_bget?cpd+C00346" TargetMode="External"/><Relationship Id="rId330" Type="http://schemas.openxmlformats.org/officeDocument/2006/relationships/hyperlink" Target="http://www.hmdb.ca/metabolites/HMDB00855" TargetMode="External"/><Relationship Id="rId90" Type="http://schemas.openxmlformats.org/officeDocument/2006/relationships/hyperlink" Target="http://www.genome.jp/dbget-bin/www_bget?cpd+C00135" TargetMode="External"/><Relationship Id="rId165" Type="http://schemas.openxmlformats.org/officeDocument/2006/relationships/hyperlink" Target="http://www.genome.jp/dbget-bin/www_bget?cpd+C00042" TargetMode="External"/><Relationship Id="rId186" Type="http://schemas.openxmlformats.org/officeDocument/2006/relationships/hyperlink" Target="http://www.genome.jp/dbget-bin/www_bget?cpd+C01762" TargetMode="External"/><Relationship Id="rId351" Type="http://schemas.openxmlformats.org/officeDocument/2006/relationships/hyperlink" Target="http://www.hmdb.ca/metabolites/HMDB00070" TargetMode="External"/><Relationship Id="rId372" Type="http://schemas.openxmlformats.org/officeDocument/2006/relationships/hyperlink" Target="http://www.hmdb.ca/metabolites/HMDB00254" TargetMode="External"/><Relationship Id="rId393" Type="http://schemas.openxmlformats.org/officeDocument/2006/relationships/hyperlink" Target="http://www.hmdb.ca/metabolites/HMDB00883" TargetMode="External"/><Relationship Id="rId211" Type="http://schemas.openxmlformats.org/officeDocument/2006/relationships/hyperlink" Target="http://www.hmdb.ca/metabolites/HMDB02203" TargetMode="External"/><Relationship Id="rId232" Type="http://schemas.openxmlformats.org/officeDocument/2006/relationships/hyperlink" Target="http://www.hmdb.ca/metabolites/HMDB28680" TargetMode="External"/><Relationship Id="rId253" Type="http://schemas.openxmlformats.org/officeDocument/2006/relationships/hyperlink" Target="http://www.hmdb.ca/metabolites/HMDB00630" TargetMode="External"/><Relationship Id="rId274" Type="http://schemas.openxmlformats.org/officeDocument/2006/relationships/hyperlink" Target="http://www.hmdb.ca/metabolites/HMDB00148" TargetMode="External"/><Relationship Id="rId295" Type="http://schemas.openxmlformats.org/officeDocument/2006/relationships/hyperlink" Target="http://www.hmdb.ca/metabolites/HMDB02320" TargetMode="External"/><Relationship Id="rId309" Type="http://schemas.openxmlformats.org/officeDocument/2006/relationships/hyperlink" Target="http://www.hmdb.ca/metabolites/HMDB02259" TargetMode="External"/><Relationship Id="rId27" Type="http://schemas.openxmlformats.org/officeDocument/2006/relationships/hyperlink" Target="http://www.genome.jp/dbget-bin/www_bget?cpd+C00233" TargetMode="External"/><Relationship Id="rId48" Type="http://schemas.openxmlformats.org/officeDocument/2006/relationships/hyperlink" Target="http://www.genome.jp/dbget-bin/www_bget?cpd+C01571" TargetMode="External"/><Relationship Id="rId69" Type="http://schemas.openxmlformats.org/officeDocument/2006/relationships/hyperlink" Target="http://www.genome.jp/dbget-bin/www_bget?cpd+C00122" TargetMode="External"/><Relationship Id="rId113" Type="http://schemas.openxmlformats.org/officeDocument/2006/relationships/hyperlink" Target="http://www.genome.jp/dbget-bin/www_bget?cpd+C02567" TargetMode="External"/><Relationship Id="rId134" Type="http://schemas.openxmlformats.org/officeDocument/2006/relationships/hyperlink" Target="http://www.genome.jp/dbget-bin/www_bget?cpd+C00295" TargetMode="External"/><Relationship Id="rId320" Type="http://schemas.openxmlformats.org/officeDocument/2006/relationships/hyperlink" Target="http://www.hmdb.ca/metabolites/HMDB00512" TargetMode="External"/><Relationship Id="rId80" Type="http://schemas.openxmlformats.org/officeDocument/2006/relationships/hyperlink" Target="http://www.genome.jp/dbget-bin/www_bget?cpd+C00258" TargetMode="External"/><Relationship Id="rId155" Type="http://schemas.openxmlformats.org/officeDocument/2006/relationships/hyperlink" Target="http://www.genome.jp/dbget-bin/www_bget?cpd+C00255" TargetMode="External"/><Relationship Id="rId176" Type="http://schemas.openxmlformats.org/officeDocument/2006/relationships/hyperlink" Target="http://www.genome.jp/dbget-bin/www_bget?cpd+C01083" TargetMode="External"/><Relationship Id="rId197" Type="http://schemas.openxmlformats.org/officeDocument/2006/relationships/hyperlink" Target="http://www.hmdb.ca/metabolites/HMDB00650" TargetMode="External"/><Relationship Id="rId341" Type="http://schemas.openxmlformats.org/officeDocument/2006/relationships/hyperlink" Target="http://www.hmdb.ca/metabolites/HMDB03229" TargetMode="External"/><Relationship Id="rId362" Type="http://schemas.openxmlformats.org/officeDocument/2006/relationships/hyperlink" Target="http://www.hmdb.ca/metabolites/HMDB00283" TargetMode="External"/><Relationship Id="rId383" Type="http://schemas.openxmlformats.org/officeDocument/2006/relationships/hyperlink" Target="http://www.hmdb.ca/metabolites/HMDB00725" TargetMode="External"/><Relationship Id="rId201" Type="http://schemas.openxmlformats.org/officeDocument/2006/relationships/hyperlink" Target="http://www.hmdb.ca/metabolites/HMDB00012" TargetMode="External"/><Relationship Id="rId222" Type="http://schemas.openxmlformats.org/officeDocument/2006/relationships/hyperlink" Target="http://www.hmdb.ca/metabolites/HMDB00529" TargetMode="External"/><Relationship Id="rId243" Type="http://schemas.openxmlformats.org/officeDocument/2006/relationships/hyperlink" Target="http://www.hmdb.ca/metabolites/HMDB00535" TargetMode="External"/><Relationship Id="rId264" Type="http://schemas.openxmlformats.org/officeDocument/2006/relationships/hyperlink" Target="http://www.hmdb.ca/metabolites/HMDB00134" TargetMode="External"/><Relationship Id="rId285" Type="http://schemas.openxmlformats.org/officeDocument/2006/relationships/hyperlink" Target="http://www.hmdb.ca/metabolites/HMDB28848" TargetMode="External"/><Relationship Id="rId17" Type="http://schemas.openxmlformats.org/officeDocument/2006/relationships/hyperlink" Target="http://www.genome.jp/dbget-bin/www_bget?cpd+C00631" TargetMode="External"/><Relationship Id="rId38" Type="http://schemas.openxmlformats.org/officeDocument/2006/relationships/hyperlink" Target="http://www.genome.jp/dbget-bin/www_bget?cpd+C00179" TargetMode="External"/><Relationship Id="rId59" Type="http://schemas.openxmlformats.org/officeDocument/2006/relationships/hyperlink" Target="http://www.genome.jp/dbget-bin/www_bget?cpd+C00380" TargetMode="External"/><Relationship Id="rId103" Type="http://schemas.openxmlformats.org/officeDocument/2006/relationships/hyperlink" Target="http://www.genome.jp/dbget-bin/www_bget?cpd+C01936" TargetMode="External"/><Relationship Id="rId124" Type="http://schemas.openxmlformats.org/officeDocument/2006/relationships/hyperlink" Target="http://www.genome.jp/dbget-bin/www_bget?cpd+C00153" TargetMode="External"/><Relationship Id="rId310" Type="http://schemas.openxmlformats.org/officeDocument/2006/relationships/hyperlink" Target="http://www.hmdb.ca/metabolites/HMDB00696" TargetMode="External"/><Relationship Id="rId70" Type="http://schemas.openxmlformats.org/officeDocument/2006/relationships/hyperlink" Target="http://www.genome.jp/dbget-bin/www_bget?cpd+C01582" TargetMode="External"/><Relationship Id="rId91" Type="http://schemas.openxmlformats.org/officeDocument/2006/relationships/hyperlink" Target="http://www.genome.jp/dbget-bin/www_bget?cpd+C01251" TargetMode="External"/><Relationship Id="rId145" Type="http://schemas.openxmlformats.org/officeDocument/2006/relationships/hyperlink" Target="http://www.genome.jp/dbget-bin/www_bget?cpd+C01134" TargetMode="External"/><Relationship Id="rId166" Type="http://schemas.openxmlformats.org/officeDocument/2006/relationships/hyperlink" Target="http://www.genome.jp/dbget-bin/www_bget?cpd+C00091" TargetMode="External"/><Relationship Id="rId187" Type="http://schemas.openxmlformats.org/officeDocument/2006/relationships/hyperlink" Target="http://www.genome.jp/dbget-bin/www_bget?cpd+C00379" TargetMode="External"/><Relationship Id="rId331" Type="http://schemas.openxmlformats.org/officeDocument/2006/relationships/hyperlink" Target="http://www.hmdb.ca/metabolites/HMDB01488" TargetMode="External"/><Relationship Id="rId352" Type="http://schemas.openxmlformats.org/officeDocument/2006/relationships/hyperlink" Target="http://www.hmdb.ca/metabolites/HMDB06695" TargetMode="External"/><Relationship Id="rId373" Type="http://schemas.openxmlformats.org/officeDocument/2006/relationships/hyperlink" Target="http://www.hmdb.ca/metabolites/HMDB01022" TargetMode="External"/><Relationship Id="rId394" Type="http://schemas.openxmlformats.org/officeDocument/2006/relationships/hyperlink" Target="http://www.hmdb.ca/metabolites/HMDB00292" TargetMode="External"/><Relationship Id="rId1" Type="http://schemas.openxmlformats.org/officeDocument/2006/relationships/hyperlink" Target="http://www.genome.jp/dbget-bin/www_bget?cpd+C00583" TargetMode="External"/><Relationship Id="rId212" Type="http://schemas.openxmlformats.org/officeDocument/2006/relationships/hyperlink" Target="http://www.hmdb.ca/metabolites/HMDB03736" TargetMode="External"/><Relationship Id="rId233" Type="http://schemas.openxmlformats.org/officeDocument/2006/relationships/hyperlink" Target="http://www.hmdb.ca/metabolites/HMDB04041" TargetMode="External"/><Relationship Id="rId254" Type="http://schemas.openxmlformats.org/officeDocument/2006/relationships/hyperlink" Target="http://www.hmdb.ca/metabolites/HMDB01161" TargetMode="External"/><Relationship Id="rId28" Type="http://schemas.openxmlformats.org/officeDocument/2006/relationships/hyperlink" Target="http://www.genome.jp/dbget-bin/www_bget?cpd+C00429" TargetMode="External"/><Relationship Id="rId49" Type="http://schemas.openxmlformats.org/officeDocument/2006/relationships/hyperlink" Target="http://www.genome.jp/dbget-bin/www_bget?cpd+C01585" TargetMode="External"/><Relationship Id="rId114" Type="http://schemas.openxmlformats.org/officeDocument/2006/relationships/hyperlink" Target="http://www.genome.jp/dbget-bin/www_bget?cpd+C01042" TargetMode="External"/><Relationship Id="rId275" Type="http://schemas.openxmlformats.org/officeDocument/2006/relationships/hyperlink" Target="http://www.hmdb.ca/metabolites/HMDB00641" TargetMode="External"/><Relationship Id="rId296" Type="http://schemas.openxmlformats.org/officeDocument/2006/relationships/hyperlink" Target="http://www.hmdb.ca/metabolites/HMDB00195" TargetMode="External"/><Relationship Id="rId300" Type="http://schemas.openxmlformats.org/officeDocument/2006/relationships/hyperlink" Target="http://www.hmdb.ca/metabolites/HMDB28933" TargetMode="External"/><Relationship Id="rId60" Type="http://schemas.openxmlformats.org/officeDocument/2006/relationships/hyperlink" Target="http://www.genome.jp/dbget-bin/www_bget?cpd+C01181" TargetMode="External"/><Relationship Id="rId81" Type="http://schemas.openxmlformats.org/officeDocument/2006/relationships/hyperlink" Target="http://www.genome.jp/dbget-bin/www_bget?cpd+C00116" TargetMode="External"/><Relationship Id="rId135" Type="http://schemas.openxmlformats.org/officeDocument/2006/relationships/hyperlink" Target="http://www.genome.jp/dbget-bin/www_bget?cpd+C00249" TargetMode="External"/><Relationship Id="rId156" Type="http://schemas.openxmlformats.org/officeDocument/2006/relationships/hyperlink" Target="http://www.genome.jp/dbget-bin/www_bget?cpd+C00121" TargetMode="External"/><Relationship Id="rId177" Type="http://schemas.openxmlformats.org/officeDocument/2006/relationships/hyperlink" Target="http://www.genome.jp/dbget-bin/www_bget?cpd+C00689" TargetMode="External"/><Relationship Id="rId198" Type="http://schemas.openxmlformats.org/officeDocument/2006/relationships/hyperlink" Target="http://www.hmdb.ca/metabolites/HMDB00101" TargetMode="External"/><Relationship Id="rId321" Type="http://schemas.openxmlformats.org/officeDocument/2006/relationships/hyperlink" Target="http://www.hmdb.ca/metabolites/HMDB02064" TargetMode="External"/><Relationship Id="rId342" Type="http://schemas.openxmlformats.org/officeDocument/2006/relationships/hyperlink" Target="http://www.hmdb.ca/metabolites/HMDB02100" TargetMode="External"/><Relationship Id="rId363" Type="http://schemas.openxmlformats.org/officeDocument/2006/relationships/hyperlink" Target="http://www.hmdb.ca/metabolites/HMDB00621" TargetMode="External"/><Relationship Id="rId384" Type="http://schemas.openxmlformats.org/officeDocument/2006/relationships/hyperlink" Target="http://www.hmdb.ca/metabolites/HMDB00975" TargetMode="External"/><Relationship Id="rId202" Type="http://schemas.openxmlformats.org/officeDocument/2006/relationships/hyperlink" Target="http://www.hmdb.ca/metabolites/HMDB00008" TargetMode="External"/><Relationship Id="rId223" Type="http://schemas.openxmlformats.org/officeDocument/2006/relationships/hyperlink" Target="http://www.hmdb.ca/metabolites/HMDB01173" TargetMode="External"/><Relationship Id="rId244" Type="http://schemas.openxmlformats.org/officeDocument/2006/relationships/hyperlink" Target="http://www.hmdb.ca/metabolites/HMDB00482" TargetMode="External"/><Relationship Id="rId18" Type="http://schemas.openxmlformats.org/officeDocument/2006/relationships/hyperlink" Target="http://www.genome.jp/dbget-bin/www_bget?cpd+C03672" TargetMode="External"/><Relationship Id="rId39" Type="http://schemas.openxmlformats.org/officeDocument/2006/relationships/hyperlink" Target="http://www.genome.jp/dbget-bin/www_bget?cpd+C00041" TargetMode="External"/><Relationship Id="rId265" Type="http://schemas.openxmlformats.org/officeDocument/2006/relationships/hyperlink" Target="http://www.hmdb.ca/metabolites/HMDB00143" TargetMode="External"/><Relationship Id="rId286" Type="http://schemas.openxmlformats.org/officeDocument/2006/relationships/hyperlink" Target="http://www.hmdb.ca/metabolites/HMDB00721" TargetMode="External"/><Relationship Id="rId50" Type="http://schemas.openxmlformats.org/officeDocument/2006/relationships/hyperlink" Target="http://www.genome.jp/dbget-bin/www_bget?cpd+C06423" TargetMode="External"/><Relationship Id="rId104" Type="http://schemas.openxmlformats.org/officeDocument/2006/relationships/hyperlink" Target="http://www.genome.jp/dbget-bin/www_bget?cpd+C06218" TargetMode="External"/><Relationship Id="rId125" Type="http://schemas.openxmlformats.org/officeDocument/2006/relationships/hyperlink" Target="http://www.genome.jp/dbget-bin/www_bget?cpd+C00003" TargetMode="External"/><Relationship Id="rId146" Type="http://schemas.openxmlformats.org/officeDocument/2006/relationships/hyperlink" Target="http://www.genome.jp/dbget-bin/www_bget?cpd+C00408" TargetMode="External"/><Relationship Id="rId167" Type="http://schemas.openxmlformats.org/officeDocument/2006/relationships/hyperlink" Target="http://www.genome.jp/dbget-bin/www_bget?cpd+C00795" TargetMode="External"/><Relationship Id="rId188" Type="http://schemas.openxmlformats.org/officeDocument/2006/relationships/hyperlink" Target="http://www.genome.jp/dbget-bin/www_bget?cpd+C05411" TargetMode="External"/><Relationship Id="rId311" Type="http://schemas.openxmlformats.org/officeDocument/2006/relationships/hyperlink" Target="http://www.hmdb.ca/metabolites/HMDB00806" TargetMode="External"/><Relationship Id="rId332" Type="http://schemas.openxmlformats.org/officeDocument/2006/relationships/hyperlink" Target="http://www.hmdb.ca/metabolites/HMDB06809" TargetMode="External"/><Relationship Id="rId353" Type="http://schemas.openxmlformats.org/officeDocument/2006/relationships/hyperlink" Target="http://www.hmdb.ca/metabolites/HMDB00162" TargetMode="External"/><Relationship Id="rId374" Type="http://schemas.openxmlformats.org/officeDocument/2006/relationships/hyperlink" Target="http://www.hmdb.ca/metabolites/HMDB03418" TargetMode="External"/><Relationship Id="rId395" Type="http://schemas.openxmlformats.org/officeDocument/2006/relationships/hyperlink" Target="http://www.hmdb.ca/metabolites/HMDB00299" TargetMode="External"/><Relationship Id="rId71" Type="http://schemas.openxmlformats.org/officeDocument/2006/relationships/hyperlink" Target="http://www.genome.jp/dbget-bin/www_bget?cpd+C00334" TargetMode="External"/><Relationship Id="rId92" Type="http://schemas.openxmlformats.org/officeDocument/2006/relationships/hyperlink" Target="http://www.genome.jp/dbget-bin/www_bget?cpd+C00155" TargetMode="External"/><Relationship Id="rId213" Type="http://schemas.openxmlformats.org/officeDocument/2006/relationships/hyperlink" Target="http://www.hmdb.ca/metabolites/HMDB00807" TargetMode="External"/><Relationship Id="rId234" Type="http://schemas.openxmlformats.org/officeDocument/2006/relationships/hyperlink" Target="http://www.hmdb.ca/metabolites/HMDB28818" TargetMode="External"/><Relationship Id="rId2" Type="http://schemas.openxmlformats.org/officeDocument/2006/relationships/hyperlink" Target="http://www.genome.jp/dbget-bin/www_bget?cpd+C00986" TargetMode="External"/><Relationship Id="rId29" Type="http://schemas.openxmlformats.org/officeDocument/2006/relationships/hyperlink" Target="http://www.genome.jp/dbget-bin/www_bget?cpd+C04051" TargetMode="External"/><Relationship Id="rId255" Type="http://schemas.openxmlformats.org/officeDocument/2006/relationships/hyperlink" Target="http://www.hmdb.ca/metabolites/HMDB00626" TargetMode="External"/><Relationship Id="rId276" Type="http://schemas.openxmlformats.org/officeDocument/2006/relationships/hyperlink" Target="http://www.hmdb.ca/metabolites/HMDB00661" TargetMode="External"/><Relationship Id="rId297" Type="http://schemas.openxmlformats.org/officeDocument/2006/relationships/hyperlink" Target="http://www.hmdb.ca/metabolites/HMDB00172" TargetMode="External"/><Relationship Id="rId40" Type="http://schemas.openxmlformats.org/officeDocument/2006/relationships/hyperlink" Target="http://www.genome.jp/dbget-bin/www_bget?cpd+C05519" TargetMode="External"/><Relationship Id="rId115" Type="http://schemas.openxmlformats.org/officeDocument/2006/relationships/hyperlink" Target="http://www.genome.jp/dbget-bin/www_bget?cpd+C06809" TargetMode="External"/><Relationship Id="rId136" Type="http://schemas.openxmlformats.org/officeDocument/2006/relationships/hyperlink" Target="http://www.genome.jp/dbget-bin/www_bget?cpd+C08362" TargetMode="External"/><Relationship Id="rId157" Type="http://schemas.openxmlformats.org/officeDocument/2006/relationships/hyperlink" Target="http://www.genome.jp/dbget-bin/www_bget?cpd+C00309" TargetMode="External"/><Relationship Id="rId178" Type="http://schemas.openxmlformats.org/officeDocument/2006/relationships/hyperlink" Target="http://www.genome.jp/dbget-bin/www_bget?cpd+C00078" TargetMode="External"/><Relationship Id="rId301" Type="http://schemas.openxmlformats.org/officeDocument/2006/relationships/hyperlink" Target="http://www.hmdb.ca/metabolites/HMDB00182" TargetMode="External"/><Relationship Id="rId322" Type="http://schemas.openxmlformats.org/officeDocument/2006/relationships/hyperlink" Target="http://www.hmdb.ca/metabolites/HMDB02931" TargetMode="External"/><Relationship Id="rId343" Type="http://schemas.openxmlformats.org/officeDocument/2006/relationships/hyperlink" Target="http://www.hmdb.ca/metabolites/HMDB00210" TargetMode="External"/><Relationship Id="rId364" Type="http://schemas.openxmlformats.org/officeDocument/2006/relationships/hyperlink" Target="http://www.hmdb.ca/metabolites/HMDB06088" TargetMode="External"/><Relationship Id="rId61" Type="http://schemas.openxmlformats.org/officeDocument/2006/relationships/hyperlink" Target="http://www.genome.jp/dbget-bin/www_bget?cpd+C04483" TargetMode="External"/><Relationship Id="rId82" Type="http://schemas.openxmlformats.org/officeDocument/2006/relationships/hyperlink" Target="http://www.genome.jp/dbget-bin/www_bget?cpd+C02979" TargetMode="External"/><Relationship Id="rId199" Type="http://schemas.openxmlformats.org/officeDocument/2006/relationships/hyperlink" Target="http://www.hmdb.ca/metabolites/HMDB00085" TargetMode="External"/><Relationship Id="rId203" Type="http://schemas.openxmlformats.org/officeDocument/2006/relationships/hyperlink" Target="http://www.hmdb.ca/metabolites/HMDB00606" TargetMode="External"/><Relationship Id="rId385" Type="http://schemas.openxmlformats.org/officeDocument/2006/relationships/hyperlink" Target="http://www.hmdb.ca/metabolites/HMDB01124" TargetMode="External"/><Relationship Id="rId19" Type="http://schemas.openxmlformats.org/officeDocument/2006/relationships/hyperlink" Target="http://www.genome.jp/dbget-bin/www_bget?cpd+C00882" TargetMode="External"/><Relationship Id="rId224" Type="http://schemas.openxmlformats.org/officeDocument/2006/relationships/hyperlink" Target="http://www.hmdb.ca/metabolites/HMDB01206" TargetMode="External"/><Relationship Id="rId245" Type="http://schemas.openxmlformats.org/officeDocument/2006/relationships/hyperlink" Target="http://www.hmdb.ca/metabolites/HMDB03231" TargetMode="External"/><Relationship Id="rId266" Type="http://schemas.openxmlformats.org/officeDocument/2006/relationships/hyperlink" Target="http://www.hmdb.ca/metabolites/HMDB00112" TargetMode="External"/><Relationship Id="rId287" Type="http://schemas.openxmlformats.org/officeDocument/2006/relationships/hyperlink" Target="http://www.hmdb.ca/metabolites/HMDB00132" TargetMode="External"/><Relationship Id="rId30" Type="http://schemas.openxmlformats.org/officeDocument/2006/relationships/hyperlink" Target="http://www.genome.jp/dbget-bin/www_bget?cpd+C00431" TargetMode="External"/><Relationship Id="rId105" Type="http://schemas.openxmlformats.org/officeDocument/2006/relationships/hyperlink" Target="http://www.genome.jp/dbget-bin/www_bget?cpd+C00208" TargetMode="External"/><Relationship Id="rId126" Type="http://schemas.openxmlformats.org/officeDocument/2006/relationships/hyperlink" Target="http://www.genome.jp/dbget-bin/www_bget?cpd+C00004" TargetMode="External"/><Relationship Id="rId147" Type="http://schemas.openxmlformats.org/officeDocument/2006/relationships/hyperlink" Target="http://www.genome.jp/dbget-bin/www_bget?cpd+C00148" TargetMode="External"/><Relationship Id="rId168" Type="http://schemas.openxmlformats.org/officeDocument/2006/relationships/hyperlink" Target="http://www.genome.jp/dbget-bin/www_bget?cpd+C05122" TargetMode="External"/><Relationship Id="rId312" Type="http://schemas.openxmlformats.org/officeDocument/2006/relationships/hyperlink" Target="http://www.hmdb.ca/metabolites/HMDB02000" TargetMode="External"/><Relationship Id="rId333" Type="http://schemas.openxmlformats.org/officeDocument/2006/relationships/hyperlink" Target="http://www.hmdb.ca/metabolites/HMDB01132" TargetMode="External"/><Relationship Id="rId354" Type="http://schemas.openxmlformats.org/officeDocument/2006/relationships/hyperlink" Target="http://www.hmdb.ca/metabolites/HMDB00767" TargetMode="External"/><Relationship Id="rId51" Type="http://schemas.openxmlformats.org/officeDocument/2006/relationships/hyperlink" Target="http://www.genome.jp/dbget-bin/www_bget?cpd+C08367" TargetMode="External"/><Relationship Id="rId72" Type="http://schemas.openxmlformats.org/officeDocument/2006/relationships/hyperlink" Target="http://www.genome.jp/dbget-bin/www_bget?cpd+C00257" TargetMode="External"/><Relationship Id="rId93" Type="http://schemas.openxmlformats.org/officeDocument/2006/relationships/hyperlink" Target="http://www.genome.jp/dbget-bin/www_bget?cpd+C02926" TargetMode="External"/><Relationship Id="rId189" Type="http://schemas.openxmlformats.org/officeDocument/2006/relationships/hyperlink" Target="http://www.genome.jp/dbget-bin/www_bget?cpd+C00181" TargetMode="External"/><Relationship Id="rId375" Type="http://schemas.openxmlformats.org/officeDocument/2006/relationships/hyperlink" Target="http://www.hmdb.ca/metabolites/HMDB00036" TargetMode="External"/><Relationship Id="rId396" Type="http://schemas.openxmlformats.org/officeDocument/2006/relationships/hyperlink" Target="http://www.hmdb.ca/metabolites/HMDB02917" TargetMode="External"/><Relationship Id="rId3" Type="http://schemas.openxmlformats.org/officeDocument/2006/relationships/hyperlink" Target="http://www.genome.jp/dbget-bin/www_bget?cpd+C03657" TargetMode="External"/><Relationship Id="rId214" Type="http://schemas.openxmlformats.org/officeDocument/2006/relationships/hyperlink" Target="http://www.hmdb.ca/metabolites/HMDB03681" TargetMode="External"/><Relationship Id="rId235" Type="http://schemas.openxmlformats.org/officeDocument/2006/relationships/hyperlink" Target="http://www.hmdb.ca/metabolites/HMDB00746" TargetMode="External"/><Relationship Id="rId256" Type="http://schemas.openxmlformats.org/officeDocument/2006/relationships/hyperlink" Target="http://www.hmdb.ca/metabolites/HMDB01370" TargetMode="External"/><Relationship Id="rId277" Type="http://schemas.openxmlformats.org/officeDocument/2006/relationships/hyperlink" Target="http://www.hmdb.ca/metabolites/HMDB03337" TargetMode="External"/><Relationship Id="rId298" Type="http://schemas.openxmlformats.org/officeDocument/2006/relationships/hyperlink" Target="http://www.hmdb.ca/metabolites/HMDB00190" TargetMode="External"/><Relationship Id="rId116" Type="http://schemas.openxmlformats.org/officeDocument/2006/relationships/hyperlink" Target="http://www.genome.jp/dbget-bin/www_bget?cpd+C00624" TargetMode="External"/><Relationship Id="rId137" Type="http://schemas.openxmlformats.org/officeDocument/2006/relationships/hyperlink" Target="http://www.genome.jp/dbget-bin/www_bget?cpd+C16512" TargetMode="External"/><Relationship Id="rId158" Type="http://schemas.openxmlformats.org/officeDocument/2006/relationships/hyperlink" Target="http://www.genome.jp/dbget-bin/www_bget?cpd+C06153" TargetMode="External"/><Relationship Id="rId302" Type="http://schemas.openxmlformats.org/officeDocument/2006/relationships/hyperlink" Target="http://www.hmdb.ca/metabolites/HMDB00156" TargetMode="External"/><Relationship Id="rId323" Type="http://schemas.openxmlformats.org/officeDocument/2006/relationships/hyperlink" Target="http://www.hmdb.ca/metabolites/HMDB11757" TargetMode="External"/><Relationship Id="rId344" Type="http://schemas.openxmlformats.org/officeDocument/2006/relationships/hyperlink" Target="http://www.hmdb.ca/metabolites/HMDB00826" TargetMode="External"/><Relationship Id="rId20" Type="http://schemas.openxmlformats.org/officeDocument/2006/relationships/hyperlink" Target="http://www.genome.jp/dbget-bin/www_bget?cpd+C01089" TargetMode="External"/><Relationship Id="rId41" Type="http://schemas.openxmlformats.org/officeDocument/2006/relationships/hyperlink" Target="http://www.genome.jp/dbget-bin/www_bget?cpd+C01425" TargetMode="External"/><Relationship Id="rId62" Type="http://schemas.openxmlformats.org/officeDocument/2006/relationships/hyperlink" Target="http://www.genome.jp/dbget-bin/www_bget?cpd+C00666" TargetMode="External"/><Relationship Id="rId83" Type="http://schemas.openxmlformats.org/officeDocument/2006/relationships/hyperlink" Target="http://www.genome.jp/dbget-bin/www_bget?cpd+C00093" TargetMode="External"/><Relationship Id="rId179" Type="http://schemas.openxmlformats.org/officeDocument/2006/relationships/hyperlink" Target="http://www.genome.jp/dbget-bin/www_bget?cpd+C00082" TargetMode="External"/><Relationship Id="rId365" Type="http://schemas.openxmlformats.org/officeDocument/2006/relationships/hyperlink" Target="http://www.hmdb.ca/metabolites/HMDB01068" TargetMode="External"/><Relationship Id="rId386" Type="http://schemas.openxmlformats.org/officeDocument/2006/relationships/hyperlink" Target="http://www.hmdb.ca/metabolites/HMDB00929" TargetMode="External"/><Relationship Id="rId190" Type="http://schemas.openxmlformats.org/officeDocument/2006/relationships/hyperlink" Target="http://www.hmdb.ca/metabolites/HMDB01881" TargetMode="External"/><Relationship Id="rId204" Type="http://schemas.openxmlformats.org/officeDocument/2006/relationships/hyperlink" Target="http://www.hmdb.ca/metabolites/HMDB02261" TargetMode="External"/><Relationship Id="rId225" Type="http://schemas.openxmlformats.org/officeDocument/2006/relationships/hyperlink" Target="http://www.hmdb.ca/metabolites/HMDB00034" TargetMode="External"/><Relationship Id="rId246" Type="http://schemas.openxmlformats.org/officeDocument/2006/relationships/hyperlink" Target="http://www.hmdb.ca/metabolites/HMDB00094" TargetMode="External"/><Relationship Id="rId267" Type="http://schemas.openxmlformats.org/officeDocument/2006/relationships/hyperlink" Target="http://www.hmdb.ca/metabolites/HMDB11170" TargetMode="External"/><Relationship Id="rId288" Type="http://schemas.openxmlformats.org/officeDocument/2006/relationships/hyperlink" Target="http://www.hmdb.ca/metabolites/HMDB00133" TargetMode="External"/><Relationship Id="rId106" Type="http://schemas.openxmlformats.org/officeDocument/2006/relationships/hyperlink" Target="http://www.genome.jp/dbget-bin/www_bget?cpd+C02052" TargetMode="External"/><Relationship Id="rId127" Type="http://schemas.openxmlformats.org/officeDocument/2006/relationships/hyperlink" Target="http://www.genome.jp/dbget-bin/www_bget?cpd+C03150" TargetMode="External"/><Relationship Id="rId313" Type="http://schemas.openxmlformats.org/officeDocument/2006/relationships/hyperlink" Target="http://www.hmdb.ca/metabolites/HMDB01186" TargetMode="External"/><Relationship Id="rId10" Type="http://schemas.openxmlformats.org/officeDocument/2006/relationships/hyperlink" Target="http://www.genome.jp/dbget-bin/www_bget?cpd+C05512" TargetMode="External"/><Relationship Id="rId31" Type="http://schemas.openxmlformats.org/officeDocument/2006/relationships/hyperlink" Target="http://www.genome.jp/dbget-bin/www_bget?cpd+C00170" TargetMode="External"/><Relationship Id="rId52" Type="http://schemas.openxmlformats.org/officeDocument/2006/relationships/hyperlink" Target="http://www.genome.jp/dbget-bin/www_bget?cpd+C00158" TargetMode="External"/><Relationship Id="rId73" Type="http://schemas.openxmlformats.org/officeDocument/2006/relationships/hyperlink" Target="http://www.genome.jp/dbget-bin/www_bget?cpd+C00329" TargetMode="External"/><Relationship Id="rId94" Type="http://schemas.openxmlformats.org/officeDocument/2006/relationships/hyperlink" Target="http://www.genome.jp/dbget-bin/www_bget?cpd+C00262" TargetMode="External"/><Relationship Id="rId148" Type="http://schemas.openxmlformats.org/officeDocument/2006/relationships/hyperlink" Target="http://www.genome.jp/dbget-bin/www_bget?cpd+C02067" TargetMode="External"/><Relationship Id="rId169" Type="http://schemas.openxmlformats.org/officeDocument/2006/relationships/hyperlink" Target="http://www.genome.jp/dbget-bin/www_bget?cpd+C05463" TargetMode="External"/><Relationship Id="rId334" Type="http://schemas.openxmlformats.org/officeDocument/2006/relationships/hyperlink" Target="http://www.hmdb.ca/metabolites/HMDB01645" TargetMode="External"/><Relationship Id="rId355" Type="http://schemas.openxmlformats.org/officeDocument/2006/relationships/hyperlink" Target="http://www.hmdb.ca/metabolites/HMDB01414" TargetMode="External"/><Relationship Id="rId376" Type="http://schemas.openxmlformats.org/officeDocument/2006/relationships/hyperlink" Target="http://www.hmdb.ca/metabolites/HMDB00896" TargetMode="External"/><Relationship Id="rId397" Type="http://schemas.openxmlformats.org/officeDocument/2006/relationships/hyperlink" Target="http://www.hmdb.ca/metabolites/HMDB00098" TargetMode="External"/><Relationship Id="rId4" Type="http://schemas.openxmlformats.org/officeDocument/2006/relationships/hyperlink" Target="http://www.genome.jp/dbget-bin/www_bget?cpd+C04036" TargetMode="External"/><Relationship Id="rId180" Type="http://schemas.openxmlformats.org/officeDocument/2006/relationships/hyperlink" Target="http://www.genome.jp/dbget-bin/www_bget?cpd+C00029" TargetMode="External"/><Relationship Id="rId215" Type="http://schemas.openxmlformats.org/officeDocument/2006/relationships/hyperlink" Target="http://www.hmdb.ca/metabolites/HMDB03464" TargetMode="External"/><Relationship Id="rId236" Type="http://schemas.openxmlformats.org/officeDocument/2006/relationships/hyperlink" Target="http://www.hmdb.ca/metabolites/HMDB00407" TargetMode="External"/><Relationship Id="rId257" Type="http://schemas.openxmlformats.org/officeDocument/2006/relationships/hyperlink" Target="http://www.hmdb.ca/metabolites/HMDB00092" TargetMode="External"/><Relationship Id="rId278" Type="http://schemas.openxmlformats.org/officeDocument/2006/relationships/hyperlink" Target="http://www.hmdb.ca/metabolites/HMDB00125" TargetMode="External"/><Relationship Id="rId303" Type="http://schemas.openxmlformats.org/officeDocument/2006/relationships/hyperlink" Target="http://www.hmdb.ca/metabolites/HMDB12253" TargetMode="External"/><Relationship Id="rId42" Type="http://schemas.openxmlformats.org/officeDocument/2006/relationships/hyperlink" Target="http://www.genome.jp/dbget-bin/www_bget?cpd+C03264" TargetMode="External"/><Relationship Id="rId84" Type="http://schemas.openxmlformats.org/officeDocument/2006/relationships/hyperlink" Target="http://www.genome.jp/dbget-bin/www_bget?cpd+C00037" TargetMode="External"/><Relationship Id="rId138" Type="http://schemas.openxmlformats.org/officeDocument/2006/relationships/hyperlink" Target="http://www.genome.jp/dbget-bin/www_bget?cpd+C00864" TargetMode="External"/><Relationship Id="rId345" Type="http://schemas.openxmlformats.org/officeDocument/2006/relationships/hyperlink" Target="http://www.hmdb.ca/metabolites/HMDB00159" TargetMode="External"/><Relationship Id="rId387" Type="http://schemas.openxmlformats.org/officeDocument/2006/relationships/hyperlink" Target="http://www.hmdb.ca/metabolites/HMDB00158" TargetMode="External"/><Relationship Id="rId191" Type="http://schemas.openxmlformats.org/officeDocument/2006/relationships/hyperlink" Target="http://www.hmdb.ca/metabolites/HMDB00002" TargetMode="External"/><Relationship Id="rId205" Type="http://schemas.openxmlformats.org/officeDocument/2006/relationships/hyperlink" Target="http://www.hmdb.ca/metabolites/HMDB00379" TargetMode="External"/><Relationship Id="rId247" Type="http://schemas.openxmlformats.org/officeDocument/2006/relationships/hyperlink" Target="http://www.hmdb.ca/metabolites/HMDB01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1"/>
  <sheetViews>
    <sheetView tabSelected="1" topLeftCell="L1" workbookViewId="0">
      <selection activeCell="L6" sqref="L6"/>
    </sheetView>
  </sheetViews>
  <sheetFormatPr defaultColWidth="11" defaultRowHeight="15.75" x14ac:dyDescent="0.25"/>
  <cols>
    <col min="1" max="1" width="23.625" customWidth="1"/>
    <col min="2" max="2" width="42.625" customWidth="1"/>
    <col min="3" max="4" width="16.625" customWidth="1"/>
    <col min="5" max="5" width="9.5" bestFit="1" customWidth="1"/>
    <col min="6" max="6" width="10.625" bestFit="1" customWidth="1"/>
    <col min="7" max="7" width="13.125" bestFit="1" customWidth="1"/>
    <col min="8" max="9" width="7" bestFit="1" customWidth="1"/>
    <col min="10" max="10" width="25.625" customWidth="1"/>
    <col min="11" max="11" width="12.625" customWidth="1"/>
    <col min="12" max="12" width="8.875" customWidth="1"/>
    <col min="13" max="13" width="22.875" customWidth="1"/>
    <col min="14" max="18" width="10.875" style="12"/>
    <col min="19" max="23" width="20.625" style="18"/>
    <col min="24" max="28" width="20.625" style="15"/>
    <col min="32" max="32" width="12.125" bestFit="1" customWidth="1"/>
    <col min="33" max="33" width="12.625" bestFit="1" customWidth="1"/>
  </cols>
  <sheetData>
    <row r="1" spans="1:35" x14ac:dyDescent="0.25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752</v>
      </c>
      <c r="N1" s="11" t="s">
        <v>970</v>
      </c>
      <c r="O1" s="11" t="s">
        <v>971</v>
      </c>
      <c r="P1" s="11" t="s">
        <v>972</v>
      </c>
      <c r="Q1" s="11" t="s">
        <v>973</v>
      </c>
      <c r="R1" s="11" t="s">
        <v>974</v>
      </c>
      <c r="S1" s="17" t="s">
        <v>978</v>
      </c>
      <c r="T1" s="17" t="s">
        <v>979</v>
      </c>
      <c r="U1" s="17" t="s">
        <v>980</v>
      </c>
      <c r="V1" s="17" t="s">
        <v>981</v>
      </c>
      <c r="W1" s="17" t="s">
        <v>982</v>
      </c>
      <c r="X1" s="14" t="s">
        <v>985</v>
      </c>
      <c r="Y1" s="14" t="s">
        <v>986</v>
      </c>
      <c r="Z1" s="14" t="s">
        <v>987</v>
      </c>
      <c r="AA1" s="14" t="s">
        <v>988</v>
      </c>
      <c r="AB1" s="14" t="s">
        <v>989</v>
      </c>
      <c r="AC1" s="20" t="s">
        <v>992</v>
      </c>
      <c r="AD1" s="20" t="s">
        <v>992</v>
      </c>
      <c r="AE1" s="20" t="s">
        <v>992</v>
      </c>
      <c r="AH1" s="20"/>
      <c r="AI1" s="20"/>
    </row>
    <row r="2" spans="1:35" x14ac:dyDescent="0.2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753</v>
      </c>
      <c r="N2" s="12">
        <v>1</v>
      </c>
      <c r="O2" s="12">
        <v>2</v>
      </c>
      <c r="P2" s="12">
        <v>3</v>
      </c>
      <c r="Q2" s="12">
        <v>4</v>
      </c>
      <c r="R2" s="12">
        <v>5</v>
      </c>
      <c r="S2" s="18">
        <v>6</v>
      </c>
      <c r="T2" s="18">
        <v>7</v>
      </c>
      <c r="U2" s="18">
        <v>8</v>
      </c>
      <c r="V2" s="18">
        <v>9</v>
      </c>
      <c r="W2" s="18">
        <v>10</v>
      </c>
      <c r="X2" s="15">
        <v>11</v>
      </c>
      <c r="Y2" s="15">
        <v>12</v>
      </c>
      <c r="Z2" s="15">
        <v>13</v>
      </c>
      <c r="AA2" s="15">
        <v>14</v>
      </c>
      <c r="AB2" s="15">
        <v>15</v>
      </c>
    </row>
    <row r="3" spans="1:35" x14ac:dyDescent="0.2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754</v>
      </c>
      <c r="N3" s="11">
        <v>1736087</v>
      </c>
      <c r="O3" s="11">
        <v>1736086</v>
      </c>
      <c r="P3" s="11">
        <v>1736080</v>
      </c>
      <c r="Q3" s="11">
        <v>1736102</v>
      </c>
      <c r="R3" s="11">
        <v>1736085</v>
      </c>
      <c r="S3" s="17">
        <v>1736106</v>
      </c>
      <c r="T3" s="17">
        <v>1736095</v>
      </c>
      <c r="U3" s="17">
        <v>1736073</v>
      </c>
      <c r="V3" s="17">
        <v>1736081</v>
      </c>
      <c r="W3" s="17">
        <v>1736098</v>
      </c>
      <c r="X3" s="14">
        <v>1736077</v>
      </c>
      <c r="Y3" s="14">
        <v>1736104</v>
      </c>
      <c r="Z3" s="14">
        <v>1736101</v>
      </c>
      <c r="AA3" s="14">
        <v>1736093</v>
      </c>
      <c r="AB3" s="14">
        <v>1736066</v>
      </c>
    </row>
    <row r="4" spans="1:35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755</v>
      </c>
      <c r="N4" s="12">
        <v>1720083</v>
      </c>
      <c r="O4" s="12">
        <v>1720084</v>
      </c>
      <c r="P4" s="12">
        <v>1720085</v>
      </c>
      <c r="Q4" s="12">
        <v>1720086</v>
      </c>
      <c r="R4" s="12">
        <v>1720087</v>
      </c>
      <c r="S4" s="18">
        <v>1720088</v>
      </c>
      <c r="T4" s="18">
        <v>1720089</v>
      </c>
      <c r="U4" s="18">
        <v>1720090</v>
      </c>
      <c r="V4" s="18">
        <v>1720091</v>
      </c>
      <c r="W4" s="18">
        <v>1720092</v>
      </c>
      <c r="X4" s="15">
        <v>1720093</v>
      </c>
      <c r="Y4" s="15">
        <v>1720094</v>
      </c>
      <c r="Z4" s="15">
        <v>1720095</v>
      </c>
      <c r="AA4" s="15">
        <v>1720096</v>
      </c>
      <c r="AB4" s="15">
        <v>1720097</v>
      </c>
    </row>
    <row r="5" spans="1:35" x14ac:dyDescent="0.2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756</v>
      </c>
      <c r="N5" s="12">
        <v>2</v>
      </c>
      <c r="O5" s="12">
        <v>1</v>
      </c>
      <c r="P5" s="12">
        <v>1</v>
      </c>
      <c r="Q5" s="12">
        <v>1</v>
      </c>
      <c r="R5" s="12">
        <v>2</v>
      </c>
      <c r="S5" s="18">
        <v>1</v>
      </c>
      <c r="T5" s="18">
        <v>2</v>
      </c>
      <c r="U5" s="18">
        <v>2</v>
      </c>
      <c r="V5" s="18">
        <v>2</v>
      </c>
      <c r="W5" s="18">
        <v>1</v>
      </c>
      <c r="X5" s="15">
        <v>2</v>
      </c>
      <c r="Y5" s="15">
        <v>1</v>
      </c>
      <c r="Z5" s="15">
        <v>2</v>
      </c>
      <c r="AA5" s="15">
        <v>2</v>
      </c>
      <c r="AB5" s="15">
        <v>1</v>
      </c>
    </row>
    <row r="6" spans="1:35" x14ac:dyDescent="0.2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 t="s">
        <v>757</v>
      </c>
      <c r="N6" s="12">
        <v>14.169</v>
      </c>
      <c r="O6" s="12">
        <v>18.212</v>
      </c>
      <c r="P6" s="12">
        <v>33.130000000000003</v>
      </c>
      <c r="Q6" s="12">
        <v>31.16</v>
      </c>
      <c r="R6" s="12">
        <v>31.937999999999999</v>
      </c>
      <c r="S6" s="18">
        <v>21.931999999999999</v>
      </c>
      <c r="T6" s="18">
        <v>18.565999999999999</v>
      </c>
      <c r="U6" s="18">
        <v>33.801000000000002</v>
      </c>
      <c r="V6" s="18">
        <v>33.241</v>
      </c>
      <c r="W6" s="18">
        <v>34.158000000000001</v>
      </c>
      <c r="X6" s="15">
        <v>12.951000000000001</v>
      </c>
      <c r="Y6" s="15">
        <v>13.186999999999999</v>
      </c>
      <c r="Z6" s="15">
        <v>12.367000000000001</v>
      </c>
      <c r="AA6" s="15">
        <v>9.5890000000000004</v>
      </c>
      <c r="AB6" s="15">
        <v>12.513999999999999</v>
      </c>
    </row>
    <row r="7" spans="1:35" x14ac:dyDescent="0.2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758</v>
      </c>
      <c r="N7" s="12" t="s">
        <v>975</v>
      </c>
      <c r="O7" s="12" t="s">
        <v>975</v>
      </c>
      <c r="P7" s="12" t="s">
        <v>975</v>
      </c>
      <c r="Q7" s="12" t="s">
        <v>975</v>
      </c>
      <c r="R7" s="12" t="s">
        <v>975</v>
      </c>
      <c r="S7" s="18" t="s">
        <v>983</v>
      </c>
      <c r="T7" s="18" t="s">
        <v>983</v>
      </c>
      <c r="U7" s="18" t="s">
        <v>983</v>
      </c>
      <c r="V7" s="18" t="s">
        <v>983</v>
      </c>
      <c r="W7" s="18" t="s">
        <v>983</v>
      </c>
      <c r="X7" s="15" t="s">
        <v>990</v>
      </c>
      <c r="Y7" s="15" t="s">
        <v>990</v>
      </c>
      <c r="Z7" s="15" t="s">
        <v>990</v>
      </c>
      <c r="AA7" s="15" t="s">
        <v>990</v>
      </c>
      <c r="AB7" s="15" t="s">
        <v>990</v>
      </c>
      <c r="AC7" s="21" t="s">
        <v>993</v>
      </c>
      <c r="AD7" s="21" t="s">
        <v>994</v>
      </c>
      <c r="AE7" s="21" t="s">
        <v>995</v>
      </c>
      <c r="AF7" s="21"/>
      <c r="AG7" s="21"/>
      <c r="AH7" s="21"/>
      <c r="AI7" s="21"/>
    </row>
    <row r="8" spans="1:35" x14ac:dyDescent="0.2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759</v>
      </c>
      <c r="N8" s="12" t="s">
        <v>976</v>
      </c>
      <c r="O8" s="12" t="s">
        <v>976</v>
      </c>
      <c r="P8" s="12" t="s">
        <v>976</v>
      </c>
      <c r="Q8" s="12" t="s">
        <v>976</v>
      </c>
      <c r="R8" s="12" t="s">
        <v>976</v>
      </c>
      <c r="S8" s="18" t="s">
        <v>976</v>
      </c>
      <c r="T8" s="18" t="s">
        <v>976</v>
      </c>
      <c r="U8" s="18" t="s">
        <v>976</v>
      </c>
      <c r="V8" s="18" t="s">
        <v>976</v>
      </c>
      <c r="W8" s="18" t="s">
        <v>976</v>
      </c>
      <c r="X8" s="15" t="s">
        <v>976</v>
      </c>
      <c r="Y8" s="15" t="s">
        <v>976</v>
      </c>
      <c r="Z8" s="15" t="s">
        <v>976</v>
      </c>
      <c r="AA8" s="15" t="s">
        <v>976</v>
      </c>
      <c r="AB8" s="15" t="s">
        <v>976</v>
      </c>
    </row>
    <row r="9" spans="1:35" x14ac:dyDescent="0.2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 t="s">
        <v>760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5">
        <v>3</v>
      </c>
      <c r="Y9" s="15">
        <v>3</v>
      </c>
      <c r="Z9" s="15">
        <v>3</v>
      </c>
      <c r="AA9" s="15">
        <v>3</v>
      </c>
      <c r="AB9" s="15">
        <v>3</v>
      </c>
    </row>
    <row r="10" spans="1:35" ht="30" x14ac:dyDescent="0.25">
      <c r="A10" s="2" t="s">
        <v>0</v>
      </c>
      <c r="B10" s="4" t="s">
        <v>1</v>
      </c>
      <c r="C10" s="2" t="s">
        <v>263</v>
      </c>
      <c r="D10" s="2" t="s">
        <v>272</v>
      </c>
      <c r="E10" s="2" t="s">
        <v>310</v>
      </c>
      <c r="F10" s="2" t="s">
        <v>311</v>
      </c>
      <c r="G10" s="2" t="s">
        <v>315</v>
      </c>
      <c r="H10" s="2" t="s">
        <v>316</v>
      </c>
      <c r="I10" s="2" t="s">
        <v>317</v>
      </c>
      <c r="J10" s="2" t="s">
        <v>318</v>
      </c>
      <c r="K10" s="2" t="s">
        <v>561</v>
      </c>
      <c r="L10" s="2" t="s">
        <v>562</v>
      </c>
      <c r="M10" s="10" t="s">
        <v>761</v>
      </c>
      <c r="N10" s="12" t="s">
        <v>977</v>
      </c>
      <c r="O10" s="12" t="s">
        <v>977</v>
      </c>
      <c r="P10" s="12" t="s">
        <v>977</v>
      </c>
      <c r="Q10" s="12" t="s">
        <v>977</v>
      </c>
      <c r="R10" s="12" t="s">
        <v>977</v>
      </c>
      <c r="S10" s="18" t="s">
        <v>984</v>
      </c>
      <c r="T10" s="18" t="s">
        <v>984</v>
      </c>
      <c r="U10" s="18" t="s">
        <v>984</v>
      </c>
      <c r="V10" s="18" t="s">
        <v>984</v>
      </c>
      <c r="W10" s="18" t="s">
        <v>984</v>
      </c>
      <c r="X10" s="15" t="s">
        <v>991</v>
      </c>
      <c r="Y10" s="15" t="s">
        <v>991</v>
      </c>
      <c r="Z10" s="15" t="s">
        <v>991</v>
      </c>
      <c r="AA10" s="15" t="s">
        <v>991</v>
      </c>
      <c r="AB10" s="15" t="s">
        <v>991</v>
      </c>
    </row>
    <row r="11" spans="1:35" x14ac:dyDescent="0.25">
      <c r="A11" s="3">
        <v>705</v>
      </c>
      <c r="B11" s="5" t="s">
        <v>2</v>
      </c>
      <c r="C11" s="3" t="s">
        <v>264</v>
      </c>
      <c r="D11" s="3" t="s">
        <v>273</v>
      </c>
      <c r="E11" s="3">
        <v>38002</v>
      </c>
      <c r="F11" s="3" t="s">
        <v>312</v>
      </c>
      <c r="G11" s="3">
        <v>100001176</v>
      </c>
      <c r="H11" s="3">
        <v>1041</v>
      </c>
      <c r="I11" s="3">
        <v>117</v>
      </c>
      <c r="J11" s="3" t="s">
        <v>319</v>
      </c>
      <c r="K11" s="3"/>
      <c r="L11" s="9" t="s">
        <v>563</v>
      </c>
      <c r="M11" s="9" t="s">
        <v>762</v>
      </c>
      <c r="N11" s="13">
        <v>1.3110999999999999</v>
      </c>
      <c r="O11" s="13">
        <v>0.98509999999999998</v>
      </c>
      <c r="P11" s="13">
        <v>0.70240000000000002</v>
      </c>
      <c r="Q11" s="13">
        <v>0.78810000000000002</v>
      </c>
      <c r="R11" s="13">
        <v>0.79710000000000003</v>
      </c>
      <c r="S11" s="19">
        <v>0.96919999999999995</v>
      </c>
      <c r="T11" s="19">
        <v>1.649</v>
      </c>
      <c r="U11" s="19">
        <v>3.4497</v>
      </c>
      <c r="V11" s="19">
        <v>4.0656999999999996</v>
      </c>
      <c r="W11" s="19">
        <v>2.9142000000000001</v>
      </c>
      <c r="X11" s="16">
        <v>1.7844</v>
      </c>
      <c r="Y11" s="16">
        <v>1.4825999999999999</v>
      </c>
      <c r="Z11" s="16">
        <v>5.9846000000000004</v>
      </c>
      <c r="AA11" s="16">
        <v>2.1844999999999999</v>
      </c>
      <c r="AB11" s="16">
        <v>7.3868999999999998</v>
      </c>
      <c r="AC11" s="22">
        <f>AVERAGE(N11:R11)</f>
        <v>0.91676000000000002</v>
      </c>
      <c r="AD11" s="22">
        <f>AVERAGE(S11:W11)</f>
        <v>2.6095599999999997</v>
      </c>
      <c r="AE11" s="22">
        <f>AVERAGE(X11:AB11)</f>
        <v>3.7646000000000002</v>
      </c>
    </row>
    <row r="12" spans="1:35" x14ac:dyDescent="0.25">
      <c r="A12" s="3">
        <v>172</v>
      </c>
      <c r="B12" s="5" t="s">
        <v>3</v>
      </c>
      <c r="C12" s="3" t="s">
        <v>265</v>
      </c>
      <c r="D12" s="3" t="s">
        <v>274</v>
      </c>
      <c r="E12" s="3">
        <v>1654</v>
      </c>
      <c r="F12" s="3" t="s">
        <v>312</v>
      </c>
      <c r="G12" s="3">
        <v>48</v>
      </c>
      <c r="H12" s="3">
        <v>1633.8</v>
      </c>
      <c r="I12" s="3">
        <v>174</v>
      </c>
      <c r="J12" s="3" t="s">
        <v>320</v>
      </c>
      <c r="K12" s="3">
        <v>428</v>
      </c>
      <c r="L12" s="9" t="s">
        <v>564</v>
      </c>
      <c r="M12" s="9" t="s">
        <v>763</v>
      </c>
      <c r="N12" s="13">
        <v>4.8837000000000002</v>
      </c>
      <c r="O12" s="13">
        <v>3.1659999999999999</v>
      </c>
      <c r="P12" s="13">
        <v>0.74439999999999995</v>
      </c>
      <c r="Q12" s="13">
        <v>0.99760000000000004</v>
      </c>
      <c r="R12" s="13">
        <v>0.77669999999999995</v>
      </c>
      <c r="S12" s="19">
        <v>5.0483000000000002</v>
      </c>
      <c r="T12" s="19">
        <v>5.3468999999999998</v>
      </c>
      <c r="U12" s="19">
        <v>1.0024</v>
      </c>
      <c r="V12" s="19">
        <v>1.0384</v>
      </c>
      <c r="W12" s="19">
        <v>0.90069999999999995</v>
      </c>
      <c r="X12" s="16">
        <v>0.82299999999999995</v>
      </c>
      <c r="Y12" s="16">
        <v>1.1375999999999999</v>
      </c>
      <c r="Z12" s="16">
        <v>1.1517999999999999</v>
      </c>
      <c r="AA12" s="16">
        <v>2.3199000000000001</v>
      </c>
      <c r="AB12" s="16">
        <v>0.80820000000000003</v>
      </c>
      <c r="AC12" s="22">
        <f t="shared" ref="AC12:AC75" si="0">AVERAGE(N12:R12)</f>
        <v>2.11368</v>
      </c>
      <c r="AD12" s="22">
        <f t="shared" ref="AD12:AD75" si="1">AVERAGE(S12:W12)</f>
        <v>2.6673399999999998</v>
      </c>
      <c r="AE12" s="22">
        <f t="shared" ref="AE12:AE75" si="2">AVERAGE(X12:AB12)</f>
        <v>1.2481</v>
      </c>
    </row>
    <row r="13" spans="1:35" x14ac:dyDescent="0.25">
      <c r="A13" s="3">
        <v>1001</v>
      </c>
      <c r="B13" s="5" t="s">
        <v>4</v>
      </c>
      <c r="C13" s="3" t="s">
        <v>266</v>
      </c>
      <c r="D13" s="3" t="s">
        <v>275</v>
      </c>
      <c r="E13" s="3">
        <v>38129</v>
      </c>
      <c r="F13" s="3" t="s">
        <v>313</v>
      </c>
      <c r="G13" s="3">
        <v>100002234</v>
      </c>
      <c r="H13" s="3">
        <v>3338</v>
      </c>
      <c r="I13" s="3">
        <v>203.1</v>
      </c>
      <c r="J13" s="3" t="s">
        <v>321</v>
      </c>
      <c r="K13" s="3">
        <v>671</v>
      </c>
      <c r="L13" s="9" t="s">
        <v>565</v>
      </c>
      <c r="M13" s="3"/>
      <c r="N13" s="13">
        <v>2.3677999999999999</v>
      </c>
      <c r="O13" s="13">
        <v>1.1168</v>
      </c>
      <c r="P13" s="13">
        <v>0.91969999999999996</v>
      </c>
      <c r="Q13" s="13">
        <v>0.46820000000000001</v>
      </c>
      <c r="R13" s="13">
        <v>0.52629999999999999</v>
      </c>
      <c r="S13" s="19">
        <v>0.41610000000000003</v>
      </c>
      <c r="T13" s="19">
        <v>0.41610000000000003</v>
      </c>
      <c r="U13" s="19">
        <v>0.41610000000000003</v>
      </c>
      <c r="V13" s="19">
        <v>0.52239999999999998</v>
      </c>
      <c r="W13" s="19">
        <v>0.41610000000000003</v>
      </c>
      <c r="X13" s="16">
        <v>0.41610000000000003</v>
      </c>
      <c r="Y13" s="16">
        <v>0.41610000000000003</v>
      </c>
      <c r="Z13" s="16">
        <v>0.41610000000000003</v>
      </c>
      <c r="AA13" s="16">
        <v>0.41610000000000003</v>
      </c>
      <c r="AB13" s="16">
        <v>0.41610000000000003</v>
      </c>
      <c r="AC13" s="22">
        <f t="shared" si="0"/>
        <v>1.0797600000000001</v>
      </c>
      <c r="AD13" s="22">
        <f t="shared" si="1"/>
        <v>0.43735999999999997</v>
      </c>
      <c r="AE13" s="22">
        <f t="shared" si="2"/>
        <v>0.41610000000000003</v>
      </c>
    </row>
    <row r="14" spans="1:35" x14ac:dyDescent="0.25">
      <c r="A14" s="3">
        <v>780</v>
      </c>
      <c r="B14" s="6" t="s">
        <v>5</v>
      </c>
      <c r="C14" s="3" t="s">
        <v>264</v>
      </c>
      <c r="D14" s="3" t="s">
        <v>276</v>
      </c>
      <c r="E14" s="3">
        <v>37419</v>
      </c>
      <c r="F14" s="3" t="s">
        <v>313</v>
      </c>
      <c r="G14" s="3">
        <v>100002171</v>
      </c>
      <c r="H14" s="3">
        <v>6029</v>
      </c>
      <c r="I14" s="3">
        <v>466.3</v>
      </c>
      <c r="J14" s="3"/>
      <c r="K14" s="3"/>
      <c r="L14" s="3"/>
      <c r="M14" s="3"/>
      <c r="N14" s="13">
        <v>1.5415000000000001</v>
      </c>
      <c r="O14" s="13">
        <v>2.2663000000000002</v>
      </c>
      <c r="P14" s="13">
        <v>2.6156999999999999</v>
      </c>
      <c r="Q14" s="13">
        <v>2.0211999999999999</v>
      </c>
      <c r="R14" s="13">
        <v>1.6787000000000001</v>
      </c>
      <c r="S14" s="19">
        <v>0.32490000000000002</v>
      </c>
      <c r="T14" s="19">
        <v>0.44800000000000001</v>
      </c>
      <c r="U14" s="19">
        <v>0.67500000000000004</v>
      </c>
      <c r="V14" s="19">
        <v>0.43240000000000001</v>
      </c>
      <c r="W14" s="19">
        <v>0.46139999999999998</v>
      </c>
      <c r="X14" s="16">
        <v>0.32490000000000002</v>
      </c>
      <c r="Y14" s="16">
        <v>0.52349999999999997</v>
      </c>
      <c r="Z14" s="16">
        <v>0.32490000000000002</v>
      </c>
      <c r="AA14" s="16">
        <v>0.32490000000000002</v>
      </c>
      <c r="AB14" s="16">
        <v>3.7852000000000001</v>
      </c>
      <c r="AC14" s="22">
        <f t="shared" si="0"/>
        <v>2.02468</v>
      </c>
      <c r="AD14" s="22">
        <f t="shared" si="1"/>
        <v>0.46833999999999998</v>
      </c>
      <c r="AE14" s="22">
        <f t="shared" si="2"/>
        <v>1.0566800000000001</v>
      </c>
    </row>
    <row r="15" spans="1:35" x14ac:dyDescent="0.25">
      <c r="A15" s="3">
        <v>740</v>
      </c>
      <c r="B15" s="5" t="s">
        <v>6</v>
      </c>
      <c r="C15" s="3" t="s">
        <v>264</v>
      </c>
      <c r="D15" s="3" t="s">
        <v>276</v>
      </c>
      <c r="E15" s="3">
        <v>35627</v>
      </c>
      <c r="F15" s="3" t="s">
        <v>313</v>
      </c>
      <c r="G15" s="3">
        <v>100001568</v>
      </c>
      <c r="H15" s="3">
        <v>5603</v>
      </c>
      <c r="I15" s="3">
        <v>424.3</v>
      </c>
      <c r="J15" s="3"/>
      <c r="K15" s="3">
        <v>9547070</v>
      </c>
      <c r="L15" s="3"/>
      <c r="M15" s="9" t="s">
        <v>764</v>
      </c>
      <c r="N15" s="13">
        <v>0.59189999999999998</v>
      </c>
      <c r="O15" s="13">
        <v>0.99929999999999997</v>
      </c>
      <c r="P15" s="13">
        <v>1.3777999999999999</v>
      </c>
      <c r="Q15" s="13">
        <v>0.43759999999999999</v>
      </c>
      <c r="R15" s="13">
        <v>0.52139999999999997</v>
      </c>
      <c r="S15" s="19">
        <v>0.53700000000000003</v>
      </c>
      <c r="T15" s="19">
        <v>1.2239</v>
      </c>
      <c r="U15" s="19">
        <v>1.9613</v>
      </c>
      <c r="V15" s="19">
        <v>0.80359999999999998</v>
      </c>
      <c r="W15" s="19">
        <v>0.77490000000000003</v>
      </c>
      <c r="X15" s="16">
        <v>2.0773000000000001</v>
      </c>
      <c r="Y15" s="16">
        <v>1.4292</v>
      </c>
      <c r="Z15" s="16">
        <v>1.0427</v>
      </c>
      <c r="AA15" s="16">
        <v>1</v>
      </c>
      <c r="AB15" s="16">
        <v>5.1334</v>
      </c>
      <c r="AC15" s="22">
        <f t="shared" si="0"/>
        <v>0.78559999999999997</v>
      </c>
      <c r="AD15" s="22">
        <f t="shared" si="1"/>
        <v>1.0601400000000001</v>
      </c>
      <c r="AE15" s="22">
        <f t="shared" si="2"/>
        <v>2.13652</v>
      </c>
    </row>
    <row r="16" spans="1:35" x14ac:dyDescent="0.25">
      <c r="A16" s="3">
        <v>742</v>
      </c>
      <c r="B16" s="5" t="s">
        <v>7</v>
      </c>
      <c r="C16" s="3" t="s">
        <v>264</v>
      </c>
      <c r="D16" s="3" t="s">
        <v>276</v>
      </c>
      <c r="E16" s="3">
        <v>35628</v>
      </c>
      <c r="F16" s="3" t="s">
        <v>313</v>
      </c>
      <c r="G16" s="3">
        <v>100001569</v>
      </c>
      <c r="H16" s="3">
        <v>5928</v>
      </c>
      <c r="I16" s="3">
        <v>478.3</v>
      </c>
      <c r="J16" s="3" t="s">
        <v>322</v>
      </c>
      <c r="K16" s="3">
        <v>9547071</v>
      </c>
      <c r="L16" s="3"/>
      <c r="M16" s="9" t="s">
        <v>765</v>
      </c>
      <c r="N16" s="13">
        <v>2.2100000000000002E-2</v>
      </c>
      <c r="O16" s="13">
        <v>1.7636000000000001</v>
      </c>
      <c r="P16" s="13">
        <v>5.5865</v>
      </c>
      <c r="Q16" s="13">
        <v>2.0434999999999999</v>
      </c>
      <c r="R16" s="13">
        <v>3.1012</v>
      </c>
      <c r="S16" s="19">
        <v>0.12640000000000001</v>
      </c>
      <c r="T16" s="19">
        <v>0.44579999999999997</v>
      </c>
      <c r="U16" s="19">
        <v>1.2040999999999999</v>
      </c>
      <c r="V16" s="19">
        <v>0.89129999999999998</v>
      </c>
      <c r="W16" s="19">
        <v>0.67510000000000003</v>
      </c>
      <c r="X16" s="16">
        <v>1.794</v>
      </c>
      <c r="Y16" s="16">
        <v>2.7944</v>
      </c>
      <c r="Z16" s="16">
        <v>1.5532999999999999</v>
      </c>
      <c r="AA16" s="16">
        <v>1.0169999999999999</v>
      </c>
      <c r="AB16" s="16">
        <v>9.9832000000000001</v>
      </c>
      <c r="AC16" s="22">
        <f t="shared" si="0"/>
        <v>2.5033800000000004</v>
      </c>
      <c r="AD16" s="22">
        <f t="shared" si="1"/>
        <v>0.66854000000000002</v>
      </c>
      <c r="AE16" s="22">
        <f t="shared" si="2"/>
        <v>3.4283799999999998</v>
      </c>
    </row>
    <row r="17" spans="1:31" x14ac:dyDescent="0.25">
      <c r="A17" s="3">
        <v>732</v>
      </c>
      <c r="B17" s="5" t="s">
        <v>8</v>
      </c>
      <c r="C17" s="3" t="s">
        <v>264</v>
      </c>
      <c r="D17" s="3" t="s">
        <v>273</v>
      </c>
      <c r="E17" s="3">
        <v>45968</v>
      </c>
      <c r="F17" s="3" t="s">
        <v>313</v>
      </c>
      <c r="G17" s="3">
        <v>100005716</v>
      </c>
      <c r="H17" s="3">
        <v>5586.8</v>
      </c>
      <c r="I17" s="3">
        <v>509.5</v>
      </c>
      <c r="J17" s="3"/>
      <c r="K17" s="3"/>
      <c r="L17" s="3"/>
      <c r="M17" s="3"/>
      <c r="N17" s="13">
        <v>0.75849999999999995</v>
      </c>
      <c r="O17" s="13">
        <v>4.8500000000000001E-2</v>
      </c>
      <c r="P17" s="13">
        <v>1.3322000000000001</v>
      </c>
      <c r="Q17" s="13">
        <v>0.92410000000000003</v>
      </c>
      <c r="R17" s="13">
        <v>1.1515</v>
      </c>
      <c r="S17" s="19">
        <v>4.8500000000000001E-2</v>
      </c>
      <c r="T17" s="19">
        <v>0.1956</v>
      </c>
      <c r="U17" s="19">
        <v>4.8500000000000001E-2</v>
      </c>
      <c r="V17" s="19">
        <v>0.35270000000000001</v>
      </c>
      <c r="W17" s="19">
        <v>0.55330000000000001</v>
      </c>
      <c r="X17" s="16">
        <v>1.5464</v>
      </c>
      <c r="Y17" s="16">
        <v>1.41</v>
      </c>
      <c r="Z17" s="16">
        <v>0.99929999999999997</v>
      </c>
      <c r="AA17" s="16">
        <v>1.101</v>
      </c>
      <c r="AB17" s="16">
        <v>3.6989000000000001</v>
      </c>
      <c r="AC17" s="22">
        <f t="shared" si="0"/>
        <v>0.84296000000000004</v>
      </c>
      <c r="AD17" s="22">
        <f t="shared" si="1"/>
        <v>0.23971999999999999</v>
      </c>
      <c r="AE17" s="22">
        <f t="shared" si="2"/>
        <v>1.7511199999999998</v>
      </c>
    </row>
    <row r="18" spans="1:31" x14ac:dyDescent="0.25">
      <c r="A18" s="3">
        <v>772</v>
      </c>
      <c r="B18" s="5" t="s">
        <v>9</v>
      </c>
      <c r="C18" s="3" t="s">
        <v>264</v>
      </c>
      <c r="D18" s="3" t="s">
        <v>276</v>
      </c>
      <c r="E18" s="3">
        <v>34565</v>
      </c>
      <c r="F18" s="3" t="s">
        <v>313</v>
      </c>
      <c r="G18" s="3">
        <v>100001784</v>
      </c>
      <c r="H18" s="3">
        <v>5661</v>
      </c>
      <c r="I18" s="3">
        <v>450.4</v>
      </c>
      <c r="J18" s="3"/>
      <c r="K18" s="3"/>
      <c r="L18" s="3"/>
      <c r="M18" s="3"/>
      <c r="N18" s="13">
        <v>0.98899999999999999</v>
      </c>
      <c r="O18" s="13">
        <v>1.0154000000000001</v>
      </c>
      <c r="P18" s="13">
        <v>2.226</v>
      </c>
      <c r="Q18" s="13">
        <v>1.0639000000000001</v>
      </c>
      <c r="R18" s="13">
        <v>1.2988999999999999</v>
      </c>
      <c r="S18" s="19">
        <v>0.39760000000000001</v>
      </c>
      <c r="T18" s="19">
        <v>1.2585</v>
      </c>
      <c r="U18" s="19">
        <v>1.7712000000000001</v>
      </c>
      <c r="V18" s="19">
        <v>1</v>
      </c>
      <c r="W18" s="19">
        <v>0.99870000000000003</v>
      </c>
      <c r="X18" s="16">
        <v>2.8677999999999999</v>
      </c>
      <c r="Y18" s="16">
        <v>1.4624999999999999</v>
      </c>
      <c r="Z18" s="16">
        <v>1.0666</v>
      </c>
      <c r="AA18" s="16">
        <v>0.88360000000000005</v>
      </c>
      <c r="AB18" s="16">
        <v>4.1970000000000001</v>
      </c>
      <c r="AC18" s="22">
        <f t="shared" si="0"/>
        <v>1.3186399999999998</v>
      </c>
      <c r="AD18" s="22">
        <f t="shared" si="1"/>
        <v>1.0851999999999999</v>
      </c>
      <c r="AE18" s="22">
        <f t="shared" si="2"/>
        <v>2.0954999999999999</v>
      </c>
    </row>
    <row r="19" spans="1:31" x14ac:dyDescent="0.25">
      <c r="A19" s="3">
        <v>745</v>
      </c>
      <c r="B19" s="5" t="s">
        <v>10</v>
      </c>
      <c r="C19" s="3" t="s">
        <v>264</v>
      </c>
      <c r="D19" s="3" t="s">
        <v>276</v>
      </c>
      <c r="E19" s="3">
        <v>34428</v>
      </c>
      <c r="F19" s="3" t="s">
        <v>313</v>
      </c>
      <c r="G19" s="3">
        <v>100001445</v>
      </c>
      <c r="H19" s="3">
        <v>5752</v>
      </c>
      <c r="I19" s="3">
        <v>409.3</v>
      </c>
      <c r="J19" s="3" t="s">
        <v>323</v>
      </c>
      <c r="K19" s="3">
        <v>6419701</v>
      </c>
      <c r="L19" s="9" t="s">
        <v>566</v>
      </c>
      <c r="M19" s="9" t="s">
        <v>766</v>
      </c>
      <c r="N19" s="13">
        <v>0.254</v>
      </c>
      <c r="O19" s="13">
        <v>0.254</v>
      </c>
      <c r="P19" s="13">
        <v>0.54090000000000005</v>
      </c>
      <c r="Q19" s="13">
        <v>0.67400000000000004</v>
      </c>
      <c r="R19" s="13">
        <v>0.61170000000000002</v>
      </c>
      <c r="S19" s="19">
        <v>0.33110000000000001</v>
      </c>
      <c r="T19" s="19">
        <v>0.254</v>
      </c>
      <c r="U19" s="19">
        <v>0.3906</v>
      </c>
      <c r="V19" s="19">
        <v>0.39219999999999999</v>
      </c>
      <c r="W19" s="19">
        <v>0.66500000000000004</v>
      </c>
      <c r="X19" s="16">
        <v>16.391100000000002</v>
      </c>
      <c r="Y19" s="16">
        <v>15.4886</v>
      </c>
      <c r="Z19" s="16">
        <v>13.150700000000001</v>
      </c>
      <c r="AA19" s="16">
        <v>12.055999999999999</v>
      </c>
      <c r="AB19" s="16">
        <v>45.587400000000002</v>
      </c>
      <c r="AC19" s="22">
        <f t="shared" si="0"/>
        <v>0.46692</v>
      </c>
      <c r="AD19" s="22">
        <f t="shared" si="1"/>
        <v>0.40658000000000005</v>
      </c>
      <c r="AE19" s="22">
        <f t="shared" si="2"/>
        <v>20.534759999999999</v>
      </c>
    </row>
    <row r="20" spans="1:31" x14ac:dyDescent="0.25">
      <c r="A20" s="3">
        <v>747</v>
      </c>
      <c r="B20" s="5" t="s">
        <v>11</v>
      </c>
      <c r="C20" s="3" t="s">
        <v>264</v>
      </c>
      <c r="D20" s="3" t="s">
        <v>276</v>
      </c>
      <c r="E20" s="3">
        <v>35631</v>
      </c>
      <c r="F20" s="3" t="s">
        <v>313</v>
      </c>
      <c r="G20" s="3">
        <v>100001567</v>
      </c>
      <c r="H20" s="3">
        <v>5940</v>
      </c>
      <c r="I20" s="3">
        <v>452.3</v>
      </c>
      <c r="J20" s="3"/>
      <c r="K20" s="3">
        <v>9547069</v>
      </c>
      <c r="L20" s="3"/>
      <c r="M20" s="9" t="s">
        <v>767</v>
      </c>
      <c r="N20" s="13">
        <v>1.5223</v>
      </c>
      <c r="O20" s="13">
        <v>1.0424</v>
      </c>
      <c r="P20" s="13">
        <v>1.5150999999999999</v>
      </c>
      <c r="Q20" s="13">
        <v>0.51659999999999995</v>
      </c>
      <c r="R20" s="13">
        <v>0.75670000000000004</v>
      </c>
      <c r="S20" s="19">
        <v>0.52359999999999995</v>
      </c>
      <c r="T20" s="19">
        <v>1.4431</v>
      </c>
      <c r="U20" s="19">
        <v>2.2682000000000002</v>
      </c>
      <c r="V20" s="19">
        <v>0.91290000000000004</v>
      </c>
      <c r="W20" s="19">
        <v>0.64019999999999999</v>
      </c>
      <c r="X20" s="16">
        <v>1</v>
      </c>
      <c r="Y20" s="16">
        <v>1.2848999999999999</v>
      </c>
      <c r="Z20" s="16">
        <v>0.76380000000000003</v>
      </c>
      <c r="AA20" s="16">
        <v>0.56279999999999997</v>
      </c>
      <c r="AB20" s="16">
        <v>4.8552999999999997</v>
      </c>
      <c r="AC20" s="22">
        <f t="shared" si="0"/>
        <v>1.0706200000000003</v>
      </c>
      <c r="AD20" s="22">
        <f t="shared" si="1"/>
        <v>1.1576</v>
      </c>
      <c r="AE20" s="22">
        <f t="shared" si="2"/>
        <v>1.6933599999999998</v>
      </c>
    </row>
    <row r="21" spans="1:31" x14ac:dyDescent="0.25">
      <c r="A21" s="3">
        <v>794</v>
      </c>
      <c r="B21" s="5" t="s">
        <v>12</v>
      </c>
      <c r="C21" s="3" t="s">
        <v>264</v>
      </c>
      <c r="D21" s="3" t="s">
        <v>276</v>
      </c>
      <c r="E21" s="3">
        <v>45970</v>
      </c>
      <c r="F21" s="3" t="s">
        <v>313</v>
      </c>
      <c r="G21" s="3">
        <v>100005717</v>
      </c>
      <c r="H21" s="3">
        <v>5549.7</v>
      </c>
      <c r="I21" s="3">
        <v>483.4</v>
      </c>
      <c r="J21" s="3"/>
      <c r="K21" s="3">
        <v>3300276</v>
      </c>
      <c r="L21" s="3"/>
      <c r="M21" s="3"/>
      <c r="N21" s="13">
        <v>0.92559999999999998</v>
      </c>
      <c r="O21" s="13">
        <v>0.81240000000000001</v>
      </c>
      <c r="P21" s="13">
        <v>0.57540000000000002</v>
      </c>
      <c r="Q21" s="13">
        <v>0.37469999999999998</v>
      </c>
      <c r="R21" s="13">
        <v>0.42259999999999998</v>
      </c>
      <c r="S21" s="19">
        <v>0.221</v>
      </c>
      <c r="T21" s="19">
        <v>1</v>
      </c>
      <c r="U21" s="19">
        <v>1.3721000000000001</v>
      </c>
      <c r="V21" s="19">
        <v>0.60950000000000004</v>
      </c>
      <c r="W21" s="19">
        <v>0.76190000000000002</v>
      </c>
      <c r="X21" s="16">
        <v>2.1716000000000002</v>
      </c>
      <c r="Y21" s="16">
        <v>1.633</v>
      </c>
      <c r="Z21" s="16">
        <v>1.5052000000000001</v>
      </c>
      <c r="AA21" s="16">
        <v>1.8026</v>
      </c>
      <c r="AB21" s="16">
        <v>5.7538</v>
      </c>
      <c r="AC21" s="22">
        <f t="shared" si="0"/>
        <v>0.62214000000000003</v>
      </c>
      <c r="AD21" s="22">
        <f t="shared" si="1"/>
        <v>0.79290000000000005</v>
      </c>
      <c r="AE21" s="22">
        <f t="shared" si="2"/>
        <v>2.5732399999999997</v>
      </c>
    </row>
    <row r="22" spans="1:31" x14ac:dyDescent="0.25">
      <c r="A22" s="3">
        <v>244</v>
      </c>
      <c r="B22" s="5" t="s">
        <v>13</v>
      </c>
      <c r="C22" s="3" t="s">
        <v>265</v>
      </c>
      <c r="D22" s="3" t="s">
        <v>277</v>
      </c>
      <c r="E22" s="3">
        <v>38276</v>
      </c>
      <c r="F22" s="3" t="s">
        <v>312</v>
      </c>
      <c r="G22" s="3">
        <v>100002417</v>
      </c>
      <c r="H22" s="3">
        <v>1422</v>
      </c>
      <c r="I22" s="3">
        <v>131</v>
      </c>
      <c r="J22" s="3" t="s">
        <v>324</v>
      </c>
      <c r="K22" s="3">
        <v>677</v>
      </c>
      <c r="L22" s="9" t="s">
        <v>567</v>
      </c>
      <c r="M22" s="3"/>
      <c r="N22" s="13">
        <v>0.5242</v>
      </c>
      <c r="O22" s="13">
        <v>0.5242</v>
      </c>
      <c r="P22" s="13">
        <v>1.1112</v>
      </c>
      <c r="Q22" s="13">
        <v>1.0933999999999999</v>
      </c>
      <c r="R22" s="13">
        <v>0.5292</v>
      </c>
      <c r="S22" s="19">
        <v>0.5242</v>
      </c>
      <c r="T22" s="19">
        <v>0.5242</v>
      </c>
      <c r="U22" s="19">
        <v>0.5242</v>
      </c>
      <c r="V22" s="19">
        <v>0.5242</v>
      </c>
      <c r="W22" s="19">
        <v>0.66800000000000004</v>
      </c>
      <c r="X22" s="16">
        <v>0.5242</v>
      </c>
      <c r="Y22" s="16">
        <v>0.5242</v>
      </c>
      <c r="Z22" s="16">
        <v>0.5242</v>
      </c>
      <c r="AA22" s="16">
        <v>0.5242</v>
      </c>
      <c r="AB22" s="16">
        <v>0.5242</v>
      </c>
      <c r="AC22" s="22">
        <f t="shared" si="0"/>
        <v>0.75644</v>
      </c>
      <c r="AD22" s="22">
        <f t="shared" si="1"/>
        <v>0.55296000000000001</v>
      </c>
      <c r="AE22" s="22">
        <f t="shared" si="2"/>
        <v>0.5242</v>
      </c>
    </row>
    <row r="23" spans="1:31" x14ac:dyDescent="0.25">
      <c r="A23" s="3">
        <v>117</v>
      </c>
      <c r="B23" s="5" t="s">
        <v>14</v>
      </c>
      <c r="C23" s="3" t="s">
        <v>265</v>
      </c>
      <c r="D23" s="3" t="s">
        <v>278</v>
      </c>
      <c r="E23" s="3">
        <v>6146</v>
      </c>
      <c r="F23" s="3" t="s">
        <v>312</v>
      </c>
      <c r="G23" s="3">
        <v>381</v>
      </c>
      <c r="H23" s="3">
        <v>1686.5</v>
      </c>
      <c r="I23" s="3">
        <v>260.10000000000002</v>
      </c>
      <c r="J23" s="3" t="s">
        <v>325</v>
      </c>
      <c r="K23" s="3">
        <v>469</v>
      </c>
      <c r="L23" s="9" t="s">
        <v>568</v>
      </c>
      <c r="M23" s="9" t="s">
        <v>768</v>
      </c>
      <c r="N23" s="13">
        <v>3.8978000000000002</v>
      </c>
      <c r="O23" s="13">
        <v>1.8414999999999999</v>
      </c>
      <c r="P23" s="13">
        <v>5.5172999999999996</v>
      </c>
      <c r="Q23" s="13">
        <v>3.3363</v>
      </c>
      <c r="R23" s="13">
        <v>2.3348</v>
      </c>
      <c r="S23" s="19">
        <v>0.50349999999999995</v>
      </c>
      <c r="T23" s="19">
        <v>0.40050000000000002</v>
      </c>
      <c r="U23" s="19">
        <v>3.4365000000000001</v>
      </c>
      <c r="V23" s="19">
        <v>5.4512</v>
      </c>
      <c r="W23" s="19">
        <v>6.5922000000000001</v>
      </c>
      <c r="X23" s="16">
        <v>2.1002999999999998</v>
      </c>
      <c r="Y23" s="16">
        <v>1.6718999999999999</v>
      </c>
      <c r="Z23" s="16">
        <v>2.1968999999999999</v>
      </c>
      <c r="AA23" s="16">
        <v>2.1598000000000002</v>
      </c>
      <c r="AB23" s="16">
        <v>2.3275000000000001</v>
      </c>
      <c r="AC23" s="22">
        <f t="shared" si="0"/>
        <v>3.3855399999999998</v>
      </c>
      <c r="AD23" s="22">
        <f t="shared" si="1"/>
        <v>3.27678</v>
      </c>
      <c r="AE23" s="22">
        <f t="shared" si="2"/>
        <v>2.0912800000000002</v>
      </c>
    </row>
    <row r="24" spans="1:31" x14ac:dyDescent="0.25">
      <c r="A24" s="3">
        <v>174</v>
      </c>
      <c r="B24" s="5" t="s">
        <v>15</v>
      </c>
      <c r="C24" s="3" t="s">
        <v>265</v>
      </c>
      <c r="D24" s="3" t="s">
        <v>274</v>
      </c>
      <c r="E24" s="3">
        <v>1577</v>
      </c>
      <c r="F24" s="3" t="s">
        <v>312</v>
      </c>
      <c r="G24" s="3">
        <v>1128</v>
      </c>
      <c r="H24" s="3">
        <v>1215.7</v>
      </c>
      <c r="I24" s="3">
        <v>130</v>
      </c>
      <c r="J24" s="3" t="s">
        <v>326</v>
      </c>
      <c r="K24" s="8">
        <v>4396916971251</v>
      </c>
      <c r="L24" s="9" t="s">
        <v>569</v>
      </c>
      <c r="M24" s="9" t="s">
        <v>769</v>
      </c>
      <c r="N24" s="13">
        <v>0.31219999999999998</v>
      </c>
      <c r="O24" s="13">
        <v>0.1865</v>
      </c>
      <c r="P24" s="13">
        <v>0.34449999999999997</v>
      </c>
      <c r="Q24" s="13">
        <v>0.23910000000000001</v>
      </c>
      <c r="R24" s="13">
        <v>0.21890000000000001</v>
      </c>
      <c r="S24" s="19">
        <v>0.43090000000000001</v>
      </c>
      <c r="T24" s="19">
        <v>0.29149999999999998</v>
      </c>
      <c r="U24" s="19">
        <v>1.2111000000000001</v>
      </c>
      <c r="V24" s="19">
        <v>1.5437000000000001</v>
      </c>
      <c r="W24" s="19">
        <v>0.95179999999999998</v>
      </c>
      <c r="X24" s="16">
        <v>1.0839000000000001</v>
      </c>
      <c r="Y24" s="16">
        <v>0.70269999999999999</v>
      </c>
      <c r="Z24" s="16">
        <v>1</v>
      </c>
      <c r="AA24" s="16">
        <v>0.99680000000000002</v>
      </c>
      <c r="AB24" s="16">
        <v>2.0499000000000001</v>
      </c>
      <c r="AC24" s="22">
        <f t="shared" si="0"/>
        <v>0.26024000000000003</v>
      </c>
      <c r="AD24" s="22">
        <f t="shared" si="1"/>
        <v>0.88580000000000003</v>
      </c>
      <c r="AE24" s="22">
        <f t="shared" si="2"/>
        <v>1.1666599999999998</v>
      </c>
    </row>
    <row r="25" spans="1:31" x14ac:dyDescent="0.25">
      <c r="A25" s="3">
        <v>1005</v>
      </c>
      <c r="B25" s="5" t="s">
        <v>16</v>
      </c>
      <c r="C25" s="3" t="s">
        <v>267</v>
      </c>
      <c r="D25" s="3" t="s">
        <v>279</v>
      </c>
      <c r="E25" s="3">
        <v>1553</v>
      </c>
      <c r="F25" s="3" t="s">
        <v>313</v>
      </c>
      <c r="G25" s="3">
        <v>211</v>
      </c>
      <c r="H25" s="3">
        <v>2152</v>
      </c>
      <c r="I25" s="3">
        <v>250.1</v>
      </c>
      <c r="J25" s="3" t="s">
        <v>327</v>
      </c>
      <c r="K25" s="3">
        <v>13730</v>
      </c>
      <c r="L25" s="9" t="s">
        <v>570</v>
      </c>
      <c r="M25" s="9" t="s">
        <v>770</v>
      </c>
      <c r="N25" s="13">
        <v>5.5692000000000004</v>
      </c>
      <c r="O25" s="13">
        <v>5.1033999999999997</v>
      </c>
      <c r="P25" s="13">
        <v>0.71340000000000003</v>
      </c>
      <c r="Q25" s="13">
        <v>1.1849000000000001</v>
      </c>
      <c r="R25" s="13">
        <v>0.53449999999999998</v>
      </c>
      <c r="S25" s="19">
        <v>5.1037999999999997</v>
      </c>
      <c r="T25" s="19">
        <v>7.9302000000000001</v>
      </c>
      <c r="U25" s="19">
        <v>0.27889999999999998</v>
      </c>
      <c r="V25" s="19">
        <v>0.27889999999999998</v>
      </c>
      <c r="W25" s="19">
        <v>0.38929999999999998</v>
      </c>
      <c r="X25" s="16">
        <v>0.27889999999999998</v>
      </c>
      <c r="Y25" s="16">
        <v>0.27889999999999998</v>
      </c>
      <c r="Z25" s="16">
        <v>0.27889999999999998</v>
      </c>
      <c r="AA25" s="16">
        <v>0.27889999999999998</v>
      </c>
      <c r="AB25" s="16">
        <v>0.27889999999999998</v>
      </c>
      <c r="AC25" s="22">
        <f t="shared" si="0"/>
        <v>2.6210800000000001</v>
      </c>
      <c r="AD25" s="22">
        <f t="shared" si="1"/>
        <v>2.7962199999999999</v>
      </c>
      <c r="AE25" s="22">
        <f t="shared" si="2"/>
        <v>0.27889999999999998</v>
      </c>
    </row>
    <row r="26" spans="1:31" x14ac:dyDescent="0.25">
      <c r="A26" s="3">
        <v>1007</v>
      </c>
      <c r="B26" s="5" t="s">
        <v>17</v>
      </c>
      <c r="C26" s="3" t="s">
        <v>267</v>
      </c>
      <c r="D26" s="3" t="s">
        <v>279</v>
      </c>
      <c r="E26" s="3">
        <v>1411</v>
      </c>
      <c r="F26" s="3" t="s">
        <v>313</v>
      </c>
      <c r="G26" s="3">
        <v>348</v>
      </c>
      <c r="H26" s="3">
        <v>1759</v>
      </c>
      <c r="I26" s="3">
        <v>266.2</v>
      </c>
      <c r="J26" s="3" t="s">
        <v>328</v>
      </c>
      <c r="K26" s="3">
        <v>187790</v>
      </c>
      <c r="L26" s="9" t="s">
        <v>571</v>
      </c>
      <c r="M26" s="9" t="s">
        <v>771</v>
      </c>
      <c r="N26" s="13">
        <v>15.816599999999999</v>
      </c>
      <c r="O26" s="13">
        <v>13.221399999999999</v>
      </c>
      <c r="P26" s="13">
        <v>1.0988</v>
      </c>
      <c r="Q26" s="13">
        <v>1</v>
      </c>
      <c r="R26" s="13">
        <v>0.67520000000000002</v>
      </c>
      <c r="S26" s="19">
        <v>12.9719</v>
      </c>
      <c r="T26" s="19">
        <v>15.903499999999999</v>
      </c>
      <c r="U26" s="19">
        <v>0.5161</v>
      </c>
      <c r="V26" s="19">
        <v>0.37819999999999998</v>
      </c>
      <c r="W26" s="19">
        <v>0.60370000000000001</v>
      </c>
      <c r="X26" s="16">
        <v>0.35270000000000001</v>
      </c>
      <c r="Y26" s="16">
        <v>0.35270000000000001</v>
      </c>
      <c r="Z26" s="16">
        <v>0.35270000000000001</v>
      </c>
      <c r="AA26" s="16">
        <v>0.35270000000000001</v>
      </c>
      <c r="AB26" s="16">
        <v>0.35270000000000001</v>
      </c>
      <c r="AC26" s="22">
        <f t="shared" si="0"/>
        <v>6.3623999999999992</v>
      </c>
      <c r="AD26" s="22">
        <f t="shared" si="1"/>
        <v>6.0746799999999999</v>
      </c>
      <c r="AE26" s="22">
        <f t="shared" si="2"/>
        <v>0.35270000000000001</v>
      </c>
    </row>
    <row r="27" spans="1:31" x14ac:dyDescent="0.25">
      <c r="A27" s="3">
        <v>1009</v>
      </c>
      <c r="B27" s="5" t="s">
        <v>18</v>
      </c>
      <c r="C27" s="3" t="s">
        <v>267</v>
      </c>
      <c r="D27" s="3" t="s">
        <v>279</v>
      </c>
      <c r="E27" s="3">
        <v>15076</v>
      </c>
      <c r="F27" s="3" t="s">
        <v>313</v>
      </c>
      <c r="G27" s="3">
        <v>100000135</v>
      </c>
      <c r="H27" s="3">
        <v>1700</v>
      </c>
      <c r="I27" s="3">
        <v>251.1</v>
      </c>
      <c r="J27" s="3" t="s">
        <v>329</v>
      </c>
      <c r="K27" s="3">
        <v>65058</v>
      </c>
      <c r="L27" s="9" t="s">
        <v>572</v>
      </c>
      <c r="M27" s="9" t="s">
        <v>772</v>
      </c>
      <c r="N27" s="13">
        <v>19.517900000000001</v>
      </c>
      <c r="O27" s="13">
        <v>15.659800000000001</v>
      </c>
      <c r="P27" s="13">
        <v>2.609</v>
      </c>
      <c r="Q27" s="13">
        <v>3.3426999999999998</v>
      </c>
      <c r="R27" s="13">
        <v>2.0609999999999999</v>
      </c>
      <c r="S27" s="19">
        <v>13.1647</v>
      </c>
      <c r="T27" s="19">
        <v>17.912400000000002</v>
      </c>
      <c r="U27" s="19">
        <v>1.7458</v>
      </c>
      <c r="V27" s="19">
        <v>1.5569999999999999</v>
      </c>
      <c r="W27" s="19">
        <v>2.2366999999999999</v>
      </c>
      <c r="X27" s="16">
        <v>0.67069999999999996</v>
      </c>
      <c r="Y27" s="16">
        <v>0.60340000000000005</v>
      </c>
      <c r="Z27" s="16">
        <v>0.56440000000000001</v>
      </c>
      <c r="AA27" s="16">
        <v>0.8165</v>
      </c>
      <c r="AB27" s="16">
        <v>0.7752</v>
      </c>
      <c r="AC27" s="22">
        <f t="shared" si="0"/>
        <v>8.6380800000000004</v>
      </c>
      <c r="AD27" s="22">
        <f t="shared" si="1"/>
        <v>7.3233200000000007</v>
      </c>
      <c r="AE27" s="22">
        <f t="shared" si="2"/>
        <v>0.68603999999999998</v>
      </c>
    </row>
    <row r="28" spans="1:31" x14ac:dyDescent="0.25">
      <c r="A28" s="3">
        <v>1068</v>
      </c>
      <c r="B28" s="5" t="s">
        <v>19</v>
      </c>
      <c r="C28" s="3" t="s">
        <v>267</v>
      </c>
      <c r="D28" s="3" t="s">
        <v>280</v>
      </c>
      <c r="E28" s="3">
        <v>1412</v>
      </c>
      <c r="F28" s="3" t="s">
        <v>313</v>
      </c>
      <c r="G28" s="3">
        <v>536</v>
      </c>
      <c r="H28" s="3">
        <v>1608</v>
      </c>
      <c r="I28" s="3">
        <v>227.1</v>
      </c>
      <c r="J28" s="3" t="s">
        <v>330</v>
      </c>
      <c r="K28" s="3">
        <v>13712</v>
      </c>
      <c r="L28" s="9" t="s">
        <v>573</v>
      </c>
      <c r="M28" s="9" t="s">
        <v>773</v>
      </c>
      <c r="N28" s="13">
        <v>6.5732999999999997</v>
      </c>
      <c r="O28" s="13">
        <v>5.8804999999999996</v>
      </c>
      <c r="P28" s="13">
        <v>1.5263</v>
      </c>
      <c r="Q28" s="13">
        <v>1.4876</v>
      </c>
      <c r="R28" s="13">
        <v>1.0528999999999999</v>
      </c>
      <c r="S28" s="19">
        <v>0.43509999999999999</v>
      </c>
      <c r="T28" s="19">
        <v>0.73550000000000004</v>
      </c>
      <c r="U28" s="19">
        <v>0.24390000000000001</v>
      </c>
      <c r="V28" s="19">
        <v>0.1162</v>
      </c>
      <c r="W28" s="19">
        <v>0.39329999999999998</v>
      </c>
      <c r="X28" s="16">
        <v>0.1162</v>
      </c>
      <c r="Y28" s="16">
        <v>0.1162</v>
      </c>
      <c r="Z28" s="16">
        <v>0.1162</v>
      </c>
      <c r="AA28" s="16">
        <v>0.1162</v>
      </c>
      <c r="AB28" s="16">
        <v>0.1162</v>
      </c>
      <c r="AC28" s="22">
        <f t="shared" si="0"/>
        <v>3.3041200000000002</v>
      </c>
      <c r="AD28" s="22">
        <f t="shared" si="1"/>
        <v>0.38480000000000003</v>
      </c>
      <c r="AE28" s="22">
        <f t="shared" si="2"/>
        <v>0.1162</v>
      </c>
    </row>
    <row r="29" spans="1:31" x14ac:dyDescent="0.25">
      <c r="A29" s="3">
        <v>4</v>
      </c>
      <c r="B29" s="5" t="s">
        <v>20</v>
      </c>
      <c r="C29" s="3" t="s">
        <v>265</v>
      </c>
      <c r="D29" s="3" t="s">
        <v>281</v>
      </c>
      <c r="E29" s="3">
        <v>21044</v>
      </c>
      <c r="F29" s="3" t="s">
        <v>312</v>
      </c>
      <c r="G29" s="3">
        <v>100000933</v>
      </c>
      <c r="H29" s="3">
        <v>1169.4000000000001</v>
      </c>
      <c r="I29" s="3">
        <v>131</v>
      </c>
      <c r="J29" s="3" t="s">
        <v>331</v>
      </c>
      <c r="K29" s="3">
        <v>440864</v>
      </c>
      <c r="L29" s="9" t="s">
        <v>574</v>
      </c>
      <c r="M29" s="9" t="s">
        <v>774</v>
      </c>
      <c r="N29" s="13">
        <v>0.45219999999999999</v>
      </c>
      <c r="O29" s="13">
        <v>0.45219999999999999</v>
      </c>
      <c r="P29" s="13">
        <v>0.45219999999999999</v>
      </c>
      <c r="Q29" s="13">
        <v>0.45219999999999999</v>
      </c>
      <c r="R29" s="13">
        <v>0.45219999999999999</v>
      </c>
      <c r="S29" s="19">
        <v>0.45219999999999999</v>
      </c>
      <c r="T29" s="19">
        <v>0.45219999999999999</v>
      </c>
      <c r="U29" s="19">
        <v>1.1596</v>
      </c>
      <c r="V29" s="19">
        <v>1.2739</v>
      </c>
      <c r="W29" s="19">
        <v>1.4568000000000001</v>
      </c>
      <c r="X29" s="16">
        <v>0.45219999999999999</v>
      </c>
      <c r="Y29" s="16">
        <v>0.45219999999999999</v>
      </c>
      <c r="Z29" s="16">
        <v>0.45219999999999999</v>
      </c>
      <c r="AA29" s="16">
        <v>0.45219999999999999</v>
      </c>
      <c r="AB29" s="16">
        <v>0.45219999999999999</v>
      </c>
      <c r="AC29" s="22">
        <f t="shared" si="0"/>
        <v>0.45220000000000005</v>
      </c>
      <c r="AD29" s="22">
        <f t="shared" si="1"/>
        <v>0.95894000000000013</v>
      </c>
      <c r="AE29" s="22">
        <f t="shared" si="2"/>
        <v>0.45220000000000005</v>
      </c>
    </row>
    <row r="30" spans="1:31" x14ac:dyDescent="0.25">
      <c r="A30" s="3">
        <v>528</v>
      </c>
      <c r="B30" s="5" t="s">
        <v>21</v>
      </c>
      <c r="C30" s="3" t="s">
        <v>264</v>
      </c>
      <c r="D30" s="3" t="s">
        <v>282</v>
      </c>
      <c r="E30" s="3">
        <v>37253</v>
      </c>
      <c r="F30" s="3" t="s">
        <v>312</v>
      </c>
      <c r="G30" s="3">
        <v>100002070</v>
      </c>
      <c r="H30" s="3">
        <v>1576</v>
      </c>
      <c r="I30" s="3">
        <v>247</v>
      </c>
      <c r="J30" s="3" t="s">
        <v>332</v>
      </c>
      <c r="K30" s="3">
        <v>43</v>
      </c>
      <c r="L30" s="9" t="s">
        <v>575</v>
      </c>
      <c r="M30" s="9" t="s">
        <v>775</v>
      </c>
      <c r="N30" s="13">
        <v>4.8888999999999996</v>
      </c>
      <c r="O30" s="13">
        <v>1.7097</v>
      </c>
      <c r="P30" s="13">
        <v>1.631</v>
      </c>
      <c r="Q30" s="13">
        <v>2.2403</v>
      </c>
      <c r="R30" s="13">
        <v>1.837</v>
      </c>
      <c r="S30" s="19">
        <v>0.72</v>
      </c>
      <c r="T30" s="19">
        <v>0.96040000000000003</v>
      </c>
      <c r="U30" s="19">
        <v>0.20660000000000001</v>
      </c>
      <c r="V30" s="19">
        <v>0.40289999999999998</v>
      </c>
      <c r="W30" s="19">
        <v>0.33040000000000003</v>
      </c>
      <c r="X30" s="16">
        <v>1.2854000000000001</v>
      </c>
      <c r="Y30" s="16">
        <v>1.5085</v>
      </c>
      <c r="Z30" s="16">
        <v>0.92200000000000004</v>
      </c>
      <c r="AA30" s="16">
        <v>1.2038</v>
      </c>
      <c r="AB30" s="16">
        <v>2.1657000000000002</v>
      </c>
      <c r="AC30" s="22">
        <f t="shared" si="0"/>
        <v>2.4613799999999997</v>
      </c>
      <c r="AD30" s="22">
        <f t="shared" si="1"/>
        <v>0.52405999999999997</v>
      </c>
      <c r="AE30" s="22">
        <f t="shared" si="2"/>
        <v>1.4170799999999999</v>
      </c>
    </row>
    <row r="31" spans="1:31" x14ac:dyDescent="0.25">
      <c r="A31" s="3">
        <v>529</v>
      </c>
      <c r="B31" s="5" t="s">
        <v>22</v>
      </c>
      <c r="C31" s="3" t="s">
        <v>264</v>
      </c>
      <c r="D31" s="3" t="s">
        <v>282</v>
      </c>
      <c r="E31" s="3">
        <v>32413</v>
      </c>
      <c r="F31" s="3" t="s">
        <v>313</v>
      </c>
      <c r="G31" s="3">
        <v>100001180</v>
      </c>
      <c r="H31" s="3">
        <v>5345</v>
      </c>
      <c r="I31" s="3">
        <v>243.3</v>
      </c>
      <c r="J31" s="3" t="s">
        <v>333</v>
      </c>
      <c r="K31" s="3">
        <v>1563</v>
      </c>
      <c r="L31" s="9" t="s">
        <v>576</v>
      </c>
      <c r="M31" s="9" t="s">
        <v>776</v>
      </c>
      <c r="N31" s="13">
        <v>0.98</v>
      </c>
      <c r="O31" s="13">
        <v>0.35110000000000002</v>
      </c>
      <c r="P31" s="13">
        <v>2.3012000000000001</v>
      </c>
      <c r="Q31" s="13">
        <v>4.5106999999999999</v>
      </c>
      <c r="R31" s="13">
        <v>3.7938999999999998</v>
      </c>
      <c r="S31" s="19">
        <v>0.38490000000000002</v>
      </c>
      <c r="T31" s="19">
        <v>1</v>
      </c>
      <c r="U31" s="19">
        <v>5.6112000000000002</v>
      </c>
      <c r="V31" s="19">
        <v>5.8697999999999997</v>
      </c>
      <c r="W31" s="19">
        <v>5.9112999999999998</v>
      </c>
      <c r="X31" s="16">
        <v>1.6274999999999999</v>
      </c>
      <c r="Y31" s="16">
        <v>4.0768000000000004</v>
      </c>
      <c r="Z31" s="16">
        <v>2.0184000000000002</v>
      </c>
      <c r="AA31" s="16">
        <v>1.514</v>
      </c>
      <c r="AB31" s="16">
        <v>1.0221</v>
      </c>
      <c r="AC31" s="22">
        <f t="shared" si="0"/>
        <v>2.3873800000000003</v>
      </c>
      <c r="AD31" s="22">
        <f t="shared" si="1"/>
        <v>3.7554400000000001</v>
      </c>
      <c r="AE31" s="22">
        <f t="shared" si="2"/>
        <v>2.0517599999999998</v>
      </c>
    </row>
    <row r="32" spans="1:31" x14ac:dyDescent="0.25">
      <c r="A32" s="3">
        <v>325</v>
      </c>
      <c r="B32" s="5" t="s">
        <v>23</v>
      </c>
      <c r="C32" s="3" t="s">
        <v>268</v>
      </c>
      <c r="D32" s="3" t="s">
        <v>283</v>
      </c>
      <c r="E32" s="3">
        <v>37483</v>
      </c>
      <c r="F32" s="3" t="s">
        <v>312</v>
      </c>
      <c r="G32" s="3">
        <v>90</v>
      </c>
      <c r="H32" s="3">
        <v>1778</v>
      </c>
      <c r="I32" s="3">
        <v>287.10000000000002</v>
      </c>
      <c r="J32" s="3" t="s">
        <v>334</v>
      </c>
      <c r="K32" s="3">
        <v>5460420</v>
      </c>
      <c r="L32" s="9" t="s">
        <v>577</v>
      </c>
      <c r="M32" s="9" t="s">
        <v>777</v>
      </c>
      <c r="N32" s="13">
        <v>0.5383</v>
      </c>
      <c r="O32" s="13">
        <v>0.5766</v>
      </c>
      <c r="P32" s="13">
        <v>0.58240000000000003</v>
      </c>
      <c r="Q32" s="13">
        <v>0.50209999999999999</v>
      </c>
      <c r="R32" s="13">
        <v>0.29830000000000001</v>
      </c>
      <c r="S32" s="19">
        <v>0.88580000000000003</v>
      </c>
      <c r="T32" s="19">
        <v>0.91779999999999995</v>
      </c>
      <c r="U32" s="19">
        <v>1.4730000000000001</v>
      </c>
      <c r="V32" s="19">
        <v>2.2214999999999998</v>
      </c>
      <c r="W32" s="19">
        <v>1.4910000000000001</v>
      </c>
      <c r="X32" s="16">
        <v>1.0593999999999999</v>
      </c>
      <c r="Y32" s="16">
        <v>0.29830000000000001</v>
      </c>
      <c r="Z32" s="16">
        <v>0.88360000000000005</v>
      </c>
      <c r="AA32" s="16">
        <v>1.6176999999999999</v>
      </c>
      <c r="AB32" s="16">
        <v>1.5223</v>
      </c>
      <c r="AC32" s="22">
        <f t="shared" si="0"/>
        <v>0.49953999999999998</v>
      </c>
      <c r="AD32" s="22">
        <f t="shared" si="1"/>
        <v>1.3978200000000001</v>
      </c>
      <c r="AE32" s="22">
        <f t="shared" si="2"/>
        <v>1.07626</v>
      </c>
    </row>
    <row r="33" spans="1:31" x14ac:dyDescent="0.25">
      <c r="A33" s="3">
        <v>770</v>
      </c>
      <c r="B33" s="5" t="s">
        <v>24</v>
      </c>
      <c r="C33" s="3" t="s">
        <v>264</v>
      </c>
      <c r="D33" s="3" t="s">
        <v>276</v>
      </c>
      <c r="E33" s="3">
        <v>35686</v>
      </c>
      <c r="F33" s="3" t="s">
        <v>313</v>
      </c>
      <c r="G33" s="3">
        <v>100001653</v>
      </c>
      <c r="H33" s="3">
        <v>5546</v>
      </c>
      <c r="I33" s="3">
        <v>424.2</v>
      </c>
      <c r="J33" s="3"/>
      <c r="K33" s="3"/>
      <c r="L33" s="3"/>
      <c r="M33" s="3"/>
      <c r="N33" s="13">
        <v>1.1588000000000001</v>
      </c>
      <c r="O33" s="13">
        <v>2.9956999999999998</v>
      </c>
      <c r="P33" s="13">
        <v>1.8198000000000001</v>
      </c>
      <c r="Q33" s="13">
        <v>0.75209999999999999</v>
      </c>
      <c r="R33" s="13">
        <v>0.66059999999999997</v>
      </c>
      <c r="S33" s="19">
        <v>1.3068</v>
      </c>
      <c r="T33" s="19">
        <v>1.9173</v>
      </c>
      <c r="U33" s="19">
        <v>2.6711</v>
      </c>
      <c r="V33" s="19">
        <v>1.0034000000000001</v>
      </c>
      <c r="W33" s="19">
        <v>1</v>
      </c>
      <c r="X33" s="16">
        <v>0.90880000000000005</v>
      </c>
      <c r="Y33" s="16">
        <v>0.44280000000000003</v>
      </c>
      <c r="Z33" s="16">
        <v>0.31330000000000002</v>
      </c>
      <c r="AA33" s="16">
        <v>0.20130000000000001</v>
      </c>
      <c r="AB33" s="16">
        <v>3.2829000000000002</v>
      </c>
      <c r="AC33" s="22">
        <f t="shared" si="0"/>
        <v>1.4773999999999998</v>
      </c>
      <c r="AD33" s="22">
        <f t="shared" si="1"/>
        <v>1.57972</v>
      </c>
      <c r="AE33" s="22">
        <f t="shared" si="2"/>
        <v>1.0298200000000002</v>
      </c>
    </row>
    <row r="34" spans="1:31" x14ac:dyDescent="0.25">
      <c r="A34" s="3">
        <v>756</v>
      </c>
      <c r="B34" s="5" t="s">
        <v>25</v>
      </c>
      <c r="C34" s="3" t="s">
        <v>264</v>
      </c>
      <c r="D34" s="3" t="s">
        <v>276</v>
      </c>
      <c r="E34" s="3">
        <v>35687</v>
      </c>
      <c r="F34" s="3" t="s">
        <v>313</v>
      </c>
      <c r="G34" s="3">
        <v>100001651</v>
      </c>
      <c r="H34" s="3">
        <v>5848</v>
      </c>
      <c r="I34" s="3">
        <v>478.3</v>
      </c>
      <c r="J34" s="3"/>
      <c r="K34" s="3"/>
      <c r="L34" s="3"/>
      <c r="M34" s="3"/>
      <c r="N34" s="13">
        <v>4.2819000000000003</v>
      </c>
      <c r="O34" s="13">
        <v>2.8064</v>
      </c>
      <c r="P34" s="13">
        <v>5.7864000000000004</v>
      </c>
      <c r="Q34" s="13">
        <v>2.2660999999999998</v>
      </c>
      <c r="R34" s="13">
        <v>3.9630999999999998</v>
      </c>
      <c r="S34" s="19">
        <v>0.27060000000000001</v>
      </c>
      <c r="T34" s="19">
        <v>1.0409999999999999</v>
      </c>
      <c r="U34" s="19">
        <v>2.7766000000000002</v>
      </c>
      <c r="V34" s="19">
        <v>1</v>
      </c>
      <c r="W34" s="19">
        <v>0.74529999999999996</v>
      </c>
      <c r="X34" s="16">
        <v>2.3439000000000001</v>
      </c>
      <c r="Y34" s="16">
        <v>1.742</v>
      </c>
      <c r="Z34" s="16">
        <v>1.1025</v>
      </c>
      <c r="AA34" s="16">
        <v>0.71619999999999995</v>
      </c>
      <c r="AB34" s="16">
        <v>7.2788000000000004</v>
      </c>
      <c r="AC34" s="22">
        <f t="shared" si="0"/>
        <v>3.8207800000000001</v>
      </c>
      <c r="AD34" s="22">
        <f t="shared" si="1"/>
        <v>1.1667000000000001</v>
      </c>
      <c r="AE34" s="22">
        <f t="shared" si="2"/>
        <v>2.6366800000000001</v>
      </c>
    </row>
    <row r="35" spans="1:31" x14ac:dyDescent="0.25">
      <c r="A35" s="3">
        <v>733</v>
      </c>
      <c r="B35" s="5" t="s">
        <v>26</v>
      </c>
      <c r="C35" s="3" t="s">
        <v>264</v>
      </c>
      <c r="D35" s="3" t="s">
        <v>273</v>
      </c>
      <c r="E35" s="3">
        <v>46196</v>
      </c>
      <c r="F35" s="3" t="s">
        <v>313</v>
      </c>
      <c r="G35" s="3">
        <v>100005719</v>
      </c>
      <c r="H35" s="3">
        <v>5565</v>
      </c>
      <c r="I35" s="3">
        <v>509.5</v>
      </c>
      <c r="J35" s="3"/>
      <c r="K35" s="3"/>
      <c r="L35" s="3"/>
      <c r="M35" s="3"/>
      <c r="N35" s="13">
        <v>1.9474</v>
      </c>
      <c r="O35" s="13">
        <v>1.9389000000000001</v>
      </c>
      <c r="P35" s="13">
        <v>1.4744999999999999</v>
      </c>
      <c r="Q35" s="13">
        <v>1.4712000000000001</v>
      </c>
      <c r="R35" s="13">
        <v>1.7174</v>
      </c>
      <c r="S35" s="19">
        <v>0.12039999999999999</v>
      </c>
      <c r="T35" s="19">
        <v>1</v>
      </c>
      <c r="U35" s="19">
        <v>1.1121000000000001</v>
      </c>
      <c r="V35" s="19">
        <v>0.48859999999999998</v>
      </c>
      <c r="W35" s="19">
        <v>0.66600000000000004</v>
      </c>
      <c r="X35" s="16">
        <v>1.2162999999999999</v>
      </c>
      <c r="Y35" s="16">
        <v>0.67200000000000004</v>
      </c>
      <c r="Z35" s="16">
        <v>0.64180000000000004</v>
      </c>
      <c r="AA35" s="16">
        <v>0.46139999999999998</v>
      </c>
      <c r="AB35" s="16">
        <v>3.1032999999999999</v>
      </c>
      <c r="AC35" s="22">
        <f t="shared" si="0"/>
        <v>1.7098800000000001</v>
      </c>
      <c r="AD35" s="22">
        <f t="shared" si="1"/>
        <v>0.67741999999999991</v>
      </c>
      <c r="AE35" s="22">
        <f t="shared" si="2"/>
        <v>1.2189599999999998</v>
      </c>
    </row>
    <row r="36" spans="1:31" x14ac:dyDescent="0.25">
      <c r="A36" s="3">
        <v>1010</v>
      </c>
      <c r="B36" s="5" t="s">
        <v>27</v>
      </c>
      <c r="C36" s="3" t="s">
        <v>267</v>
      </c>
      <c r="D36" s="3" t="s">
        <v>279</v>
      </c>
      <c r="E36" s="3">
        <v>36811</v>
      </c>
      <c r="F36" s="3" t="s">
        <v>314</v>
      </c>
      <c r="G36" s="3">
        <v>100001713</v>
      </c>
      <c r="H36" s="3">
        <v>1926</v>
      </c>
      <c r="I36" s="3">
        <v>298</v>
      </c>
      <c r="J36" s="3" t="s">
        <v>335</v>
      </c>
      <c r="K36" s="3"/>
      <c r="L36" s="9" t="s">
        <v>578</v>
      </c>
      <c r="M36" s="3"/>
      <c r="N36" s="13">
        <v>1.5327</v>
      </c>
      <c r="O36" s="13">
        <v>0.81159999999999999</v>
      </c>
      <c r="P36" s="13">
        <v>1.3402000000000001</v>
      </c>
      <c r="Q36" s="13">
        <v>1.1951000000000001</v>
      </c>
      <c r="R36" s="13">
        <v>1.3278000000000001</v>
      </c>
      <c r="S36" s="19">
        <v>0.37580000000000002</v>
      </c>
      <c r="T36" s="19">
        <v>0.4723</v>
      </c>
      <c r="U36" s="19">
        <v>0.93020000000000003</v>
      </c>
      <c r="V36" s="19">
        <v>0.88360000000000005</v>
      </c>
      <c r="W36" s="19">
        <v>0.72650000000000003</v>
      </c>
      <c r="X36" s="16">
        <v>4.2023999999999999</v>
      </c>
      <c r="Y36" s="16">
        <v>3.3452999999999999</v>
      </c>
      <c r="Z36" s="16">
        <v>2.9619</v>
      </c>
      <c r="AA36" s="16">
        <v>4.1444999999999999</v>
      </c>
      <c r="AB36" s="16">
        <v>3.8637000000000001</v>
      </c>
      <c r="AC36" s="22">
        <f t="shared" si="0"/>
        <v>1.2414799999999999</v>
      </c>
      <c r="AD36" s="22">
        <f t="shared" si="1"/>
        <v>0.67768000000000006</v>
      </c>
      <c r="AE36" s="22">
        <f t="shared" si="2"/>
        <v>3.7035600000000004</v>
      </c>
    </row>
    <row r="37" spans="1:31" x14ac:dyDescent="0.25">
      <c r="A37" s="3">
        <v>774</v>
      </c>
      <c r="B37" s="5" t="s">
        <v>28</v>
      </c>
      <c r="C37" s="3" t="s">
        <v>264</v>
      </c>
      <c r="D37" s="3" t="s">
        <v>276</v>
      </c>
      <c r="E37" s="3">
        <v>36619</v>
      </c>
      <c r="F37" s="3" t="s">
        <v>313</v>
      </c>
      <c r="G37" s="3">
        <v>100001785</v>
      </c>
      <c r="H37" s="3">
        <v>5611</v>
      </c>
      <c r="I37" s="3">
        <v>450.3</v>
      </c>
      <c r="J37" s="3"/>
      <c r="K37" s="3"/>
      <c r="L37" s="3"/>
      <c r="M37" s="3"/>
      <c r="N37" s="13">
        <v>1.87</v>
      </c>
      <c r="O37" s="13">
        <v>2.9824999999999999</v>
      </c>
      <c r="P37" s="13">
        <v>3.2071000000000001</v>
      </c>
      <c r="Q37" s="13">
        <v>1.9354</v>
      </c>
      <c r="R37" s="13">
        <v>1.6444000000000001</v>
      </c>
      <c r="S37" s="19">
        <v>0.8599</v>
      </c>
      <c r="T37" s="19">
        <v>2.4943</v>
      </c>
      <c r="U37" s="19">
        <v>2.7071999999999998</v>
      </c>
      <c r="V37" s="19">
        <v>1.4852000000000001</v>
      </c>
      <c r="W37" s="19">
        <v>1.6817</v>
      </c>
      <c r="X37" s="16">
        <v>1.3857999999999999</v>
      </c>
      <c r="Y37" s="16">
        <v>0.76600000000000001</v>
      </c>
      <c r="Z37" s="16">
        <v>0.46879999999999999</v>
      </c>
      <c r="AA37" s="16">
        <v>0.30709999999999998</v>
      </c>
      <c r="AB37" s="16">
        <v>3.2233000000000001</v>
      </c>
      <c r="AC37" s="22">
        <f t="shared" si="0"/>
        <v>2.3278799999999995</v>
      </c>
      <c r="AD37" s="22">
        <f t="shared" si="1"/>
        <v>1.8456599999999999</v>
      </c>
      <c r="AE37" s="22">
        <f t="shared" si="2"/>
        <v>1.2302</v>
      </c>
    </row>
    <row r="38" spans="1:31" x14ac:dyDescent="0.25">
      <c r="A38" s="3">
        <v>758</v>
      </c>
      <c r="B38" s="5" t="s">
        <v>29</v>
      </c>
      <c r="C38" s="3" t="s">
        <v>264</v>
      </c>
      <c r="D38" s="3" t="s">
        <v>276</v>
      </c>
      <c r="E38" s="3">
        <v>35688</v>
      </c>
      <c r="F38" s="3" t="s">
        <v>313</v>
      </c>
      <c r="G38" s="3">
        <v>100001652</v>
      </c>
      <c r="H38" s="3">
        <v>5790</v>
      </c>
      <c r="I38" s="3">
        <v>452.3</v>
      </c>
      <c r="J38" s="3"/>
      <c r="K38" s="3"/>
      <c r="L38" s="3"/>
      <c r="M38" s="3"/>
      <c r="N38" s="13">
        <v>2.0863</v>
      </c>
      <c r="O38" s="13">
        <v>1</v>
      </c>
      <c r="P38" s="13">
        <v>1.3214999999999999</v>
      </c>
      <c r="Q38" s="13">
        <v>0.45</v>
      </c>
      <c r="R38" s="13">
        <v>0.90249999999999997</v>
      </c>
      <c r="S38" s="19">
        <v>0.59</v>
      </c>
      <c r="T38" s="19">
        <v>1.0942000000000001</v>
      </c>
      <c r="U38" s="19">
        <v>2.0022000000000002</v>
      </c>
      <c r="V38" s="19">
        <v>0.81710000000000005</v>
      </c>
      <c r="W38" s="19">
        <v>0.35770000000000002</v>
      </c>
      <c r="X38" s="16">
        <v>2.0575999999999999</v>
      </c>
      <c r="Y38" s="16">
        <v>0.77729999999999999</v>
      </c>
      <c r="Z38" s="16">
        <v>0.50060000000000004</v>
      </c>
      <c r="AA38" s="16">
        <v>0.3735</v>
      </c>
      <c r="AB38" s="16">
        <v>3.9636</v>
      </c>
      <c r="AC38" s="22">
        <f t="shared" si="0"/>
        <v>1.1520600000000001</v>
      </c>
      <c r="AD38" s="22">
        <f t="shared" si="1"/>
        <v>0.97224000000000022</v>
      </c>
      <c r="AE38" s="22">
        <f t="shared" si="2"/>
        <v>1.5345199999999999</v>
      </c>
    </row>
    <row r="39" spans="1:31" x14ac:dyDescent="0.25">
      <c r="A39" s="3">
        <v>309</v>
      </c>
      <c r="B39" s="5" t="s">
        <v>30</v>
      </c>
      <c r="C39" s="3" t="s">
        <v>268</v>
      </c>
      <c r="D39" s="3" t="s">
        <v>284</v>
      </c>
      <c r="E39" s="3">
        <v>35629</v>
      </c>
      <c r="F39" s="3" t="s">
        <v>312</v>
      </c>
      <c r="G39" s="3">
        <v>100000093</v>
      </c>
      <c r="H39" s="3">
        <v>1734</v>
      </c>
      <c r="I39" s="3">
        <v>459.1</v>
      </c>
      <c r="J39" s="3" t="s">
        <v>336</v>
      </c>
      <c r="K39" s="3"/>
      <c r="L39" s="9" t="s">
        <v>579</v>
      </c>
      <c r="M39" s="9" t="s">
        <v>778</v>
      </c>
      <c r="N39" s="13">
        <v>1.093</v>
      </c>
      <c r="O39" s="13">
        <v>0.56189999999999996</v>
      </c>
      <c r="P39" s="13">
        <v>0.21859999999999999</v>
      </c>
      <c r="Q39" s="13">
        <v>0.66300000000000003</v>
      </c>
      <c r="R39" s="13">
        <v>0.21859999999999999</v>
      </c>
      <c r="S39" s="19">
        <v>1.5708</v>
      </c>
      <c r="T39" s="19">
        <v>2.02</v>
      </c>
      <c r="U39" s="19">
        <v>0.52410000000000001</v>
      </c>
      <c r="V39" s="19">
        <v>0.60209999999999997</v>
      </c>
      <c r="W39" s="19">
        <v>0.49199999999999999</v>
      </c>
      <c r="X39" s="16">
        <v>1.4487000000000001</v>
      </c>
      <c r="Y39" s="16">
        <v>0.70279999999999998</v>
      </c>
      <c r="Z39" s="16">
        <v>2.3168000000000002</v>
      </c>
      <c r="AA39" s="16">
        <v>2.0667</v>
      </c>
      <c r="AB39" s="16">
        <v>1.0523</v>
      </c>
      <c r="AC39" s="22">
        <f t="shared" si="0"/>
        <v>0.55102000000000007</v>
      </c>
      <c r="AD39" s="22">
        <f t="shared" si="1"/>
        <v>1.0417999999999998</v>
      </c>
      <c r="AE39" s="22">
        <f t="shared" si="2"/>
        <v>1.51746</v>
      </c>
    </row>
    <row r="40" spans="1:31" x14ac:dyDescent="0.25">
      <c r="A40" s="3">
        <v>175</v>
      </c>
      <c r="B40" s="5" t="s">
        <v>31</v>
      </c>
      <c r="C40" s="3" t="s">
        <v>265</v>
      </c>
      <c r="D40" s="3" t="s">
        <v>274</v>
      </c>
      <c r="E40" s="3">
        <v>31675</v>
      </c>
      <c r="F40" s="3" t="s">
        <v>312</v>
      </c>
      <c r="G40" s="3">
        <v>100001081</v>
      </c>
      <c r="H40" s="3">
        <v>1190.9000000000001</v>
      </c>
      <c r="I40" s="3">
        <v>142</v>
      </c>
      <c r="J40" s="3" t="s">
        <v>337</v>
      </c>
      <c r="K40" s="3">
        <v>12025</v>
      </c>
      <c r="L40" s="3"/>
      <c r="M40" s="9" t="s">
        <v>779</v>
      </c>
      <c r="N40" s="13">
        <v>6.8000000000000005E-2</v>
      </c>
      <c r="O40" s="13">
        <v>6.8000000000000005E-2</v>
      </c>
      <c r="P40" s="13">
        <v>6.8000000000000005E-2</v>
      </c>
      <c r="Q40" s="13">
        <v>6.8000000000000005E-2</v>
      </c>
      <c r="R40" s="13">
        <v>6.8000000000000005E-2</v>
      </c>
      <c r="S40" s="19">
        <v>6.8000000000000005E-2</v>
      </c>
      <c r="T40" s="19">
        <v>6.8000000000000005E-2</v>
      </c>
      <c r="U40" s="19">
        <v>6.8000000000000005E-2</v>
      </c>
      <c r="V40" s="19">
        <v>6.8000000000000005E-2</v>
      </c>
      <c r="W40" s="19">
        <v>6.8000000000000005E-2</v>
      </c>
      <c r="X40" s="16">
        <v>1.5317000000000001</v>
      </c>
      <c r="Y40" s="16">
        <v>1.2053</v>
      </c>
      <c r="Z40" s="16">
        <v>1.6112</v>
      </c>
      <c r="AA40" s="16">
        <v>1.4085000000000001</v>
      </c>
      <c r="AB40" s="16">
        <v>4.3624999999999998</v>
      </c>
      <c r="AC40" s="22">
        <f t="shared" si="0"/>
        <v>6.8000000000000005E-2</v>
      </c>
      <c r="AD40" s="22">
        <f t="shared" si="1"/>
        <v>6.8000000000000005E-2</v>
      </c>
      <c r="AE40" s="22">
        <f t="shared" si="2"/>
        <v>2.0238399999999999</v>
      </c>
    </row>
    <row r="41" spans="1:31" x14ac:dyDescent="0.25">
      <c r="A41" s="3">
        <v>38</v>
      </c>
      <c r="B41" s="5" t="s">
        <v>32</v>
      </c>
      <c r="C41" s="3" t="s">
        <v>265</v>
      </c>
      <c r="D41" s="3" t="s">
        <v>285</v>
      </c>
      <c r="E41" s="3">
        <v>32197</v>
      </c>
      <c r="F41" s="3" t="s">
        <v>313</v>
      </c>
      <c r="G41" s="3">
        <v>240</v>
      </c>
      <c r="H41" s="3">
        <v>1395</v>
      </c>
      <c r="I41" s="3">
        <v>181.1</v>
      </c>
      <c r="J41" s="3" t="s">
        <v>338</v>
      </c>
      <c r="K41" s="3">
        <v>9378</v>
      </c>
      <c r="L41" s="9" t="s">
        <v>580</v>
      </c>
      <c r="M41" s="9" t="s">
        <v>780</v>
      </c>
      <c r="N41" s="13">
        <v>1.0829</v>
      </c>
      <c r="O41" s="13">
        <v>0.50439999999999996</v>
      </c>
      <c r="P41" s="13">
        <v>0.90820000000000001</v>
      </c>
      <c r="Q41" s="13">
        <v>0.53369999999999995</v>
      </c>
      <c r="R41" s="13">
        <v>0.57679999999999998</v>
      </c>
      <c r="S41" s="19">
        <v>0.2102</v>
      </c>
      <c r="T41" s="19">
        <v>0.19520000000000001</v>
      </c>
      <c r="U41" s="19">
        <v>0.83830000000000005</v>
      </c>
      <c r="V41" s="19">
        <v>0.99650000000000005</v>
      </c>
      <c r="W41" s="19">
        <v>0.60040000000000004</v>
      </c>
      <c r="X41" s="16">
        <v>1.3567</v>
      </c>
      <c r="Y41" s="16">
        <v>1.5510999999999999</v>
      </c>
      <c r="Z41" s="16">
        <v>1.2198</v>
      </c>
      <c r="AA41" s="16">
        <v>1.3869</v>
      </c>
      <c r="AB41" s="16">
        <v>1.2553000000000001</v>
      </c>
      <c r="AC41" s="22">
        <f t="shared" si="0"/>
        <v>0.72119999999999995</v>
      </c>
      <c r="AD41" s="22">
        <f t="shared" si="1"/>
        <v>0.56812000000000007</v>
      </c>
      <c r="AE41" s="22">
        <f t="shared" si="2"/>
        <v>1.3539600000000001</v>
      </c>
    </row>
    <row r="42" spans="1:31" x14ac:dyDescent="0.25">
      <c r="A42" s="3">
        <v>435</v>
      </c>
      <c r="B42" s="5" t="s">
        <v>33</v>
      </c>
      <c r="C42" s="3" t="s">
        <v>268</v>
      </c>
      <c r="D42" s="3" t="s">
        <v>286</v>
      </c>
      <c r="E42" s="3">
        <v>33463</v>
      </c>
      <c r="F42" s="3" t="s">
        <v>312</v>
      </c>
      <c r="G42" s="3">
        <v>100000095</v>
      </c>
      <c r="H42" s="3">
        <v>1922</v>
      </c>
      <c r="I42" s="3">
        <v>283.10000000000002</v>
      </c>
      <c r="J42" s="3" t="s">
        <v>339</v>
      </c>
      <c r="K42" s="3">
        <v>4636210</v>
      </c>
      <c r="L42" s="3"/>
      <c r="M42" s="3"/>
      <c r="N42" s="13">
        <v>0.81310000000000004</v>
      </c>
      <c r="O42" s="13">
        <v>0.81310000000000004</v>
      </c>
      <c r="P42" s="13">
        <v>0.81310000000000004</v>
      </c>
      <c r="Q42" s="13">
        <v>0.81310000000000004</v>
      </c>
      <c r="R42" s="13">
        <v>1.0398000000000001</v>
      </c>
      <c r="S42" s="19">
        <v>1.1117999999999999</v>
      </c>
      <c r="T42" s="19">
        <v>0.82930000000000004</v>
      </c>
      <c r="U42" s="19">
        <v>0.90080000000000005</v>
      </c>
      <c r="V42" s="19">
        <v>1.0472999999999999</v>
      </c>
      <c r="W42" s="19">
        <v>0.96020000000000005</v>
      </c>
      <c r="X42" s="16">
        <v>0.81310000000000004</v>
      </c>
      <c r="Y42" s="16">
        <v>0.81310000000000004</v>
      </c>
      <c r="Z42" s="16">
        <v>0.81310000000000004</v>
      </c>
      <c r="AA42" s="16">
        <v>0.81310000000000004</v>
      </c>
      <c r="AB42" s="16">
        <v>0.81310000000000004</v>
      </c>
      <c r="AC42" s="22">
        <f t="shared" si="0"/>
        <v>0.85844000000000009</v>
      </c>
      <c r="AD42" s="22">
        <f t="shared" si="1"/>
        <v>0.96988000000000008</v>
      </c>
      <c r="AE42" s="22">
        <f t="shared" si="2"/>
        <v>0.81310000000000004</v>
      </c>
    </row>
    <row r="43" spans="1:31" x14ac:dyDescent="0.25">
      <c r="A43" s="3">
        <v>886</v>
      </c>
      <c r="B43" s="5" t="s">
        <v>34</v>
      </c>
      <c r="C43" s="3" t="s">
        <v>266</v>
      </c>
      <c r="D43" s="3" t="s">
        <v>287</v>
      </c>
      <c r="E43" s="3">
        <v>18289</v>
      </c>
      <c r="F43" s="3" t="s">
        <v>313</v>
      </c>
      <c r="G43" s="3">
        <v>100000138</v>
      </c>
      <c r="H43" s="3">
        <v>2010</v>
      </c>
      <c r="I43" s="3">
        <v>686.2</v>
      </c>
      <c r="J43" s="3" t="s">
        <v>340</v>
      </c>
      <c r="K43" s="3">
        <v>444485</v>
      </c>
      <c r="L43" s="9" t="s">
        <v>581</v>
      </c>
      <c r="M43" s="9" t="s">
        <v>781</v>
      </c>
      <c r="N43" s="13">
        <v>0.27489999999999998</v>
      </c>
      <c r="O43" s="13">
        <v>0.21640000000000001</v>
      </c>
      <c r="P43" s="13">
        <v>1</v>
      </c>
      <c r="Q43" s="13">
        <v>0.73309999999999997</v>
      </c>
      <c r="R43" s="13">
        <v>0.69289999999999996</v>
      </c>
      <c r="S43" s="19">
        <v>0.64319999999999999</v>
      </c>
      <c r="T43" s="19">
        <v>0.59850000000000003</v>
      </c>
      <c r="U43" s="19">
        <v>1.4499</v>
      </c>
      <c r="V43" s="19">
        <v>1.4232</v>
      </c>
      <c r="W43" s="19">
        <v>1.4047000000000001</v>
      </c>
      <c r="X43" s="16">
        <v>0.9859</v>
      </c>
      <c r="Y43" s="16">
        <v>0.79959999999999998</v>
      </c>
      <c r="Z43" s="16">
        <v>0.68300000000000005</v>
      </c>
      <c r="AA43" s="16">
        <v>0.94479999999999997</v>
      </c>
      <c r="AB43" s="16">
        <v>1.4847999999999999</v>
      </c>
      <c r="AC43" s="22">
        <f t="shared" si="0"/>
        <v>0.58345999999999987</v>
      </c>
      <c r="AD43" s="22">
        <f t="shared" si="1"/>
        <v>1.1039000000000001</v>
      </c>
      <c r="AE43" s="22">
        <f t="shared" si="2"/>
        <v>0.97961999999999994</v>
      </c>
    </row>
    <row r="44" spans="1:31" x14ac:dyDescent="0.25">
      <c r="A44" s="3">
        <v>857</v>
      </c>
      <c r="B44" s="5" t="s">
        <v>35</v>
      </c>
      <c r="C44" s="3" t="s">
        <v>264</v>
      </c>
      <c r="D44" s="3" t="s">
        <v>288</v>
      </c>
      <c r="E44" s="3">
        <v>542</v>
      </c>
      <c r="F44" s="3" t="s">
        <v>312</v>
      </c>
      <c r="G44" s="3">
        <v>254</v>
      </c>
      <c r="H44" s="3">
        <v>1203.5</v>
      </c>
      <c r="I44" s="3">
        <v>116.9</v>
      </c>
      <c r="J44" s="3" t="s">
        <v>341</v>
      </c>
      <c r="K44" s="3">
        <v>441</v>
      </c>
      <c r="L44" s="9" t="s">
        <v>582</v>
      </c>
      <c r="M44" s="9" t="s">
        <v>782</v>
      </c>
      <c r="N44" s="13">
        <v>1.0178</v>
      </c>
      <c r="O44" s="13">
        <v>0.43990000000000001</v>
      </c>
      <c r="P44" s="13">
        <v>0.80510000000000004</v>
      </c>
      <c r="Q44" s="13">
        <v>1</v>
      </c>
      <c r="R44" s="13">
        <v>1.0293000000000001</v>
      </c>
      <c r="S44" s="19">
        <v>0.54849999999999999</v>
      </c>
      <c r="T44" s="19">
        <v>0.90159999999999996</v>
      </c>
      <c r="U44" s="19">
        <v>1.7918000000000001</v>
      </c>
      <c r="V44" s="19">
        <v>2.1709999999999998</v>
      </c>
      <c r="W44" s="19">
        <v>2.4354</v>
      </c>
      <c r="X44" s="16">
        <v>2.4007000000000001</v>
      </c>
      <c r="Y44" s="16">
        <v>1.7137</v>
      </c>
      <c r="Z44" s="16">
        <v>2.8620999999999999</v>
      </c>
      <c r="AA44" s="16">
        <v>2.7549999999999999</v>
      </c>
      <c r="AB44" s="16">
        <v>5.3545999999999996</v>
      </c>
      <c r="AC44" s="22">
        <f t="shared" si="0"/>
        <v>0.85841999999999996</v>
      </c>
      <c r="AD44" s="22">
        <f t="shared" si="1"/>
        <v>1.5696600000000001</v>
      </c>
      <c r="AE44" s="22">
        <f t="shared" si="2"/>
        <v>3.01722</v>
      </c>
    </row>
    <row r="45" spans="1:31" x14ac:dyDescent="0.25">
      <c r="A45" s="3">
        <v>533</v>
      </c>
      <c r="B45" s="5" t="s">
        <v>36</v>
      </c>
      <c r="C45" s="3" t="s">
        <v>264</v>
      </c>
      <c r="D45" s="3" t="s">
        <v>282</v>
      </c>
      <c r="E45" s="3">
        <v>22053</v>
      </c>
      <c r="F45" s="3" t="s">
        <v>313</v>
      </c>
      <c r="G45" s="3">
        <v>100000997</v>
      </c>
      <c r="H45" s="3">
        <v>4681</v>
      </c>
      <c r="I45" s="3">
        <v>187.2</v>
      </c>
      <c r="J45" s="3" t="s">
        <v>342</v>
      </c>
      <c r="K45" s="3">
        <v>26612</v>
      </c>
      <c r="L45" s="3"/>
      <c r="M45" s="9" t="s">
        <v>783</v>
      </c>
      <c r="N45" s="13">
        <v>0.42320000000000002</v>
      </c>
      <c r="O45" s="13">
        <v>0.42320000000000002</v>
      </c>
      <c r="P45" s="13">
        <v>0.42320000000000002</v>
      </c>
      <c r="Q45" s="13">
        <v>0.42320000000000002</v>
      </c>
      <c r="R45" s="13">
        <v>0.42320000000000002</v>
      </c>
      <c r="S45" s="19">
        <v>0.42320000000000002</v>
      </c>
      <c r="T45" s="19">
        <v>0.42320000000000002</v>
      </c>
      <c r="U45" s="19">
        <v>0.42320000000000002</v>
      </c>
      <c r="V45" s="19">
        <v>0.47749999999999998</v>
      </c>
      <c r="W45" s="19">
        <v>0.42320000000000002</v>
      </c>
      <c r="X45" s="16">
        <v>2.1610999999999998</v>
      </c>
      <c r="Y45" s="16">
        <v>2.3058999999999998</v>
      </c>
      <c r="Z45" s="16">
        <v>1.8581000000000001</v>
      </c>
      <c r="AA45" s="16">
        <v>3.7542</v>
      </c>
      <c r="AB45" s="16">
        <v>1.6029</v>
      </c>
      <c r="AC45" s="22">
        <f t="shared" si="0"/>
        <v>0.42320000000000002</v>
      </c>
      <c r="AD45" s="22">
        <f t="shared" si="1"/>
        <v>0.43406</v>
      </c>
      <c r="AE45" s="22">
        <f t="shared" si="2"/>
        <v>2.3364400000000001</v>
      </c>
    </row>
    <row r="46" spans="1:31" x14ac:dyDescent="0.25">
      <c r="A46" s="3">
        <v>535</v>
      </c>
      <c r="B46" s="5" t="s">
        <v>37</v>
      </c>
      <c r="C46" s="3" t="s">
        <v>264</v>
      </c>
      <c r="D46" s="3" t="s">
        <v>282</v>
      </c>
      <c r="E46" s="3">
        <v>21158</v>
      </c>
      <c r="F46" s="3" t="s">
        <v>313</v>
      </c>
      <c r="G46" s="3">
        <v>100000882</v>
      </c>
      <c r="H46" s="3">
        <v>5327</v>
      </c>
      <c r="I46" s="3">
        <v>243.2</v>
      </c>
      <c r="J46" s="3" t="s">
        <v>343</v>
      </c>
      <c r="K46" s="3">
        <v>16064</v>
      </c>
      <c r="L46" s="3"/>
      <c r="M46" s="3"/>
      <c r="N46" s="13">
        <v>1.0488999999999999</v>
      </c>
      <c r="O46" s="13">
        <v>0.64329999999999998</v>
      </c>
      <c r="P46" s="13">
        <v>0.2747</v>
      </c>
      <c r="Q46" s="13">
        <v>0.316</v>
      </c>
      <c r="R46" s="13">
        <v>0.2142</v>
      </c>
      <c r="S46" s="19">
        <v>0.87929999999999997</v>
      </c>
      <c r="T46" s="19">
        <v>0.98580000000000001</v>
      </c>
      <c r="U46" s="19">
        <v>0.61240000000000006</v>
      </c>
      <c r="V46" s="19">
        <v>0.74119999999999997</v>
      </c>
      <c r="W46" s="19">
        <v>0.68810000000000004</v>
      </c>
      <c r="X46" s="16">
        <v>2.4687000000000001</v>
      </c>
      <c r="Y46" s="16">
        <v>2.7736000000000001</v>
      </c>
      <c r="Z46" s="16">
        <v>2.8477000000000001</v>
      </c>
      <c r="AA46" s="16">
        <v>4.8513999999999999</v>
      </c>
      <c r="AB46" s="16">
        <v>1.8866000000000001</v>
      </c>
      <c r="AC46" s="22">
        <f t="shared" si="0"/>
        <v>0.49941999999999992</v>
      </c>
      <c r="AD46" s="22">
        <f t="shared" si="1"/>
        <v>0.78136000000000005</v>
      </c>
      <c r="AE46" s="22">
        <f t="shared" si="2"/>
        <v>2.9655999999999998</v>
      </c>
    </row>
    <row r="47" spans="1:31" x14ac:dyDescent="0.25">
      <c r="A47" s="3">
        <v>975</v>
      </c>
      <c r="B47" s="5" t="s">
        <v>38</v>
      </c>
      <c r="C47" s="3" t="s">
        <v>266</v>
      </c>
      <c r="D47" s="3" t="s">
        <v>289</v>
      </c>
      <c r="E47" s="3">
        <v>21169</v>
      </c>
      <c r="F47" s="3" t="s">
        <v>312</v>
      </c>
      <c r="G47" s="3">
        <v>100000905</v>
      </c>
      <c r="H47" s="3">
        <v>1187.0999999999999</v>
      </c>
      <c r="I47" s="3">
        <v>152</v>
      </c>
      <c r="J47" s="3" t="s">
        <v>344</v>
      </c>
      <c r="K47" s="3">
        <v>7971</v>
      </c>
      <c r="L47" s="3"/>
      <c r="M47" s="3"/>
      <c r="N47" s="13">
        <v>3.5167000000000002</v>
      </c>
      <c r="O47" s="13">
        <v>1.6115999999999999</v>
      </c>
      <c r="P47" s="13">
        <v>0.9194</v>
      </c>
      <c r="Q47" s="13">
        <v>0.96020000000000005</v>
      </c>
      <c r="R47" s="13">
        <v>0.41170000000000001</v>
      </c>
      <c r="S47" s="19">
        <v>1.3683000000000001</v>
      </c>
      <c r="T47" s="19">
        <v>1.831</v>
      </c>
      <c r="U47" s="19">
        <v>0.53959999999999997</v>
      </c>
      <c r="V47" s="19">
        <v>0.88360000000000005</v>
      </c>
      <c r="W47" s="19">
        <v>3.0030000000000001</v>
      </c>
      <c r="X47" s="16">
        <v>0.41689999999999999</v>
      </c>
      <c r="Y47" s="16">
        <v>1.5406</v>
      </c>
      <c r="Z47" s="16">
        <v>2.2576000000000001</v>
      </c>
      <c r="AA47" s="16">
        <v>1.9534</v>
      </c>
      <c r="AB47" s="16">
        <v>2.0116999999999998</v>
      </c>
      <c r="AC47" s="22">
        <f t="shared" si="0"/>
        <v>1.4839200000000001</v>
      </c>
      <c r="AD47" s="22">
        <f t="shared" si="1"/>
        <v>1.5251000000000001</v>
      </c>
      <c r="AE47" s="22">
        <f t="shared" si="2"/>
        <v>1.6360399999999999</v>
      </c>
    </row>
    <row r="48" spans="1:31" x14ac:dyDescent="0.25">
      <c r="A48" s="3">
        <v>252</v>
      </c>
      <c r="B48" s="5" t="s">
        <v>39</v>
      </c>
      <c r="C48" s="3" t="s">
        <v>265</v>
      </c>
      <c r="D48" s="3" t="s">
        <v>277</v>
      </c>
      <c r="E48" s="3">
        <v>15676</v>
      </c>
      <c r="F48" s="3" t="s">
        <v>313</v>
      </c>
      <c r="G48" s="3">
        <v>100000036</v>
      </c>
      <c r="H48" s="3">
        <v>2106</v>
      </c>
      <c r="I48" s="3">
        <v>129.19999999999999</v>
      </c>
      <c r="J48" s="3" t="s">
        <v>345</v>
      </c>
      <c r="K48" s="3">
        <v>47</v>
      </c>
      <c r="L48" s="9" t="s">
        <v>583</v>
      </c>
      <c r="M48" s="9" t="s">
        <v>784</v>
      </c>
      <c r="N48" s="13">
        <v>4.7910000000000004</v>
      </c>
      <c r="O48" s="13">
        <v>4.6681999999999997</v>
      </c>
      <c r="P48" s="13">
        <v>0.75249999999999995</v>
      </c>
      <c r="Q48" s="13">
        <v>1.2466999999999999</v>
      </c>
      <c r="R48" s="13">
        <v>1.0121</v>
      </c>
      <c r="S48" s="19">
        <v>0.9526</v>
      </c>
      <c r="T48" s="19">
        <v>1.0661</v>
      </c>
      <c r="U48" s="19">
        <v>0.73880000000000001</v>
      </c>
      <c r="V48" s="19">
        <v>0.5585</v>
      </c>
      <c r="W48" s="19">
        <v>0.35020000000000001</v>
      </c>
      <c r="X48" s="16">
        <v>0.35020000000000001</v>
      </c>
      <c r="Y48" s="16">
        <v>0.35020000000000001</v>
      </c>
      <c r="Z48" s="16">
        <v>0.35020000000000001</v>
      </c>
      <c r="AA48" s="16">
        <v>0.35020000000000001</v>
      </c>
      <c r="AB48" s="16">
        <v>0.35020000000000001</v>
      </c>
      <c r="AC48" s="22">
        <f t="shared" si="0"/>
        <v>2.4941</v>
      </c>
      <c r="AD48" s="22">
        <f t="shared" si="1"/>
        <v>0.73324</v>
      </c>
      <c r="AE48" s="22">
        <f t="shared" si="2"/>
        <v>0.35020000000000001</v>
      </c>
    </row>
    <row r="49" spans="1:31" x14ac:dyDescent="0.25">
      <c r="A49" s="3">
        <v>341</v>
      </c>
      <c r="B49" s="5" t="s">
        <v>40</v>
      </c>
      <c r="C49" s="3" t="s">
        <v>268</v>
      </c>
      <c r="D49" s="3" t="s">
        <v>290</v>
      </c>
      <c r="E49" s="3">
        <v>40264</v>
      </c>
      <c r="F49" s="3" t="s">
        <v>312</v>
      </c>
      <c r="G49" s="3">
        <v>132</v>
      </c>
      <c r="H49" s="3">
        <v>1754</v>
      </c>
      <c r="I49" s="3">
        <v>357.1</v>
      </c>
      <c r="J49" s="3" t="s">
        <v>346</v>
      </c>
      <c r="K49" s="3"/>
      <c r="L49" s="9" t="s">
        <v>584</v>
      </c>
      <c r="M49" s="9" t="s">
        <v>785</v>
      </c>
      <c r="N49" s="13">
        <v>1</v>
      </c>
      <c r="O49" s="13">
        <v>0.52600000000000002</v>
      </c>
      <c r="P49" s="13">
        <v>0.21929999999999999</v>
      </c>
      <c r="Q49" s="13">
        <v>0.38840000000000002</v>
      </c>
      <c r="R49" s="13">
        <v>0.1867</v>
      </c>
      <c r="S49" s="19">
        <v>1.7797000000000001</v>
      </c>
      <c r="T49" s="19">
        <v>1.6598999999999999</v>
      </c>
      <c r="U49" s="19">
        <v>0.28050000000000003</v>
      </c>
      <c r="V49" s="19">
        <v>0.54149999999999998</v>
      </c>
      <c r="W49" s="19">
        <v>0.36280000000000001</v>
      </c>
      <c r="X49" s="16">
        <v>1.1891</v>
      </c>
      <c r="Y49" s="16">
        <v>1.6578999999999999</v>
      </c>
      <c r="Z49" s="16">
        <v>1.5899000000000001</v>
      </c>
      <c r="AA49" s="16">
        <v>2.0280999999999998</v>
      </c>
      <c r="AB49" s="16">
        <v>1.0485</v>
      </c>
      <c r="AC49" s="22">
        <f t="shared" si="0"/>
        <v>0.46408000000000005</v>
      </c>
      <c r="AD49" s="22">
        <f t="shared" si="1"/>
        <v>0.92487999999999992</v>
      </c>
      <c r="AE49" s="22">
        <f t="shared" si="2"/>
        <v>1.5026999999999999</v>
      </c>
    </row>
    <row r="50" spans="1:31" x14ac:dyDescent="0.25">
      <c r="A50" s="3">
        <v>177</v>
      </c>
      <c r="B50" s="5" t="s">
        <v>41</v>
      </c>
      <c r="C50" s="3" t="s">
        <v>265</v>
      </c>
      <c r="D50" s="3" t="s">
        <v>274</v>
      </c>
      <c r="E50" s="3">
        <v>1558</v>
      </c>
      <c r="F50" s="3" t="s">
        <v>312</v>
      </c>
      <c r="G50" s="3">
        <v>1113</v>
      </c>
      <c r="H50" s="3">
        <v>1510.2</v>
      </c>
      <c r="I50" s="3">
        <v>158</v>
      </c>
      <c r="J50" s="3" t="s">
        <v>347</v>
      </c>
      <c r="K50" s="3">
        <v>18189</v>
      </c>
      <c r="L50" s="9" t="s">
        <v>585</v>
      </c>
      <c r="M50" s="9" t="s">
        <v>786</v>
      </c>
      <c r="N50" s="13">
        <v>0.1142</v>
      </c>
      <c r="O50" s="13">
        <v>3.85E-2</v>
      </c>
      <c r="P50" s="13">
        <v>3.7400000000000003E-2</v>
      </c>
      <c r="Q50" s="13">
        <v>3.85E-2</v>
      </c>
      <c r="R50" s="13">
        <v>3.9300000000000002E-2</v>
      </c>
      <c r="S50" s="19">
        <v>5.2200000000000003E-2</v>
      </c>
      <c r="T50" s="19">
        <v>5.0700000000000002E-2</v>
      </c>
      <c r="U50" s="19">
        <v>4.3900000000000002E-2</v>
      </c>
      <c r="V50" s="19">
        <v>5.7500000000000002E-2</v>
      </c>
      <c r="W50" s="19">
        <v>5.7000000000000002E-2</v>
      </c>
      <c r="X50" s="16">
        <v>2.8247</v>
      </c>
      <c r="Y50" s="16">
        <v>2.4988000000000001</v>
      </c>
      <c r="Z50" s="16">
        <v>2.9251</v>
      </c>
      <c r="AA50" s="16">
        <v>3.3811</v>
      </c>
      <c r="AB50" s="16">
        <v>3.9161000000000001</v>
      </c>
      <c r="AC50" s="22">
        <f t="shared" si="0"/>
        <v>5.3580000000000003E-2</v>
      </c>
      <c r="AD50" s="22">
        <f t="shared" si="1"/>
        <v>5.2260000000000008E-2</v>
      </c>
      <c r="AE50" s="22">
        <f t="shared" si="2"/>
        <v>3.1091600000000001</v>
      </c>
    </row>
    <row r="51" spans="1:31" x14ac:dyDescent="0.25">
      <c r="A51" s="3">
        <v>235</v>
      </c>
      <c r="B51" s="5" t="s">
        <v>42</v>
      </c>
      <c r="C51" s="3" t="s">
        <v>265</v>
      </c>
      <c r="D51" s="3" t="s">
        <v>274</v>
      </c>
      <c r="E51" s="3">
        <v>15681</v>
      </c>
      <c r="F51" s="3" t="s">
        <v>314</v>
      </c>
      <c r="G51" s="3">
        <v>100000096</v>
      </c>
      <c r="H51" s="3">
        <v>1085</v>
      </c>
      <c r="I51" s="3">
        <v>146.1</v>
      </c>
      <c r="J51" s="3" t="s">
        <v>348</v>
      </c>
      <c r="K51" s="3">
        <v>500</v>
      </c>
      <c r="L51" s="9" t="s">
        <v>586</v>
      </c>
      <c r="M51" s="9" t="s">
        <v>787</v>
      </c>
      <c r="N51" s="13">
        <v>2.2061999999999999</v>
      </c>
      <c r="O51" s="13">
        <v>1.242</v>
      </c>
      <c r="P51" s="13">
        <v>1.7323999999999999</v>
      </c>
      <c r="Q51" s="13">
        <v>1.1865000000000001</v>
      </c>
      <c r="R51" s="13">
        <v>1</v>
      </c>
      <c r="S51" s="19">
        <v>0.2029</v>
      </c>
      <c r="T51" s="19">
        <v>0.2029</v>
      </c>
      <c r="U51" s="19">
        <v>0.2029</v>
      </c>
      <c r="V51" s="19">
        <v>0.2029</v>
      </c>
      <c r="W51" s="19">
        <v>0.2029</v>
      </c>
      <c r="X51" s="16">
        <v>2.4973000000000001</v>
      </c>
      <c r="Y51" s="16">
        <v>2.2656000000000001</v>
      </c>
      <c r="Z51" s="16">
        <v>1.1798999999999999</v>
      </c>
      <c r="AA51" s="16">
        <v>1.9194</v>
      </c>
      <c r="AB51" s="16">
        <v>1.9779</v>
      </c>
      <c r="AC51" s="22">
        <f t="shared" si="0"/>
        <v>1.4734200000000002</v>
      </c>
      <c r="AD51" s="22">
        <f t="shared" si="1"/>
        <v>0.2029</v>
      </c>
      <c r="AE51" s="22">
        <f t="shared" si="2"/>
        <v>1.9680199999999999</v>
      </c>
    </row>
    <row r="52" spans="1:31" x14ac:dyDescent="0.25">
      <c r="A52" s="3">
        <v>179</v>
      </c>
      <c r="B52" s="5" t="s">
        <v>43</v>
      </c>
      <c r="C52" s="3" t="s">
        <v>265</v>
      </c>
      <c r="D52" s="3" t="s">
        <v>274</v>
      </c>
      <c r="E52" s="3">
        <v>34585</v>
      </c>
      <c r="F52" s="3" t="s">
        <v>312</v>
      </c>
      <c r="G52" s="3">
        <v>100001507</v>
      </c>
      <c r="H52" s="3">
        <v>1277</v>
      </c>
      <c r="I52" s="3">
        <v>233.1</v>
      </c>
      <c r="J52" s="3" t="s">
        <v>349</v>
      </c>
      <c r="K52" s="3">
        <v>10413</v>
      </c>
      <c r="L52" s="9" t="s">
        <v>587</v>
      </c>
      <c r="M52" s="9" t="s">
        <v>788</v>
      </c>
      <c r="N52" s="13">
        <v>0.21879999999999999</v>
      </c>
      <c r="O52" s="13">
        <v>6.2300000000000001E-2</v>
      </c>
      <c r="P52" s="13">
        <v>0.12540000000000001</v>
      </c>
      <c r="Q52" s="13">
        <v>0.1179</v>
      </c>
      <c r="R52" s="13">
        <v>0.14710000000000001</v>
      </c>
      <c r="S52" s="19">
        <v>0.1313</v>
      </c>
      <c r="T52" s="19">
        <v>0.27789999999999998</v>
      </c>
      <c r="U52" s="19">
        <v>0.48559999999999998</v>
      </c>
      <c r="V52" s="19">
        <v>0.91200000000000003</v>
      </c>
      <c r="W52" s="19">
        <v>1.0684</v>
      </c>
      <c r="X52" s="16">
        <v>4.8551000000000002</v>
      </c>
      <c r="Y52" s="16">
        <v>3.5669</v>
      </c>
      <c r="Z52" s="16">
        <v>5.1169000000000002</v>
      </c>
      <c r="AA52" s="16">
        <v>5.2633999999999999</v>
      </c>
      <c r="AB52" s="16">
        <v>5.8239999999999998</v>
      </c>
      <c r="AC52" s="22">
        <f t="shared" si="0"/>
        <v>0.1343</v>
      </c>
      <c r="AD52" s="22">
        <f t="shared" si="1"/>
        <v>0.57504</v>
      </c>
      <c r="AE52" s="22">
        <f t="shared" si="2"/>
        <v>4.9252599999999997</v>
      </c>
    </row>
    <row r="53" spans="1:31" x14ac:dyDescent="0.25">
      <c r="A53" s="3">
        <v>48</v>
      </c>
      <c r="B53" s="5" t="s">
        <v>44</v>
      </c>
      <c r="C53" s="3" t="s">
        <v>265</v>
      </c>
      <c r="D53" s="3" t="s">
        <v>285</v>
      </c>
      <c r="E53" s="3">
        <v>1669</v>
      </c>
      <c r="F53" s="3" t="s">
        <v>313</v>
      </c>
      <c r="G53" s="3">
        <v>1141</v>
      </c>
      <c r="H53" s="3">
        <v>1716</v>
      </c>
      <c r="I53" s="3">
        <v>179.1</v>
      </c>
      <c r="J53" s="3" t="s">
        <v>350</v>
      </c>
      <c r="K53" s="3">
        <v>979</v>
      </c>
      <c r="L53" s="9" t="s">
        <v>588</v>
      </c>
      <c r="M53" s="9" t="s">
        <v>789</v>
      </c>
      <c r="N53" s="13">
        <v>2.0508999999999999</v>
      </c>
      <c r="O53" s="13">
        <v>1.0293000000000001</v>
      </c>
      <c r="P53" s="13">
        <v>4.1548999999999996</v>
      </c>
      <c r="Q53" s="13">
        <v>4.5942999999999996</v>
      </c>
      <c r="R53" s="13">
        <v>3.8058000000000001</v>
      </c>
      <c r="S53" s="19">
        <v>2.15</v>
      </c>
      <c r="T53" s="19">
        <v>1.5616000000000001</v>
      </c>
      <c r="U53" s="19">
        <v>2.4701</v>
      </c>
      <c r="V53" s="19">
        <v>3.3498999999999999</v>
      </c>
      <c r="W53" s="19">
        <v>4.1828000000000003</v>
      </c>
      <c r="X53" s="16">
        <v>0.432</v>
      </c>
      <c r="Y53" s="16">
        <v>0.53559999999999997</v>
      </c>
      <c r="Z53" s="16">
        <v>0.42330000000000001</v>
      </c>
      <c r="AA53" s="16">
        <v>0.16470000000000001</v>
      </c>
      <c r="AB53" s="16">
        <v>0.24490000000000001</v>
      </c>
      <c r="AC53" s="22">
        <f t="shared" si="0"/>
        <v>3.12704</v>
      </c>
      <c r="AD53" s="22">
        <f t="shared" si="1"/>
        <v>2.74288</v>
      </c>
      <c r="AE53" s="22">
        <f t="shared" si="2"/>
        <v>0.36009999999999998</v>
      </c>
    </row>
    <row r="54" spans="1:31" x14ac:dyDescent="0.25">
      <c r="A54" s="3">
        <v>254</v>
      </c>
      <c r="B54" s="5" t="s">
        <v>45</v>
      </c>
      <c r="C54" s="3" t="s">
        <v>265</v>
      </c>
      <c r="D54" s="3" t="s">
        <v>277</v>
      </c>
      <c r="E54" s="3">
        <v>22116</v>
      </c>
      <c r="F54" s="3" t="s">
        <v>313</v>
      </c>
      <c r="G54" s="3">
        <v>100000551</v>
      </c>
      <c r="H54" s="3">
        <v>2200</v>
      </c>
      <c r="I54" s="3">
        <v>129.19999999999999</v>
      </c>
      <c r="J54" s="3" t="s">
        <v>351</v>
      </c>
      <c r="K54" s="3">
        <v>70</v>
      </c>
      <c r="L54" s="9" t="s">
        <v>589</v>
      </c>
      <c r="M54" s="9" t="s">
        <v>790</v>
      </c>
      <c r="N54" s="13">
        <v>6.6630000000000003</v>
      </c>
      <c r="O54" s="13">
        <v>6.2175000000000002</v>
      </c>
      <c r="P54" s="13">
        <v>1.2161</v>
      </c>
      <c r="Q54" s="13">
        <v>1.9569000000000001</v>
      </c>
      <c r="R54" s="13">
        <v>1.1501999999999999</v>
      </c>
      <c r="S54" s="19">
        <v>1.0923</v>
      </c>
      <c r="T54" s="19">
        <v>1.6627000000000001</v>
      </c>
      <c r="U54" s="19">
        <v>0.75380000000000003</v>
      </c>
      <c r="V54" s="19">
        <v>0.56469999999999998</v>
      </c>
      <c r="W54" s="19">
        <v>0.54430000000000001</v>
      </c>
      <c r="X54" s="16">
        <v>0.54430000000000001</v>
      </c>
      <c r="Y54" s="16">
        <v>0.54430000000000001</v>
      </c>
      <c r="Z54" s="16">
        <v>0.54430000000000001</v>
      </c>
      <c r="AA54" s="16">
        <v>0.54430000000000001</v>
      </c>
      <c r="AB54" s="16">
        <v>0.54430000000000001</v>
      </c>
      <c r="AC54" s="22">
        <f t="shared" si="0"/>
        <v>3.4407400000000008</v>
      </c>
      <c r="AD54" s="22">
        <f t="shared" si="1"/>
        <v>0.92355999999999994</v>
      </c>
      <c r="AE54" s="22">
        <f t="shared" si="2"/>
        <v>0.54430000000000001</v>
      </c>
    </row>
    <row r="55" spans="1:31" x14ac:dyDescent="0.25">
      <c r="A55" s="3">
        <v>241</v>
      </c>
      <c r="B55" s="5" t="s">
        <v>46</v>
      </c>
      <c r="C55" s="3" t="s">
        <v>265</v>
      </c>
      <c r="D55" s="3" t="s">
        <v>291</v>
      </c>
      <c r="E55" s="3">
        <v>44548</v>
      </c>
      <c r="F55" s="3" t="s">
        <v>314</v>
      </c>
      <c r="G55" s="3">
        <v>100004587</v>
      </c>
      <c r="H55" s="3">
        <v>2370.1999999999998</v>
      </c>
      <c r="I55" s="3">
        <v>146.1</v>
      </c>
      <c r="J55" s="3"/>
      <c r="K55" s="3">
        <v>520755</v>
      </c>
      <c r="L55" s="3"/>
      <c r="M55" s="3"/>
      <c r="N55" s="13">
        <v>0.56079999999999997</v>
      </c>
      <c r="O55" s="13">
        <v>0.56079999999999997</v>
      </c>
      <c r="P55" s="13">
        <v>0.56079999999999997</v>
      </c>
      <c r="Q55" s="13">
        <v>0.56079999999999997</v>
      </c>
      <c r="R55" s="13">
        <v>0.56079999999999997</v>
      </c>
      <c r="S55" s="19">
        <v>0.56079999999999997</v>
      </c>
      <c r="T55" s="19">
        <v>0.56079999999999997</v>
      </c>
      <c r="U55" s="19">
        <v>0.56079999999999997</v>
      </c>
      <c r="V55" s="19">
        <v>0.56079999999999997</v>
      </c>
      <c r="W55" s="19">
        <v>0.56079999999999997</v>
      </c>
      <c r="X55" s="16">
        <v>0.56079999999999997</v>
      </c>
      <c r="Y55" s="16">
        <v>0.56079999999999997</v>
      </c>
      <c r="Z55" s="16">
        <v>0.56079999999999997</v>
      </c>
      <c r="AA55" s="16">
        <v>0.56079999999999997</v>
      </c>
      <c r="AB55" s="16">
        <v>0.56079999999999997</v>
      </c>
      <c r="AC55" s="22">
        <f t="shared" si="0"/>
        <v>0.56079999999999997</v>
      </c>
      <c r="AD55" s="22">
        <f t="shared" si="1"/>
        <v>0.56079999999999997</v>
      </c>
      <c r="AE55" s="22">
        <f t="shared" si="2"/>
        <v>0.56079999999999997</v>
      </c>
    </row>
    <row r="56" spans="1:31" x14ac:dyDescent="0.25">
      <c r="A56" s="3">
        <v>1078</v>
      </c>
      <c r="B56" s="5" t="s">
        <v>47</v>
      </c>
      <c r="C56" s="3" t="s">
        <v>267</v>
      </c>
      <c r="D56" s="3" t="s">
        <v>280</v>
      </c>
      <c r="E56" s="3">
        <v>1559</v>
      </c>
      <c r="F56" s="3" t="s">
        <v>312</v>
      </c>
      <c r="G56" s="3">
        <v>1125</v>
      </c>
      <c r="H56" s="3">
        <v>1505.2</v>
      </c>
      <c r="I56" s="3">
        <v>243</v>
      </c>
      <c r="J56" s="3" t="s">
        <v>352</v>
      </c>
      <c r="K56" s="3">
        <v>649</v>
      </c>
      <c r="L56" s="9" t="s">
        <v>590</v>
      </c>
      <c r="M56" s="9" t="s">
        <v>791</v>
      </c>
      <c r="N56" s="13">
        <v>1.6759999999999999</v>
      </c>
      <c r="O56" s="13">
        <v>1.5069999999999999</v>
      </c>
      <c r="P56" s="13">
        <v>0.75870000000000004</v>
      </c>
      <c r="Q56" s="13">
        <v>0.61080000000000001</v>
      </c>
      <c r="R56" s="13">
        <v>0.5323</v>
      </c>
      <c r="S56" s="19">
        <v>2.4371999999999998</v>
      </c>
      <c r="T56" s="19">
        <v>1.2977000000000001</v>
      </c>
      <c r="U56" s="19">
        <v>1.123</v>
      </c>
      <c r="V56" s="19">
        <v>1.4803999999999999</v>
      </c>
      <c r="W56" s="19">
        <v>1.1277999999999999</v>
      </c>
      <c r="X56" s="16">
        <v>0.49909999999999999</v>
      </c>
      <c r="Y56" s="16">
        <v>0.73570000000000002</v>
      </c>
      <c r="Z56" s="16">
        <v>0.97609999999999997</v>
      </c>
      <c r="AA56" s="16">
        <v>0.39119999999999999</v>
      </c>
      <c r="AB56" s="16">
        <v>0.9708</v>
      </c>
      <c r="AC56" s="22">
        <f t="shared" si="0"/>
        <v>1.0169600000000001</v>
      </c>
      <c r="AD56" s="22">
        <f t="shared" si="1"/>
        <v>1.49322</v>
      </c>
      <c r="AE56" s="22">
        <f t="shared" si="2"/>
        <v>0.71457999999999999</v>
      </c>
    </row>
    <row r="57" spans="1:31" x14ac:dyDescent="0.25">
      <c r="A57" s="3">
        <v>236</v>
      </c>
      <c r="B57" s="5" t="s">
        <v>48</v>
      </c>
      <c r="C57" s="3" t="s">
        <v>265</v>
      </c>
      <c r="D57" s="3" t="s">
        <v>274</v>
      </c>
      <c r="E57" s="3">
        <v>39579</v>
      </c>
      <c r="F57" s="3" t="s">
        <v>312</v>
      </c>
      <c r="G57" s="3">
        <v>100002772</v>
      </c>
      <c r="H57" s="3">
        <v>1748.5</v>
      </c>
      <c r="I57" s="3">
        <v>399.2</v>
      </c>
      <c r="J57" s="3" t="s">
        <v>353</v>
      </c>
      <c r="K57" s="3">
        <v>9679</v>
      </c>
      <c r="L57" s="9" t="s">
        <v>591</v>
      </c>
      <c r="M57" s="9" t="s">
        <v>792</v>
      </c>
      <c r="N57" s="13">
        <v>0.42949999999999999</v>
      </c>
      <c r="O57" s="13">
        <v>0.42949999999999999</v>
      </c>
      <c r="P57" s="13">
        <v>0.42949999999999999</v>
      </c>
      <c r="Q57" s="13">
        <v>0.42949999999999999</v>
      </c>
      <c r="R57" s="13">
        <v>0.42949999999999999</v>
      </c>
      <c r="S57" s="19">
        <v>0.42949999999999999</v>
      </c>
      <c r="T57" s="19">
        <v>0.42949999999999999</v>
      </c>
      <c r="U57" s="19">
        <v>0.42949999999999999</v>
      </c>
      <c r="V57" s="19">
        <v>0.42949999999999999</v>
      </c>
      <c r="W57" s="19">
        <v>0.42949999999999999</v>
      </c>
      <c r="X57" s="16">
        <v>0.54079999999999995</v>
      </c>
      <c r="Y57" s="16">
        <v>1.286</v>
      </c>
      <c r="Z57" s="16">
        <v>2.3536000000000001</v>
      </c>
      <c r="AA57" s="16">
        <v>3.2789999999999999</v>
      </c>
      <c r="AB57" s="16">
        <v>0.42949999999999999</v>
      </c>
      <c r="AC57" s="22">
        <f t="shared" si="0"/>
        <v>0.42949999999999999</v>
      </c>
      <c r="AD57" s="22">
        <f t="shared" si="1"/>
        <v>0.42949999999999999</v>
      </c>
      <c r="AE57" s="22">
        <f t="shared" si="2"/>
        <v>1.5777800000000002</v>
      </c>
    </row>
    <row r="58" spans="1:31" x14ac:dyDescent="0.25">
      <c r="A58" s="3">
        <v>181</v>
      </c>
      <c r="B58" s="5" t="s">
        <v>49</v>
      </c>
      <c r="C58" s="3" t="s">
        <v>265</v>
      </c>
      <c r="D58" s="3" t="s">
        <v>274</v>
      </c>
      <c r="E58" s="3">
        <v>18319</v>
      </c>
      <c r="F58" s="3" t="s">
        <v>312</v>
      </c>
      <c r="G58" s="3">
        <v>100000454</v>
      </c>
      <c r="H58" s="3">
        <v>1620.8</v>
      </c>
      <c r="I58" s="3">
        <v>174</v>
      </c>
      <c r="J58" s="3" t="s">
        <v>354</v>
      </c>
      <c r="K58" s="8">
        <v>6992101138</v>
      </c>
      <c r="L58" s="9" t="s">
        <v>592</v>
      </c>
      <c r="M58" s="9" t="s">
        <v>793</v>
      </c>
      <c r="N58" s="13">
        <v>0.43780000000000002</v>
      </c>
      <c r="O58" s="13">
        <v>0.25640000000000002</v>
      </c>
      <c r="P58" s="13">
        <v>0.70050000000000001</v>
      </c>
      <c r="Q58" s="13">
        <v>0.66339999999999999</v>
      </c>
      <c r="R58" s="13">
        <v>0.64370000000000005</v>
      </c>
      <c r="S58" s="19">
        <v>0.1474</v>
      </c>
      <c r="T58" s="19">
        <v>0.4143</v>
      </c>
      <c r="U58" s="19">
        <v>0.23300000000000001</v>
      </c>
      <c r="V58" s="19">
        <v>0.2266</v>
      </c>
      <c r="W58" s="19">
        <v>0.29120000000000001</v>
      </c>
      <c r="X58" s="16">
        <v>2.2330000000000001</v>
      </c>
      <c r="Y58" s="16">
        <v>2.5827</v>
      </c>
      <c r="Z58" s="16">
        <v>2.4074</v>
      </c>
      <c r="AA58" s="16">
        <v>2.3353999999999999</v>
      </c>
      <c r="AB58" s="16">
        <v>2.5358000000000001</v>
      </c>
      <c r="AC58" s="22">
        <f t="shared" si="0"/>
        <v>0.54035999999999995</v>
      </c>
      <c r="AD58" s="22">
        <f t="shared" si="1"/>
        <v>0.26250000000000001</v>
      </c>
      <c r="AE58" s="22">
        <f t="shared" si="2"/>
        <v>2.4188599999999996</v>
      </c>
    </row>
    <row r="59" spans="1:31" x14ac:dyDescent="0.25">
      <c r="A59" s="3">
        <v>549</v>
      </c>
      <c r="B59" s="5" t="s">
        <v>50</v>
      </c>
      <c r="C59" s="3" t="s">
        <v>264</v>
      </c>
      <c r="D59" s="3" t="s">
        <v>282</v>
      </c>
      <c r="E59" s="3">
        <v>33968</v>
      </c>
      <c r="F59" s="3" t="s">
        <v>313</v>
      </c>
      <c r="G59" s="3">
        <v>100001232</v>
      </c>
      <c r="H59" s="3">
        <v>5206</v>
      </c>
      <c r="I59" s="3">
        <v>197.2</v>
      </c>
      <c r="J59" s="3" t="s">
        <v>355</v>
      </c>
      <c r="K59" s="3">
        <v>5312378</v>
      </c>
      <c r="L59" s="3"/>
      <c r="M59" s="9" t="s">
        <v>794</v>
      </c>
      <c r="N59" s="13">
        <v>3.7027000000000001</v>
      </c>
      <c r="O59" s="13">
        <v>2.5914000000000001</v>
      </c>
      <c r="P59" s="13">
        <v>4.3631000000000002</v>
      </c>
      <c r="Q59" s="13">
        <v>2.7766000000000002</v>
      </c>
      <c r="R59" s="13">
        <v>3.6034000000000002</v>
      </c>
      <c r="S59" s="19">
        <v>0.74229999999999996</v>
      </c>
      <c r="T59" s="19">
        <v>1.0839000000000001</v>
      </c>
      <c r="U59" s="19">
        <v>2.3616999999999999</v>
      </c>
      <c r="V59" s="19">
        <v>2.0108000000000001</v>
      </c>
      <c r="W59" s="19">
        <v>2.5017999999999998</v>
      </c>
      <c r="X59" s="16">
        <v>0.89410000000000001</v>
      </c>
      <c r="Y59" s="16">
        <v>0.59419999999999995</v>
      </c>
      <c r="Z59" s="16">
        <v>0.90290000000000004</v>
      </c>
      <c r="AA59" s="16">
        <v>1.2801</v>
      </c>
      <c r="AB59" s="16">
        <v>0.84989999999999999</v>
      </c>
      <c r="AC59" s="22">
        <f t="shared" si="0"/>
        <v>3.4074399999999998</v>
      </c>
      <c r="AD59" s="22">
        <f t="shared" si="1"/>
        <v>1.7401</v>
      </c>
      <c r="AE59" s="22">
        <f t="shared" si="2"/>
        <v>0.90424000000000004</v>
      </c>
    </row>
    <row r="60" spans="1:31" x14ac:dyDescent="0.25">
      <c r="A60" s="3">
        <v>662</v>
      </c>
      <c r="B60" s="5" t="s">
        <v>51</v>
      </c>
      <c r="C60" s="3" t="s">
        <v>264</v>
      </c>
      <c r="D60" s="3" t="s">
        <v>282</v>
      </c>
      <c r="E60" s="3">
        <v>43546</v>
      </c>
      <c r="F60" s="3" t="s">
        <v>314</v>
      </c>
      <c r="G60" s="3">
        <v>100004549</v>
      </c>
      <c r="H60" s="3">
        <v>2405.3000000000002</v>
      </c>
      <c r="I60" s="3">
        <v>146.1</v>
      </c>
      <c r="J60" s="3" t="s">
        <v>356</v>
      </c>
      <c r="K60" s="3">
        <v>94817</v>
      </c>
      <c r="L60" s="3"/>
      <c r="M60" s="3"/>
      <c r="N60" s="13">
        <v>0.83030000000000004</v>
      </c>
      <c r="O60" s="13">
        <v>0.83030000000000004</v>
      </c>
      <c r="P60" s="13">
        <v>0.83030000000000004</v>
      </c>
      <c r="Q60" s="13">
        <v>0.83030000000000004</v>
      </c>
      <c r="R60" s="13">
        <v>0.83030000000000004</v>
      </c>
      <c r="S60" s="19">
        <v>0.83030000000000004</v>
      </c>
      <c r="T60" s="19">
        <v>0.83030000000000004</v>
      </c>
      <c r="U60" s="19">
        <v>0.83030000000000004</v>
      </c>
      <c r="V60" s="19">
        <v>0.83030000000000004</v>
      </c>
      <c r="W60" s="19">
        <v>0.83030000000000004</v>
      </c>
      <c r="X60" s="16">
        <v>0.83030000000000004</v>
      </c>
      <c r="Y60" s="16">
        <v>0.83030000000000004</v>
      </c>
      <c r="Z60" s="16">
        <v>0.83030000000000004</v>
      </c>
      <c r="AA60" s="16">
        <v>0.83030000000000004</v>
      </c>
      <c r="AB60" s="16">
        <v>0.83030000000000004</v>
      </c>
      <c r="AC60" s="22">
        <f t="shared" si="0"/>
        <v>0.83030000000000004</v>
      </c>
      <c r="AD60" s="22">
        <f t="shared" si="1"/>
        <v>0.83030000000000004</v>
      </c>
      <c r="AE60" s="22">
        <f t="shared" si="2"/>
        <v>0.83030000000000004</v>
      </c>
    </row>
    <row r="61" spans="1:31" x14ac:dyDescent="0.25">
      <c r="A61" s="3">
        <v>281</v>
      </c>
      <c r="B61" s="5" t="s">
        <v>52</v>
      </c>
      <c r="C61" s="3" t="s">
        <v>265</v>
      </c>
      <c r="D61" s="3" t="s">
        <v>292</v>
      </c>
      <c r="E61" s="3">
        <v>1419</v>
      </c>
      <c r="F61" s="3" t="s">
        <v>314</v>
      </c>
      <c r="G61" s="3">
        <v>212</v>
      </c>
      <c r="H61" s="3">
        <v>2427</v>
      </c>
      <c r="I61" s="3">
        <v>298.10000000000002</v>
      </c>
      <c r="J61" s="3" t="s">
        <v>357</v>
      </c>
      <c r="K61" s="3">
        <v>439176</v>
      </c>
      <c r="L61" s="9" t="s">
        <v>593</v>
      </c>
      <c r="M61" s="9" t="s">
        <v>795</v>
      </c>
      <c r="N61" s="13">
        <v>0.98009999999999997</v>
      </c>
      <c r="O61" s="13">
        <v>1.0114000000000001</v>
      </c>
      <c r="P61" s="13">
        <v>0.28360000000000002</v>
      </c>
      <c r="Q61" s="13">
        <v>0.16259999999999999</v>
      </c>
      <c r="R61" s="13">
        <v>0.15690000000000001</v>
      </c>
      <c r="S61" s="19">
        <v>8.1737000000000002</v>
      </c>
      <c r="T61" s="19">
        <v>6.5744999999999996</v>
      </c>
      <c r="U61" s="19">
        <v>0.9657</v>
      </c>
      <c r="V61" s="19">
        <v>0.8639</v>
      </c>
      <c r="W61" s="19">
        <v>0.69840000000000002</v>
      </c>
      <c r="X61" s="16">
        <v>1.0581</v>
      </c>
      <c r="Y61" s="16">
        <v>1.1687000000000001</v>
      </c>
      <c r="Z61" s="16">
        <v>0.8619</v>
      </c>
      <c r="AA61" s="16">
        <v>1.1102000000000001</v>
      </c>
      <c r="AB61" s="16">
        <v>0.87029999999999996</v>
      </c>
      <c r="AC61" s="22">
        <f t="shared" si="0"/>
        <v>0.51891999999999994</v>
      </c>
      <c r="AD61" s="22">
        <f t="shared" si="1"/>
        <v>3.4552399999999999</v>
      </c>
      <c r="AE61" s="22">
        <f t="shared" si="2"/>
        <v>1.0138400000000001</v>
      </c>
    </row>
    <row r="62" spans="1:31" x14ac:dyDescent="0.25">
      <c r="A62" s="3">
        <v>890</v>
      </c>
      <c r="B62" s="5" t="s">
        <v>53</v>
      </c>
      <c r="C62" s="3" t="s">
        <v>266</v>
      </c>
      <c r="D62" s="3" t="s">
        <v>287</v>
      </c>
      <c r="E62" s="3">
        <v>32484</v>
      </c>
      <c r="F62" s="3" t="s">
        <v>313</v>
      </c>
      <c r="G62" s="3">
        <v>1830</v>
      </c>
      <c r="H62" s="3">
        <v>1900</v>
      </c>
      <c r="I62" s="3">
        <v>808.1</v>
      </c>
      <c r="J62" s="3" t="s">
        <v>358</v>
      </c>
      <c r="K62" s="3">
        <v>444493</v>
      </c>
      <c r="L62" s="9" t="s">
        <v>594</v>
      </c>
      <c r="M62" s="9" t="s">
        <v>796</v>
      </c>
      <c r="N62" s="13">
        <v>8.6599999999999996E-2</v>
      </c>
      <c r="O62" s="13">
        <v>9.1399999999999995E-2</v>
      </c>
      <c r="P62" s="13">
        <v>0.33689999999999998</v>
      </c>
      <c r="Q62" s="13">
        <v>0.127</v>
      </c>
      <c r="R62" s="13">
        <v>0.26579999999999998</v>
      </c>
      <c r="S62" s="19">
        <v>0.18310000000000001</v>
      </c>
      <c r="T62" s="19">
        <v>0.10150000000000001</v>
      </c>
      <c r="U62" s="19">
        <v>0.5111</v>
      </c>
      <c r="V62" s="19">
        <v>0.5867</v>
      </c>
      <c r="W62" s="19">
        <v>0.39989999999999998</v>
      </c>
      <c r="X62" s="16">
        <v>2.3852000000000002</v>
      </c>
      <c r="Y62" s="16">
        <v>3.0632999999999999</v>
      </c>
      <c r="Z62" s="16">
        <v>2.9253</v>
      </c>
      <c r="AA62" s="16">
        <v>3.9348999999999998</v>
      </c>
      <c r="AB62" s="16">
        <v>1.6254</v>
      </c>
      <c r="AC62" s="22">
        <f t="shared" si="0"/>
        <v>0.18153999999999998</v>
      </c>
      <c r="AD62" s="22">
        <f t="shared" si="1"/>
        <v>0.35646</v>
      </c>
      <c r="AE62" s="22">
        <f t="shared" si="2"/>
        <v>2.7868199999999996</v>
      </c>
    </row>
    <row r="63" spans="1:31" x14ac:dyDescent="0.25">
      <c r="A63" s="3">
        <v>1015</v>
      </c>
      <c r="B63" s="5" t="s">
        <v>54</v>
      </c>
      <c r="C63" s="3" t="s">
        <v>267</v>
      </c>
      <c r="D63" s="3" t="s">
        <v>279</v>
      </c>
      <c r="E63" s="3">
        <v>554</v>
      </c>
      <c r="F63" s="3" t="s">
        <v>314</v>
      </c>
      <c r="G63" s="3">
        <v>880</v>
      </c>
      <c r="H63" s="3">
        <v>1003</v>
      </c>
      <c r="I63" s="3">
        <v>136.1</v>
      </c>
      <c r="J63" s="3" t="s">
        <v>359</v>
      </c>
      <c r="K63" s="3">
        <v>190</v>
      </c>
      <c r="L63" s="9" t="s">
        <v>595</v>
      </c>
      <c r="M63" s="9" t="s">
        <v>797</v>
      </c>
      <c r="N63" s="13">
        <v>1.7867999999999999</v>
      </c>
      <c r="O63" s="13">
        <v>1.8528</v>
      </c>
      <c r="P63" s="13">
        <v>0.97560000000000002</v>
      </c>
      <c r="Q63" s="13">
        <v>0.94389999999999996</v>
      </c>
      <c r="R63" s="13">
        <v>0.84750000000000003</v>
      </c>
      <c r="S63" s="19">
        <v>2.0533000000000001</v>
      </c>
      <c r="T63" s="19">
        <v>2.0148999999999999</v>
      </c>
      <c r="U63" s="19">
        <v>0.59189999999999998</v>
      </c>
      <c r="V63" s="19">
        <v>0.64349999999999996</v>
      </c>
      <c r="W63" s="19">
        <v>0.75390000000000001</v>
      </c>
      <c r="X63" s="16">
        <v>1.1756</v>
      </c>
      <c r="Y63" s="16">
        <v>1.6109</v>
      </c>
      <c r="Z63" s="16">
        <v>1.1024</v>
      </c>
      <c r="AA63" s="16">
        <v>1.6766000000000001</v>
      </c>
      <c r="AB63" s="16">
        <v>1.6316999999999999</v>
      </c>
      <c r="AC63" s="22">
        <f t="shared" si="0"/>
        <v>1.28132</v>
      </c>
      <c r="AD63" s="22">
        <f t="shared" si="1"/>
        <v>1.2114999999999998</v>
      </c>
      <c r="AE63" s="22">
        <f t="shared" si="2"/>
        <v>1.4394400000000001</v>
      </c>
    </row>
    <row r="64" spans="1:31" x14ac:dyDescent="0.25">
      <c r="A64" s="3">
        <v>1016</v>
      </c>
      <c r="B64" s="5" t="s">
        <v>55</v>
      </c>
      <c r="C64" s="3" t="s">
        <v>267</v>
      </c>
      <c r="D64" s="3" t="s">
        <v>279</v>
      </c>
      <c r="E64" s="3">
        <v>555</v>
      </c>
      <c r="F64" s="3" t="s">
        <v>314</v>
      </c>
      <c r="G64" s="3">
        <v>798</v>
      </c>
      <c r="H64" s="3">
        <v>1650</v>
      </c>
      <c r="I64" s="3">
        <v>268.10000000000002</v>
      </c>
      <c r="J64" s="3" t="s">
        <v>360</v>
      </c>
      <c r="K64" s="3">
        <v>60961</v>
      </c>
      <c r="L64" s="9" t="s">
        <v>596</v>
      </c>
      <c r="M64" s="9" t="s">
        <v>798</v>
      </c>
      <c r="N64" s="13">
        <v>3.0891999999999999</v>
      </c>
      <c r="O64" s="13">
        <v>5.3295000000000003</v>
      </c>
      <c r="P64" s="13">
        <v>0.93079999999999996</v>
      </c>
      <c r="Q64" s="13">
        <v>0.83379999999999999</v>
      </c>
      <c r="R64" s="13">
        <v>0.71079999999999999</v>
      </c>
      <c r="S64" s="19">
        <v>3.9485999999999999</v>
      </c>
      <c r="T64" s="19">
        <v>3.6223999999999998</v>
      </c>
      <c r="U64" s="19">
        <v>0.66020000000000001</v>
      </c>
      <c r="V64" s="19">
        <v>0.55430000000000001</v>
      </c>
      <c r="W64" s="19">
        <v>0.69710000000000005</v>
      </c>
      <c r="X64" s="16">
        <v>3.9117999999999999</v>
      </c>
      <c r="Y64" s="16">
        <v>3.5325000000000002</v>
      </c>
      <c r="Z64" s="16">
        <v>2.9998999999999998</v>
      </c>
      <c r="AA64" s="16">
        <v>4.2306999999999997</v>
      </c>
      <c r="AB64" s="16">
        <v>4.2182000000000004</v>
      </c>
      <c r="AC64" s="22">
        <f t="shared" si="0"/>
        <v>2.1788200000000004</v>
      </c>
      <c r="AD64" s="22">
        <f t="shared" si="1"/>
        <v>1.89652</v>
      </c>
      <c r="AE64" s="22">
        <f t="shared" si="2"/>
        <v>3.7786200000000001</v>
      </c>
    </row>
    <row r="65" spans="1:31" x14ac:dyDescent="0.25">
      <c r="A65" s="3">
        <v>909</v>
      </c>
      <c r="B65" s="5" t="s">
        <v>56</v>
      </c>
      <c r="C65" s="3" t="s">
        <v>266</v>
      </c>
      <c r="D65" s="3" t="s">
        <v>293</v>
      </c>
      <c r="E65" s="3">
        <v>558</v>
      </c>
      <c r="F65" s="3" t="s">
        <v>314</v>
      </c>
      <c r="G65" s="3">
        <v>215</v>
      </c>
      <c r="H65" s="3">
        <v>1040</v>
      </c>
      <c r="I65" s="3">
        <v>560.1</v>
      </c>
      <c r="J65" s="3" t="s">
        <v>361</v>
      </c>
      <c r="K65" s="3">
        <v>192</v>
      </c>
      <c r="L65" s="9" t="s">
        <v>597</v>
      </c>
      <c r="M65" s="9" t="s">
        <v>799</v>
      </c>
      <c r="N65" s="13">
        <v>0.1021</v>
      </c>
      <c r="O65" s="13">
        <v>1.7573000000000001</v>
      </c>
      <c r="P65" s="13">
        <v>0.22259999999999999</v>
      </c>
      <c r="Q65" s="13">
        <v>0.21609999999999999</v>
      </c>
      <c r="R65" s="13">
        <v>0.1021</v>
      </c>
      <c r="S65" s="19">
        <v>1.6335999999999999</v>
      </c>
      <c r="T65" s="19">
        <v>1.9843999999999999</v>
      </c>
      <c r="U65" s="19">
        <v>0.39169999999999999</v>
      </c>
      <c r="V65" s="19">
        <v>0.44169999999999998</v>
      </c>
      <c r="W65" s="19">
        <v>0.37240000000000001</v>
      </c>
      <c r="X65" s="16">
        <v>1.1478999999999999</v>
      </c>
      <c r="Y65" s="16">
        <v>1.4814000000000001</v>
      </c>
      <c r="Z65" s="16">
        <v>1.4629000000000001</v>
      </c>
      <c r="AA65" s="16">
        <v>1.7819</v>
      </c>
      <c r="AB65" s="16">
        <v>0.96750000000000003</v>
      </c>
      <c r="AC65" s="22">
        <f t="shared" si="0"/>
        <v>0.48004000000000008</v>
      </c>
      <c r="AD65" s="22">
        <f t="shared" si="1"/>
        <v>0.96475999999999984</v>
      </c>
      <c r="AE65" s="22">
        <f t="shared" si="2"/>
        <v>1.3683200000000002</v>
      </c>
    </row>
    <row r="66" spans="1:31" x14ac:dyDescent="0.25">
      <c r="A66" s="3">
        <v>1022</v>
      </c>
      <c r="B66" s="5" t="s">
        <v>57</v>
      </c>
      <c r="C66" s="3" t="s">
        <v>267</v>
      </c>
      <c r="D66" s="3" t="s">
        <v>279</v>
      </c>
      <c r="E66" s="3">
        <v>32342</v>
      </c>
      <c r="F66" s="3" t="s">
        <v>314</v>
      </c>
      <c r="G66" s="3">
        <v>209</v>
      </c>
      <c r="H66" s="3">
        <v>1210</v>
      </c>
      <c r="I66" s="3">
        <v>348.1</v>
      </c>
      <c r="J66" s="3" t="s">
        <v>362</v>
      </c>
      <c r="K66" s="3">
        <v>6083</v>
      </c>
      <c r="L66" s="9" t="s">
        <v>598</v>
      </c>
      <c r="M66" s="9" t="s">
        <v>800</v>
      </c>
      <c r="N66" s="13">
        <v>0.318</v>
      </c>
      <c r="O66" s="13">
        <v>0.66249999999999998</v>
      </c>
      <c r="P66" s="13">
        <v>0.45779999999999998</v>
      </c>
      <c r="Q66" s="13">
        <v>0.67279999999999995</v>
      </c>
      <c r="R66" s="13">
        <v>0.6</v>
      </c>
      <c r="S66" s="19">
        <v>0.89790000000000003</v>
      </c>
      <c r="T66" s="19">
        <v>0.87919999999999998</v>
      </c>
      <c r="U66" s="19">
        <v>0.86550000000000005</v>
      </c>
      <c r="V66" s="19">
        <v>1.0988</v>
      </c>
      <c r="W66" s="19">
        <v>0.77170000000000005</v>
      </c>
      <c r="X66" s="16">
        <v>3.2553000000000001</v>
      </c>
      <c r="Y66" s="16">
        <v>2.7545000000000002</v>
      </c>
      <c r="Z66" s="16">
        <v>2.2587000000000002</v>
      </c>
      <c r="AA66" s="16">
        <v>3.2162999999999999</v>
      </c>
      <c r="AB66" s="16">
        <v>2.7198000000000002</v>
      </c>
      <c r="AC66" s="22">
        <f t="shared" si="0"/>
        <v>0.54222000000000004</v>
      </c>
      <c r="AD66" s="22">
        <f t="shared" si="1"/>
        <v>0.90261999999999998</v>
      </c>
      <c r="AE66" s="22">
        <f t="shared" si="2"/>
        <v>2.8409199999999997</v>
      </c>
    </row>
    <row r="67" spans="1:31" x14ac:dyDescent="0.25">
      <c r="A67" s="3">
        <v>1024</v>
      </c>
      <c r="B67" s="5" t="s">
        <v>58</v>
      </c>
      <c r="C67" s="3" t="s">
        <v>267</v>
      </c>
      <c r="D67" s="3" t="s">
        <v>279</v>
      </c>
      <c r="E67" s="3">
        <v>37467</v>
      </c>
      <c r="F67" s="3" t="s">
        <v>314</v>
      </c>
      <c r="G67" s="3">
        <v>72</v>
      </c>
      <c r="H67" s="3">
        <v>1484</v>
      </c>
      <c r="I67" s="3">
        <v>330.2</v>
      </c>
      <c r="J67" s="3" t="s">
        <v>363</v>
      </c>
      <c r="K67" s="3">
        <v>2024</v>
      </c>
      <c r="L67" s="9" t="s">
        <v>599</v>
      </c>
      <c r="M67" s="9" t="s">
        <v>801</v>
      </c>
      <c r="N67" s="13">
        <v>7.6943999999999999</v>
      </c>
      <c r="O67" s="13">
        <v>7.2717000000000001</v>
      </c>
      <c r="P67" s="13">
        <v>0.63049999999999995</v>
      </c>
      <c r="Q67" s="13">
        <v>1.1677</v>
      </c>
      <c r="R67" s="13">
        <v>0.83230000000000004</v>
      </c>
      <c r="S67" s="19">
        <v>9.1187000000000005</v>
      </c>
      <c r="T67" s="19">
        <v>6.2968999999999999</v>
      </c>
      <c r="U67" s="19">
        <v>0.49409999999999998</v>
      </c>
      <c r="V67" s="19">
        <v>0.4753</v>
      </c>
      <c r="W67" s="19">
        <v>0.49359999999999998</v>
      </c>
      <c r="X67" s="16">
        <v>0.25409999999999999</v>
      </c>
      <c r="Y67" s="16">
        <v>0.25409999999999999</v>
      </c>
      <c r="Z67" s="16">
        <v>0.25409999999999999</v>
      </c>
      <c r="AA67" s="16">
        <v>0.25409999999999999</v>
      </c>
      <c r="AB67" s="16">
        <v>0.25409999999999999</v>
      </c>
      <c r="AC67" s="22">
        <f t="shared" si="0"/>
        <v>3.5193199999999996</v>
      </c>
      <c r="AD67" s="22">
        <f t="shared" si="1"/>
        <v>3.3757200000000003</v>
      </c>
      <c r="AE67" s="22">
        <f t="shared" si="2"/>
        <v>0.25409999999999999</v>
      </c>
    </row>
    <row r="68" spans="1:31" x14ac:dyDescent="0.25">
      <c r="A68" s="3">
        <v>282</v>
      </c>
      <c r="B68" s="5" t="s">
        <v>59</v>
      </c>
      <c r="C68" s="3" t="s">
        <v>265</v>
      </c>
      <c r="D68" s="3" t="s">
        <v>292</v>
      </c>
      <c r="E68" s="3">
        <v>15496</v>
      </c>
      <c r="F68" s="3" t="s">
        <v>312</v>
      </c>
      <c r="G68" s="3">
        <v>100000103</v>
      </c>
      <c r="H68" s="3">
        <v>1526</v>
      </c>
      <c r="I68" s="3">
        <v>174</v>
      </c>
      <c r="J68" s="3" t="s">
        <v>364</v>
      </c>
      <c r="K68" s="3">
        <v>199</v>
      </c>
      <c r="L68" s="9" t="s">
        <v>600</v>
      </c>
      <c r="M68" s="9" t="s">
        <v>802</v>
      </c>
      <c r="N68" s="13">
        <v>3.9664999999999999</v>
      </c>
      <c r="O68" s="13">
        <v>2.3591000000000002</v>
      </c>
      <c r="P68" s="13">
        <v>1</v>
      </c>
      <c r="Q68" s="13">
        <v>1.1540999999999999</v>
      </c>
      <c r="R68" s="13">
        <v>0.52959999999999996</v>
      </c>
      <c r="S68" s="19">
        <v>2.5131000000000001</v>
      </c>
      <c r="T68" s="19">
        <v>1.6753</v>
      </c>
      <c r="U68" s="19">
        <v>0.47760000000000002</v>
      </c>
      <c r="V68" s="19">
        <v>0.25929999999999997</v>
      </c>
      <c r="W68" s="19">
        <v>0.25240000000000001</v>
      </c>
      <c r="X68" s="16">
        <v>1.1234999999999999</v>
      </c>
      <c r="Y68" s="16">
        <v>0.57399999999999995</v>
      </c>
      <c r="Z68" s="16">
        <v>1.0347</v>
      </c>
      <c r="AA68" s="16">
        <v>1.1197999999999999</v>
      </c>
      <c r="AB68" s="16">
        <v>4.1319999999999997</v>
      </c>
      <c r="AC68" s="22">
        <f t="shared" si="0"/>
        <v>1.80186</v>
      </c>
      <c r="AD68" s="22">
        <f t="shared" si="1"/>
        <v>1.0355399999999997</v>
      </c>
      <c r="AE68" s="22">
        <f t="shared" si="2"/>
        <v>1.5967999999999998</v>
      </c>
    </row>
    <row r="69" spans="1:31" x14ac:dyDescent="0.25">
      <c r="A69" s="3">
        <v>121</v>
      </c>
      <c r="B69" s="5" t="s">
        <v>60</v>
      </c>
      <c r="C69" s="3" t="s">
        <v>265</v>
      </c>
      <c r="D69" s="3" t="s">
        <v>278</v>
      </c>
      <c r="E69" s="3">
        <v>1126</v>
      </c>
      <c r="F69" s="3" t="s">
        <v>312</v>
      </c>
      <c r="G69" s="3">
        <v>811</v>
      </c>
      <c r="H69" s="3">
        <v>1147.5999999999999</v>
      </c>
      <c r="I69" s="3">
        <v>115.9</v>
      </c>
      <c r="J69" s="3" t="s">
        <v>365</v>
      </c>
      <c r="K69" s="3">
        <v>5950</v>
      </c>
      <c r="L69" s="9" t="s">
        <v>601</v>
      </c>
      <c r="M69" s="9" t="s">
        <v>803</v>
      </c>
      <c r="N69" s="13">
        <v>0.32169999999999999</v>
      </c>
      <c r="O69" s="13">
        <v>0.27010000000000001</v>
      </c>
      <c r="P69" s="13">
        <v>0.98670000000000002</v>
      </c>
      <c r="Q69" s="13">
        <v>1.1431</v>
      </c>
      <c r="R69" s="13">
        <v>1.1368</v>
      </c>
      <c r="S69" s="19">
        <v>0.54630000000000001</v>
      </c>
      <c r="T69" s="19">
        <v>0.4718</v>
      </c>
      <c r="U69" s="19">
        <v>1.3682000000000001</v>
      </c>
      <c r="V69" s="19">
        <v>1.6552</v>
      </c>
      <c r="W69" s="19">
        <v>1.4750000000000001</v>
      </c>
      <c r="X69" s="16">
        <v>1.5281</v>
      </c>
      <c r="Y69" s="16">
        <v>1.2704</v>
      </c>
      <c r="Z69" s="16">
        <v>1.6031</v>
      </c>
      <c r="AA69" s="16">
        <v>1.4985999999999999</v>
      </c>
      <c r="AB69" s="16">
        <v>1.9489000000000001</v>
      </c>
      <c r="AC69" s="22">
        <f t="shared" si="0"/>
        <v>0.77168000000000003</v>
      </c>
      <c r="AD69" s="22">
        <f t="shared" si="1"/>
        <v>1.1033000000000002</v>
      </c>
      <c r="AE69" s="22">
        <f t="shared" si="2"/>
        <v>1.56982</v>
      </c>
    </row>
    <row r="70" spans="1:31" x14ac:dyDescent="0.25">
      <c r="A70" s="3">
        <v>1128</v>
      </c>
      <c r="B70" s="5" t="s">
        <v>61</v>
      </c>
      <c r="C70" s="3" t="s">
        <v>269</v>
      </c>
      <c r="D70" s="3" t="s">
        <v>294</v>
      </c>
      <c r="E70" s="3">
        <v>15129</v>
      </c>
      <c r="F70" s="3" t="s">
        <v>314</v>
      </c>
      <c r="G70" s="3">
        <v>100000113</v>
      </c>
      <c r="H70" s="3">
        <v>757</v>
      </c>
      <c r="I70" s="3">
        <v>161.1</v>
      </c>
      <c r="J70" s="3" t="s">
        <v>366</v>
      </c>
      <c r="K70" s="3">
        <v>5484352</v>
      </c>
      <c r="L70" s="3"/>
      <c r="M70" s="9" t="s">
        <v>804</v>
      </c>
      <c r="N70" s="13">
        <v>0.91290000000000004</v>
      </c>
      <c r="O70" s="13">
        <v>0.48199999999999998</v>
      </c>
      <c r="P70" s="13">
        <v>0.23069999999999999</v>
      </c>
      <c r="Q70" s="13">
        <v>0.4052</v>
      </c>
      <c r="R70" s="13">
        <v>0.45240000000000002</v>
      </c>
      <c r="S70" s="19">
        <v>1.1786000000000001</v>
      </c>
      <c r="T70" s="19">
        <v>1.5266999999999999</v>
      </c>
      <c r="U70" s="19">
        <v>1.1837</v>
      </c>
      <c r="V70" s="19">
        <v>1.0831</v>
      </c>
      <c r="W70" s="19">
        <v>0.8387</v>
      </c>
      <c r="X70" s="16">
        <v>1.7291000000000001</v>
      </c>
      <c r="Y70" s="16">
        <v>1.0673999999999999</v>
      </c>
      <c r="Z70" s="16">
        <v>1.5390999999999999</v>
      </c>
      <c r="AA70" s="16">
        <v>1.5226</v>
      </c>
      <c r="AB70" s="16">
        <v>1.3731</v>
      </c>
      <c r="AC70" s="22">
        <f t="shared" si="0"/>
        <v>0.49664000000000003</v>
      </c>
      <c r="AD70" s="22">
        <f t="shared" si="1"/>
        <v>1.1621600000000001</v>
      </c>
      <c r="AE70" s="22">
        <f t="shared" si="2"/>
        <v>1.4462599999999999</v>
      </c>
    </row>
    <row r="71" spans="1:31" x14ac:dyDescent="0.25">
      <c r="A71" s="3">
        <v>1148</v>
      </c>
      <c r="B71" s="5" t="s">
        <v>62</v>
      </c>
      <c r="C71" s="3" t="s">
        <v>269</v>
      </c>
      <c r="D71" s="3" t="s">
        <v>294</v>
      </c>
      <c r="E71" s="3">
        <v>37093</v>
      </c>
      <c r="F71" s="3" t="s">
        <v>314</v>
      </c>
      <c r="G71" s="3">
        <v>100001890</v>
      </c>
      <c r="H71" s="3">
        <v>2150</v>
      </c>
      <c r="I71" s="3">
        <v>203</v>
      </c>
      <c r="J71" s="3" t="s">
        <v>367</v>
      </c>
      <c r="K71" s="3">
        <v>259583</v>
      </c>
      <c r="L71" s="3"/>
      <c r="M71" s="3"/>
      <c r="N71" s="13">
        <v>0.36630000000000001</v>
      </c>
      <c r="O71" s="13">
        <v>0.36630000000000001</v>
      </c>
      <c r="P71" s="13">
        <v>0.36630000000000001</v>
      </c>
      <c r="Q71" s="13">
        <v>0.36630000000000001</v>
      </c>
      <c r="R71" s="13">
        <v>1.1375</v>
      </c>
      <c r="S71" s="19">
        <v>0.36630000000000001</v>
      </c>
      <c r="T71" s="19">
        <v>0.36630000000000001</v>
      </c>
      <c r="U71" s="19">
        <v>1.2990999999999999</v>
      </c>
      <c r="V71" s="19">
        <v>1.4098999999999999</v>
      </c>
      <c r="W71" s="19">
        <v>1</v>
      </c>
      <c r="X71" s="16">
        <v>0.36630000000000001</v>
      </c>
      <c r="Y71" s="16">
        <v>0.36630000000000001</v>
      </c>
      <c r="Z71" s="16">
        <v>1.7456</v>
      </c>
      <c r="AA71" s="16">
        <v>0.36630000000000001</v>
      </c>
      <c r="AB71" s="16">
        <v>1.69</v>
      </c>
      <c r="AC71" s="22">
        <f t="shared" si="0"/>
        <v>0.52054</v>
      </c>
      <c r="AD71" s="22">
        <f t="shared" si="1"/>
        <v>0.88831999999999989</v>
      </c>
      <c r="AE71" s="22">
        <f t="shared" si="2"/>
        <v>0.90689999999999993</v>
      </c>
    </row>
    <row r="72" spans="1:31" x14ac:dyDescent="0.25">
      <c r="A72" s="3">
        <v>122</v>
      </c>
      <c r="B72" s="5" t="s">
        <v>63</v>
      </c>
      <c r="C72" s="3" t="s">
        <v>265</v>
      </c>
      <c r="D72" s="3" t="s">
        <v>278</v>
      </c>
      <c r="E72" s="3">
        <v>15142</v>
      </c>
      <c r="F72" s="3" t="s">
        <v>312</v>
      </c>
      <c r="G72" s="3">
        <v>100000272</v>
      </c>
      <c r="H72" s="3">
        <v>1417.8</v>
      </c>
      <c r="I72" s="3">
        <v>219</v>
      </c>
      <c r="J72" s="3" t="s">
        <v>368</v>
      </c>
      <c r="K72" s="3">
        <v>99289</v>
      </c>
      <c r="L72" s="9" t="s">
        <v>602</v>
      </c>
      <c r="M72" s="9" t="s">
        <v>805</v>
      </c>
      <c r="N72" s="13">
        <v>0.43369999999999997</v>
      </c>
      <c r="O72" s="13">
        <v>0.2074</v>
      </c>
      <c r="P72" s="13">
        <v>0.48730000000000001</v>
      </c>
      <c r="Q72" s="13">
        <v>0.38179999999999997</v>
      </c>
      <c r="R72" s="13">
        <v>0.2074</v>
      </c>
      <c r="S72" s="19">
        <v>0.2074</v>
      </c>
      <c r="T72" s="19">
        <v>0.2074</v>
      </c>
      <c r="U72" s="19">
        <v>0.2074</v>
      </c>
      <c r="V72" s="19">
        <v>0.2157</v>
      </c>
      <c r="W72" s="19">
        <v>0.2074</v>
      </c>
      <c r="X72" s="16">
        <v>1.7210000000000001</v>
      </c>
      <c r="Y72" s="16">
        <v>0.96719999999999995</v>
      </c>
      <c r="Z72" s="16">
        <v>1.2262</v>
      </c>
      <c r="AA72" s="16">
        <v>1.3985000000000001</v>
      </c>
      <c r="AB72" s="16">
        <v>1.6867000000000001</v>
      </c>
      <c r="AC72" s="22">
        <f t="shared" si="0"/>
        <v>0.34351999999999999</v>
      </c>
      <c r="AD72" s="22">
        <f t="shared" si="1"/>
        <v>0.20905999999999997</v>
      </c>
      <c r="AE72" s="22">
        <f t="shared" si="2"/>
        <v>1.3999200000000001</v>
      </c>
    </row>
    <row r="73" spans="1:31" x14ac:dyDescent="0.25">
      <c r="A73" s="3">
        <v>1153</v>
      </c>
      <c r="B73" s="5" t="s">
        <v>64</v>
      </c>
      <c r="C73" s="3" t="s">
        <v>269</v>
      </c>
      <c r="D73" s="3" t="s">
        <v>294</v>
      </c>
      <c r="E73" s="3">
        <v>22166</v>
      </c>
      <c r="F73" s="3" t="s">
        <v>314</v>
      </c>
      <c r="G73" s="3">
        <v>100000964</v>
      </c>
      <c r="H73" s="3">
        <v>857</v>
      </c>
      <c r="I73" s="3">
        <v>277.10000000000002</v>
      </c>
      <c r="J73" s="3" t="s">
        <v>369</v>
      </c>
      <c r="K73" s="3">
        <v>439500</v>
      </c>
      <c r="L73" s="9" t="s">
        <v>603</v>
      </c>
      <c r="M73" s="9" t="s">
        <v>806</v>
      </c>
      <c r="N73" s="13">
        <v>0.41959999999999997</v>
      </c>
      <c r="O73" s="13">
        <v>0.26150000000000001</v>
      </c>
      <c r="P73" s="13">
        <v>1.2203999999999999</v>
      </c>
      <c r="Q73" s="13">
        <v>1.5825</v>
      </c>
      <c r="R73" s="13">
        <v>1.4757</v>
      </c>
      <c r="S73" s="19">
        <v>0.35880000000000001</v>
      </c>
      <c r="T73" s="19">
        <v>0.37840000000000001</v>
      </c>
      <c r="U73" s="19">
        <v>0.91900000000000004</v>
      </c>
      <c r="V73" s="19">
        <v>1</v>
      </c>
      <c r="W73" s="19">
        <v>0.73240000000000005</v>
      </c>
      <c r="X73" s="16">
        <v>1.5780000000000001</v>
      </c>
      <c r="Y73" s="16">
        <v>1.1472</v>
      </c>
      <c r="Z73" s="16">
        <v>1.7585</v>
      </c>
      <c r="AA73" s="16">
        <v>1.3071999999999999</v>
      </c>
      <c r="AB73" s="16">
        <v>1.1371</v>
      </c>
      <c r="AC73" s="22">
        <f t="shared" si="0"/>
        <v>0.99193999999999993</v>
      </c>
      <c r="AD73" s="22">
        <f t="shared" si="1"/>
        <v>0.6777200000000001</v>
      </c>
      <c r="AE73" s="22">
        <f t="shared" si="2"/>
        <v>1.3855999999999999</v>
      </c>
    </row>
    <row r="74" spans="1:31" x14ac:dyDescent="0.25">
      <c r="A74" s="3">
        <v>257</v>
      </c>
      <c r="B74" s="5" t="s">
        <v>65</v>
      </c>
      <c r="C74" s="3" t="s">
        <v>265</v>
      </c>
      <c r="D74" s="3" t="s">
        <v>277</v>
      </c>
      <c r="E74" s="3">
        <v>22132</v>
      </c>
      <c r="F74" s="3" t="s">
        <v>313</v>
      </c>
      <c r="G74" s="3">
        <v>100000706</v>
      </c>
      <c r="H74" s="3">
        <v>1854</v>
      </c>
      <c r="I74" s="3">
        <v>131.19999999999999</v>
      </c>
      <c r="J74" s="3" t="s">
        <v>370</v>
      </c>
      <c r="K74" s="3">
        <v>83697</v>
      </c>
      <c r="L74" s="9" t="s">
        <v>604</v>
      </c>
      <c r="M74" s="9" t="s">
        <v>807</v>
      </c>
      <c r="N74" s="13">
        <v>2.7585000000000002</v>
      </c>
      <c r="O74" s="13">
        <v>1.0159</v>
      </c>
      <c r="P74" s="13">
        <v>1.4693000000000001</v>
      </c>
      <c r="Q74" s="13">
        <v>1.0733999999999999</v>
      </c>
      <c r="R74" s="13">
        <v>1.3075000000000001</v>
      </c>
      <c r="S74" s="19">
        <v>0.96650000000000003</v>
      </c>
      <c r="T74" s="19">
        <v>0.6956</v>
      </c>
      <c r="U74" s="19">
        <v>1.7468999999999999</v>
      </c>
      <c r="V74" s="19">
        <v>1.6903999999999999</v>
      </c>
      <c r="W74" s="19">
        <v>1.2217</v>
      </c>
      <c r="X74" s="16">
        <v>0.87319999999999998</v>
      </c>
      <c r="Y74" s="16">
        <v>0.74639999999999995</v>
      </c>
      <c r="Z74" s="16">
        <v>1.0069999999999999</v>
      </c>
      <c r="AA74" s="16">
        <v>1.2647999999999999</v>
      </c>
      <c r="AB74" s="16">
        <v>2.1322999999999999</v>
      </c>
      <c r="AC74" s="22">
        <f t="shared" si="0"/>
        <v>1.5249200000000001</v>
      </c>
      <c r="AD74" s="22">
        <f t="shared" si="1"/>
        <v>1.2642199999999999</v>
      </c>
      <c r="AE74" s="22">
        <f t="shared" si="2"/>
        <v>1.2047399999999999</v>
      </c>
    </row>
    <row r="75" spans="1:31" x14ac:dyDescent="0.25">
      <c r="A75" s="3">
        <v>258</v>
      </c>
      <c r="B75" s="5" t="s">
        <v>66</v>
      </c>
      <c r="C75" s="3" t="s">
        <v>265</v>
      </c>
      <c r="D75" s="3" t="s">
        <v>277</v>
      </c>
      <c r="E75" s="3">
        <v>33937</v>
      </c>
      <c r="F75" s="3" t="s">
        <v>312</v>
      </c>
      <c r="G75" s="3">
        <v>100001300</v>
      </c>
      <c r="H75" s="3">
        <v>1208</v>
      </c>
      <c r="I75" s="3">
        <v>145.1</v>
      </c>
      <c r="J75" s="3" t="s">
        <v>371</v>
      </c>
      <c r="K75" s="3">
        <v>99823</v>
      </c>
      <c r="L75" s="3"/>
      <c r="M75" s="9" t="s">
        <v>808</v>
      </c>
      <c r="N75" s="13">
        <v>1.5672999999999999</v>
      </c>
      <c r="O75" s="13">
        <v>3.0501999999999998</v>
      </c>
      <c r="P75" s="13">
        <v>0.995</v>
      </c>
      <c r="Q75" s="13">
        <v>0.79339999999999999</v>
      </c>
      <c r="R75" s="13">
        <v>0.59989999999999999</v>
      </c>
      <c r="S75" s="19">
        <v>0.88819999999999999</v>
      </c>
      <c r="T75" s="19">
        <v>0.54069999999999996</v>
      </c>
      <c r="U75" s="19">
        <v>0.93269999999999997</v>
      </c>
      <c r="V75" s="19">
        <v>1.0788</v>
      </c>
      <c r="W75" s="19">
        <v>0.61509999999999998</v>
      </c>
      <c r="X75" s="16">
        <v>0.54069999999999996</v>
      </c>
      <c r="Y75" s="16">
        <v>1.9523999999999999</v>
      </c>
      <c r="Z75" s="16">
        <v>0.54069999999999996</v>
      </c>
      <c r="AA75" s="16">
        <v>0.54069999999999996</v>
      </c>
      <c r="AB75" s="16">
        <v>2.2385000000000002</v>
      </c>
      <c r="AC75" s="22">
        <f t="shared" si="0"/>
        <v>1.40116</v>
      </c>
      <c r="AD75" s="22">
        <f t="shared" si="1"/>
        <v>0.81110000000000004</v>
      </c>
      <c r="AE75" s="22">
        <f t="shared" si="2"/>
        <v>1.1626000000000001</v>
      </c>
    </row>
    <row r="76" spans="1:31" x14ac:dyDescent="0.25">
      <c r="A76" s="3">
        <v>182</v>
      </c>
      <c r="B76" s="5" t="s">
        <v>67</v>
      </c>
      <c r="C76" s="3" t="s">
        <v>265</v>
      </c>
      <c r="D76" s="3" t="s">
        <v>274</v>
      </c>
      <c r="E76" s="3">
        <v>1638</v>
      </c>
      <c r="F76" s="3" t="s">
        <v>312</v>
      </c>
      <c r="G76" s="3">
        <v>231</v>
      </c>
      <c r="H76" s="3">
        <v>1608.5</v>
      </c>
      <c r="I76" s="3">
        <v>142</v>
      </c>
      <c r="J76" s="3" t="s">
        <v>372</v>
      </c>
      <c r="K76" s="3">
        <v>232</v>
      </c>
      <c r="L76" s="9" t="s">
        <v>605</v>
      </c>
      <c r="M76" s="9" t="s">
        <v>809</v>
      </c>
      <c r="N76" s="13">
        <v>3.2806999999999999</v>
      </c>
      <c r="O76" s="13">
        <v>2.3462999999999998</v>
      </c>
      <c r="P76" s="13">
        <v>3.6545999999999998</v>
      </c>
      <c r="Q76" s="13">
        <v>2.7286999999999999</v>
      </c>
      <c r="R76" s="13">
        <v>2.1415000000000002</v>
      </c>
      <c r="S76" s="19">
        <v>0.44979999999999998</v>
      </c>
      <c r="T76" s="19">
        <v>0.50670000000000004</v>
      </c>
      <c r="U76" s="19">
        <v>1.7682</v>
      </c>
      <c r="V76" s="19">
        <v>0.60489999999999999</v>
      </c>
      <c r="W76" s="19">
        <v>0.61029999999999995</v>
      </c>
      <c r="X76" s="16">
        <v>2.8094000000000001</v>
      </c>
      <c r="Y76" s="16">
        <v>1.9757</v>
      </c>
      <c r="Z76" s="16">
        <v>2.4554999999999998</v>
      </c>
      <c r="AA76" s="16">
        <v>2.8582000000000001</v>
      </c>
      <c r="AB76" s="16">
        <v>6.1417000000000002</v>
      </c>
      <c r="AC76" s="22">
        <f t="shared" ref="AC76:AC139" si="3">AVERAGE(N76:R76)</f>
        <v>2.8303599999999998</v>
      </c>
      <c r="AD76" s="22">
        <f t="shared" ref="AD76:AD139" si="4">AVERAGE(S76:W76)</f>
        <v>0.78798000000000001</v>
      </c>
      <c r="AE76" s="22">
        <f t="shared" ref="AE76:AE139" si="5">AVERAGE(X76:AB76)</f>
        <v>3.2481</v>
      </c>
    </row>
    <row r="77" spans="1:31" x14ac:dyDescent="0.25">
      <c r="A77" s="3">
        <v>1267</v>
      </c>
      <c r="B77" s="5" t="s">
        <v>68</v>
      </c>
      <c r="C77" s="3" t="s">
        <v>269</v>
      </c>
      <c r="D77" s="3" t="s">
        <v>294</v>
      </c>
      <c r="E77" s="3">
        <v>42976</v>
      </c>
      <c r="F77" s="3" t="s">
        <v>314</v>
      </c>
      <c r="G77" s="3">
        <v>100003155</v>
      </c>
      <c r="H77" s="3">
        <v>2070</v>
      </c>
      <c r="I77" s="3">
        <v>246.2</v>
      </c>
      <c r="J77" s="3"/>
      <c r="K77" s="3"/>
      <c r="L77" s="3"/>
      <c r="M77" s="3"/>
      <c r="N77" s="13">
        <v>0.65259999999999996</v>
      </c>
      <c r="O77" s="13">
        <v>0.65259999999999996</v>
      </c>
      <c r="P77" s="13">
        <v>0.65259999999999996</v>
      </c>
      <c r="Q77" s="13">
        <v>0.65259999999999996</v>
      </c>
      <c r="R77" s="13">
        <v>0.65259999999999996</v>
      </c>
      <c r="S77" s="19">
        <v>0.65259999999999996</v>
      </c>
      <c r="T77" s="19">
        <v>0.65259999999999996</v>
      </c>
      <c r="U77" s="19">
        <v>0.65259999999999996</v>
      </c>
      <c r="V77" s="19">
        <v>0.65259999999999996</v>
      </c>
      <c r="W77" s="19">
        <v>0.65259999999999996</v>
      </c>
      <c r="X77" s="16">
        <v>1</v>
      </c>
      <c r="Y77" s="16">
        <v>0.95489999999999997</v>
      </c>
      <c r="Z77" s="16">
        <v>0.65259999999999996</v>
      </c>
      <c r="AA77" s="16">
        <v>1.2997000000000001</v>
      </c>
      <c r="AB77" s="16">
        <v>1.0784</v>
      </c>
      <c r="AC77" s="22">
        <f t="shared" si="3"/>
        <v>0.65259999999999996</v>
      </c>
      <c r="AD77" s="22">
        <f t="shared" si="4"/>
        <v>0.65259999999999996</v>
      </c>
      <c r="AE77" s="22">
        <f t="shared" si="5"/>
        <v>0.99712000000000001</v>
      </c>
    </row>
    <row r="78" spans="1:31" x14ac:dyDescent="0.25">
      <c r="A78" s="3">
        <v>1155</v>
      </c>
      <c r="B78" s="5" t="s">
        <v>69</v>
      </c>
      <c r="C78" s="3" t="s">
        <v>269</v>
      </c>
      <c r="D78" s="3" t="s">
        <v>294</v>
      </c>
      <c r="E78" s="3">
        <v>42980</v>
      </c>
      <c r="F78" s="3" t="s">
        <v>314</v>
      </c>
      <c r="G78" s="3">
        <v>100003156</v>
      </c>
      <c r="H78" s="3">
        <v>2170</v>
      </c>
      <c r="I78" s="3">
        <v>246.2</v>
      </c>
      <c r="J78" s="3"/>
      <c r="K78" s="3"/>
      <c r="L78" s="3"/>
      <c r="M78" s="3"/>
      <c r="N78" s="13">
        <v>0.62250000000000005</v>
      </c>
      <c r="O78" s="13">
        <v>0.62250000000000005</v>
      </c>
      <c r="P78" s="13">
        <v>0.62250000000000005</v>
      </c>
      <c r="Q78" s="13">
        <v>0.62250000000000005</v>
      </c>
      <c r="R78" s="13">
        <v>0.62250000000000005</v>
      </c>
      <c r="S78" s="19">
        <v>0.62250000000000005</v>
      </c>
      <c r="T78" s="19">
        <v>0.62250000000000005</v>
      </c>
      <c r="U78" s="19">
        <v>0.62250000000000005</v>
      </c>
      <c r="V78" s="19">
        <v>0.62250000000000005</v>
      </c>
      <c r="W78" s="19">
        <v>0.62250000000000005</v>
      </c>
      <c r="X78" s="16">
        <v>1.018</v>
      </c>
      <c r="Y78" s="16">
        <v>0.84450000000000003</v>
      </c>
      <c r="Z78" s="16">
        <v>0.62250000000000005</v>
      </c>
      <c r="AA78" s="16">
        <v>1</v>
      </c>
      <c r="AB78" s="16">
        <v>1.0239</v>
      </c>
      <c r="AC78" s="22">
        <f t="shared" si="3"/>
        <v>0.62250000000000005</v>
      </c>
      <c r="AD78" s="22">
        <f t="shared" si="4"/>
        <v>0.62250000000000005</v>
      </c>
      <c r="AE78" s="22">
        <f t="shared" si="5"/>
        <v>0.90178000000000014</v>
      </c>
    </row>
    <row r="79" spans="1:31" x14ac:dyDescent="0.25">
      <c r="A79" s="3">
        <v>124</v>
      </c>
      <c r="B79" s="5" t="s">
        <v>70</v>
      </c>
      <c r="C79" s="3" t="s">
        <v>265</v>
      </c>
      <c r="D79" s="3" t="s">
        <v>278</v>
      </c>
      <c r="E79" s="3">
        <v>15996</v>
      </c>
      <c r="F79" s="3" t="s">
        <v>312</v>
      </c>
      <c r="G79" s="3">
        <v>234</v>
      </c>
      <c r="H79" s="3">
        <v>1529.7</v>
      </c>
      <c r="I79" s="3">
        <v>232</v>
      </c>
      <c r="J79" s="3" t="s">
        <v>373</v>
      </c>
      <c r="K79" s="3">
        <v>5960</v>
      </c>
      <c r="L79" s="9" t="s">
        <v>606</v>
      </c>
      <c r="M79" s="9" t="s">
        <v>810</v>
      </c>
      <c r="N79" s="13">
        <v>1.0516000000000001</v>
      </c>
      <c r="O79" s="13">
        <v>0.41720000000000002</v>
      </c>
      <c r="P79" s="13">
        <v>1.2062999999999999</v>
      </c>
      <c r="Q79" s="13">
        <v>1.1637</v>
      </c>
      <c r="R79" s="13">
        <v>0.88839999999999997</v>
      </c>
      <c r="S79" s="19">
        <v>1.8956999999999999</v>
      </c>
      <c r="T79" s="19">
        <v>1.6068</v>
      </c>
      <c r="U79" s="19">
        <v>1.2779</v>
      </c>
      <c r="V79" s="19">
        <v>1.8353999999999999</v>
      </c>
      <c r="W79" s="19">
        <v>2.4060999999999999</v>
      </c>
      <c r="X79" s="16">
        <v>0.73070000000000002</v>
      </c>
      <c r="Y79" s="16">
        <v>0.62690000000000001</v>
      </c>
      <c r="Z79" s="16">
        <v>0.43490000000000001</v>
      </c>
      <c r="AA79" s="16">
        <v>0.3911</v>
      </c>
      <c r="AB79" s="16">
        <v>0.74529999999999996</v>
      </c>
      <c r="AC79" s="22">
        <f t="shared" si="3"/>
        <v>0.94543999999999995</v>
      </c>
      <c r="AD79" s="22">
        <f t="shared" si="4"/>
        <v>1.8043800000000001</v>
      </c>
      <c r="AE79" s="22">
        <f t="shared" si="5"/>
        <v>0.58577999999999997</v>
      </c>
    </row>
    <row r="80" spans="1:31" x14ac:dyDescent="0.25">
      <c r="A80" s="3">
        <v>1350</v>
      </c>
      <c r="B80" s="5" t="s">
        <v>71</v>
      </c>
      <c r="C80" s="3" t="s">
        <v>269</v>
      </c>
      <c r="D80" s="3" t="s">
        <v>294</v>
      </c>
      <c r="E80" s="3">
        <v>41388</v>
      </c>
      <c r="F80" s="3" t="s">
        <v>313</v>
      </c>
      <c r="G80" s="3">
        <v>100003628</v>
      </c>
      <c r="H80" s="3">
        <v>617.4</v>
      </c>
      <c r="I80" s="3">
        <v>260.10000000000002</v>
      </c>
      <c r="J80" s="3" t="s">
        <v>374</v>
      </c>
      <c r="K80" s="3"/>
      <c r="L80" s="3"/>
      <c r="M80" s="3"/>
      <c r="N80" s="13">
        <v>0.17199999999999999</v>
      </c>
      <c r="O80" s="13">
        <v>0.17199999999999999</v>
      </c>
      <c r="P80" s="13">
        <v>0.17199999999999999</v>
      </c>
      <c r="Q80" s="13">
        <v>0.17199999999999999</v>
      </c>
      <c r="R80" s="13">
        <v>0.17199999999999999</v>
      </c>
      <c r="S80" s="19">
        <v>0.17199999999999999</v>
      </c>
      <c r="T80" s="19">
        <v>0.17199999999999999</v>
      </c>
      <c r="U80" s="19">
        <v>0.38240000000000002</v>
      </c>
      <c r="V80" s="19">
        <v>0.37669999999999998</v>
      </c>
      <c r="W80" s="19">
        <v>0.498</v>
      </c>
      <c r="X80" s="16">
        <v>2.5893999999999999</v>
      </c>
      <c r="Y80" s="16">
        <v>1.4682999999999999</v>
      </c>
      <c r="Z80" s="16">
        <v>1.3794999999999999</v>
      </c>
      <c r="AA80" s="16">
        <v>1.4036999999999999</v>
      </c>
      <c r="AB80" s="16">
        <v>0.90969999999999995</v>
      </c>
      <c r="AC80" s="22">
        <f t="shared" si="3"/>
        <v>0.17199999999999999</v>
      </c>
      <c r="AD80" s="22">
        <f t="shared" si="4"/>
        <v>0.32022</v>
      </c>
      <c r="AE80" s="22">
        <f t="shared" si="5"/>
        <v>1.5501199999999999</v>
      </c>
    </row>
    <row r="81" spans="1:31" x14ac:dyDescent="0.25">
      <c r="A81" s="3">
        <v>1375</v>
      </c>
      <c r="B81" s="5" t="s">
        <v>72</v>
      </c>
      <c r="C81" s="3" t="s">
        <v>269</v>
      </c>
      <c r="D81" s="3" t="s">
        <v>295</v>
      </c>
      <c r="E81" s="3">
        <v>40673</v>
      </c>
      <c r="F81" s="3" t="s">
        <v>313</v>
      </c>
      <c r="G81" s="3">
        <v>100003704</v>
      </c>
      <c r="H81" s="3">
        <v>571.9</v>
      </c>
      <c r="I81" s="3">
        <v>362.1</v>
      </c>
      <c r="J81" s="3" t="s">
        <v>375</v>
      </c>
      <c r="K81" s="3"/>
      <c r="L81" s="3"/>
      <c r="M81" s="3"/>
      <c r="N81" s="13">
        <v>0.1263</v>
      </c>
      <c r="O81" s="13">
        <v>0.1263</v>
      </c>
      <c r="P81" s="13">
        <v>0.2429</v>
      </c>
      <c r="Q81" s="13">
        <v>0.20430000000000001</v>
      </c>
      <c r="R81" s="13">
        <v>0.2387</v>
      </c>
      <c r="S81" s="19">
        <v>0.1263</v>
      </c>
      <c r="T81" s="19">
        <v>0.1263</v>
      </c>
      <c r="U81" s="19">
        <v>0.1263</v>
      </c>
      <c r="V81" s="19">
        <v>0.1263</v>
      </c>
      <c r="W81" s="19">
        <v>0.1263</v>
      </c>
      <c r="X81" s="16">
        <v>3.8538999999999999</v>
      </c>
      <c r="Y81" s="16">
        <v>3.7610000000000001</v>
      </c>
      <c r="Z81" s="16">
        <v>3.5752000000000002</v>
      </c>
      <c r="AA81" s="16">
        <v>4.5464000000000002</v>
      </c>
      <c r="AB81" s="16">
        <v>3.4535</v>
      </c>
      <c r="AC81" s="22">
        <f t="shared" si="3"/>
        <v>0.18770000000000001</v>
      </c>
      <c r="AD81" s="22">
        <f t="shared" si="4"/>
        <v>0.1263</v>
      </c>
      <c r="AE81" s="22">
        <f t="shared" si="5"/>
        <v>3.8380000000000001</v>
      </c>
    </row>
    <row r="82" spans="1:31" x14ac:dyDescent="0.25">
      <c r="A82" s="3">
        <v>1451</v>
      </c>
      <c r="B82" s="5" t="s">
        <v>73</v>
      </c>
      <c r="C82" s="3" t="s">
        <v>270</v>
      </c>
      <c r="D82" s="3" t="s">
        <v>296</v>
      </c>
      <c r="E82" s="3">
        <v>15778</v>
      </c>
      <c r="F82" s="3" t="s">
        <v>312</v>
      </c>
      <c r="G82" s="3">
        <v>100000008</v>
      </c>
      <c r="H82" s="3">
        <v>1291.5</v>
      </c>
      <c r="I82" s="3">
        <v>179</v>
      </c>
      <c r="J82" s="3" t="s">
        <v>376</v>
      </c>
      <c r="K82" s="3">
        <v>243</v>
      </c>
      <c r="L82" s="9" t="s">
        <v>607</v>
      </c>
      <c r="M82" s="9" t="s">
        <v>811</v>
      </c>
      <c r="N82" s="13">
        <v>0.50090000000000001</v>
      </c>
      <c r="O82" s="13">
        <v>0.89510000000000001</v>
      </c>
      <c r="P82" s="13">
        <v>0.72950000000000004</v>
      </c>
      <c r="Q82" s="13">
        <v>0.30349999999999999</v>
      </c>
      <c r="R82" s="13">
        <v>0.93359999999999999</v>
      </c>
      <c r="S82" s="19">
        <v>1.0418000000000001</v>
      </c>
      <c r="T82" s="19">
        <v>0.68789999999999996</v>
      </c>
      <c r="U82" s="19">
        <v>0.77980000000000005</v>
      </c>
      <c r="V82" s="19">
        <v>0.14749999999999999</v>
      </c>
      <c r="W82" s="19">
        <v>1.4033</v>
      </c>
      <c r="X82" s="16">
        <v>2.0525000000000002</v>
      </c>
      <c r="Y82" s="16">
        <v>1.0144</v>
      </c>
      <c r="Z82" s="16">
        <v>2.7917999999999998</v>
      </c>
      <c r="AA82" s="16">
        <v>2.0666000000000002</v>
      </c>
      <c r="AB82" s="16">
        <v>1.3383</v>
      </c>
      <c r="AC82" s="22">
        <f t="shared" si="3"/>
        <v>0.6725199999999999</v>
      </c>
      <c r="AD82" s="22">
        <f t="shared" si="4"/>
        <v>0.81206</v>
      </c>
      <c r="AE82" s="22">
        <f t="shared" si="5"/>
        <v>1.8527200000000001</v>
      </c>
    </row>
    <row r="83" spans="1:31" s="28" customFormat="1" x14ac:dyDescent="0.25">
      <c r="A83" s="23">
        <v>9</v>
      </c>
      <c r="B83" s="23" t="s">
        <v>74</v>
      </c>
      <c r="C83" s="23" t="s">
        <v>265</v>
      </c>
      <c r="D83" s="23" t="s">
        <v>281</v>
      </c>
      <c r="E83" s="23">
        <v>34426</v>
      </c>
      <c r="F83" s="23" t="s">
        <v>313</v>
      </c>
      <c r="G83" s="23">
        <v>799</v>
      </c>
      <c r="H83" s="23">
        <v>725</v>
      </c>
      <c r="I83" s="23">
        <v>178.1</v>
      </c>
      <c r="J83" s="23" t="s">
        <v>377</v>
      </c>
      <c r="K83" s="23">
        <v>247</v>
      </c>
      <c r="L83" s="29" t="s">
        <v>608</v>
      </c>
      <c r="M83" s="29" t="s">
        <v>812</v>
      </c>
      <c r="N83" s="24">
        <v>0.4657</v>
      </c>
      <c r="O83" s="24">
        <v>0.62580000000000002</v>
      </c>
      <c r="P83" s="24">
        <v>1</v>
      </c>
      <c r="Q83" s="24">
        <v>0.72970000000000002</v>
      </c>
      <c r="R83" s="24">
        <v>0.75490000000000002</v>
      </c>
      <c r="S83" s="25">
        <v>0.9536</v>
      </c>
      <c r="T83" s="25">
        <v>0.93769999999999998</v>
      </c>
      <c r="U83" s="25">
        <v>1.4959</v>
      </c>
      <c r="V83" s="25">
        <v>2.1128999999999998</v>
      </c>
      <c r="W83" s="25">
        <v>1.986</v>
      </c>
      <c r="X83" s="26">
        <v>2.1253000000000002</v>
      </c>
      <c r="Y83" s="26">
        <v>2.1227</v>
      </c>
      <c r="Z83" s="26">
        <v>1.3387</v>
      </c>
      <c r="AA83" s="26">
        <v>3.5464000000000002</v>
      </c>
      <c r="AB83" s="26">
        <v>3.8948</v>
      </c>
      <c r="AC83" s="27">
        <f t="shared" si="3"/>
        <v>0.71522000000000008</v>
      </c>
      <c r="AD83" s="27">
        <f t="shared" si="4"/>
        <v>1.49722</v>
      </c>
      <c r="AE83" s="27">
        <f t="shared" si="5"/>
        <v>2.6055800000000002</v>
      </c>
    </row>
    <row r="84" spans="1:31" x14ac:dyDescent="0.25">
      <c r="A84" s="3">
        <v>125</v>
      </c>
      <c r="B84" s="5" t="s">
        <v>75</v>
      </c>
      <c r="C84" s="3" t="s">
        <v>265</v>
      </c>
      <c r="D84" s="3" t="s">
        <v>278</v>
      </c>
      <c r="E84" s="3">
        <v>15308</v>
      </c>
      <c r="F84" s="3" t="s">
        <v>312</v>
      </c>
      <c r="G84" s="3">
        <v>100000110</v>
      </c>
      <c r="H84" s="3">
        <v>1780.4</v>
      </c>
      <c r="I84" s="3">
        <v>174</v>
      </c>
      <c r="J84" s="3" t="s">
        <v>378</v>
      </c>
      <c r="K84" s="3">
        <v>273</v>
      </c>
      <c r="L84" s="9" t="s">
        <v>609</v>
      </c>
      <c r="M84" s="9" t="s">
        <v>813</v>
      </c>
      <c r="N84" s="13">
        <v>3.4645999999999999</v>
      </c>
      <c r="O84" s="13">
        <v>3.1781000000000001</v>
      </c>
      <c r="P84" s="13">
        <v>0.70960000000000001</v>
      </c>
      <c r="Q84" s="13">
        <v>0.50690000000000002</v>
      </c>
      <c r="R84" s="13">
        <v>0.4118</v>
      </c>
      <c r="S84" s="19">
        <v>3.7999000000000001</v>
      </c>
      <c r="T84" s="19">
        <v>2.9184000000000001</v>
      </c>
      <c r="U84" s="19">
        <v>0.1678</v>
      </c>
      <c r="V84" s="19">
        <v>0.18029999999999999</v>
      </c>
      <c r="W84" s="19">
        <v>0.1462</v>
      </c>
      <c r="X84" s="16">
        <v>3.9971000000000001</v>
      </c>
      <c r="Y84" s="16">
        <v>3.8325</v>
      </c>
      <c r="Z84" s="16">
        <v>4.8014999999999999</v>
      </c>
      <c r="AA84" s="16">
        <v>3.3815</v>
      </c>
      <c r="AB84" s="16">
        <v>3.8847999999999998</v>
      </c>
      <c r="AC84" s="22">
        <f t="shared" si="3"/>
        <v>1.6541999999999999</v>
      </c>
      <c r="AD84" s="22">
        <f t="shared" si="4"/>
        <v>1.44252</v>
      </c>
      <c r="AE84" s="22">
        <f t="shared" si="5"/>
        <v>3.9794799999999997</v>
      </c>
    </row>
    <row r="85" spans="1:31" x14ac:dyDescent="0.25">
      <c r="A85" s="3">
        <v>566</v>
      </c>
      <c r="B85" s="5" t="s">
        <v>76</v>
      </c>
      <c r="C85" s="3" t="s">
        <v>264</v>
      </c>
      <c r="D85" s="3" t="s">
        <v>282</v>
      </c>
      <c r="E85" s="3">
        <v>1642</v>
      </c>
      <c r="F85" s="3" t="s">
        <v>313</v>
      </c>
      <c r="G85" s="3">
        <v>888</v>
      </c>
      <c r="H85" s="3">
        <v>5092</v>
      </c>
      <c r="I85" s="3">
        <v>171.2</v>
      </c>
      <c r="J85" s="3" t="s">
        <v>379</v>
      </c>
      <c r="K85" s="3">
        <v>2969</v>
      </c>
      <c r="L85" s="9" t="s">
        <v>610</v>
      </c>
      <c r="M85" s="9" t="s">
        <v>814</v>
      </c>
      <c r="N85" s="13">
        <v>1.0862000000000001</v>
      </c>
      <c r="O85" s="13">
        <v>1.1819</v>
      </c>
      <c r="P85" s="13">
        <v>0.99490000000000001</v>
      </c>
      <c r="Q85" s="13">
        <v>0.72770000000000001</v>
      </c>
      <c r="R85" s="13">
        <v>0.74050000000000005</v>
      </c>
      <c r="S85" s="19">
        <v>0.61980000000000002</v>
      </c>
      <c r="T85" s="19">
        <v>0.53659999999999997</v>
      </c>
      <c r="U85" s="19">
        <v>0.65010000000000001</v>
      </c>
      <c r="V85" s="19">
        <v>0.67889999999999995</v>
      </c>
      <c r="W85" s="19">
        <v>0.7046</v>
      </c>
      <c r="X85" s="16">
        <v>1.2169000000000001</v>
      </c>
      <c r="Y85" s="16">
        <v>1.2974000000000001</v>
      </c>
      <c r="Z85" s="16">
        <v>1.8987000000000001</v>
      </c>
      <c r="AA85" s="16">
        <v>1.8702000000000001</v>
      </c>
      <c r="AB85" s="16">
        <v>1.3779999999999999</v>
      </c>
      <c r="AC85" s="22">
        <f t="shared" si="3"/>
        <v>0.94624000000000008</v>
      </c>
      <c r="AD85" s="22">
        <f t="shared" si="4"/>
        <v>0.63800000000000012</v>
      </c>
      <c r="AE85" s="22">
        <f t="shared" si="5"/>
        <v>1.5322400000000003</v>
      </c>
    </row>
    <row r="86" spans="1:31" x14ac:dyDescent="0.25">
      <c r="A86" s="3">
        <v>567</v>
      </c>
      <c r="B86" s="5" t="s">
        <v>77</v>
      </c>
      <c r="C86" s="3" t="s">
        <v>264</v>
      </c>
      <c r="D86" s="3" t="s">
        <v>282</v>
      </c>
      <c r="E86" s="3">
        <v>32489</v>
      </c>
      <c r="F86" s="3" t="s">
        <v>313</v>
      </c>
      <c r="G86" s="3">
        <v>926</v>
      </c>
      <c r="H86" s="3">
        <v>2766</v>
      </c>
      <c r="I86" s="3">
        <v>115.2</v>
      </c>
      <c r="J86" s="3" t="s">
        <v>380</v>
      </c>
      <c r="K86" s="3">
        <v>8892</v>
      </c>
      <c r="L86" s="9" t="s">
        <v>611</v>
      </c>
      <c r="M86" s="9" t="s">
        <v>815</v>
      </c>
      <c r="N86" s="13">
        <v>2.7471000000000001</v>
      </c>
      <c r="O86" s="13">
        <v>1.8875999999999999</v>
      </c>
      <c r="P86" s="13">
        <v>1.5026999999999999</v>
      </c>
      <c r="Q86" s="13">
        <v>1.0844</v>
      </c>
      <c r="R86" s="13">
        <v>1.1685000000000001</v>
      </c>
      <c r="S86" s="19">
        <v>0.73060000000000003</v>
      </c>
      <c r="T86" s="19">
        <v>1.1125</v>
      </c>
      <c r="U86" s="19">
        <v>0.8327</v>
      </c>
      <c r="V86" s="19">
        <v>0.88790000000000002</v>
      </c>
      <c r="W86" s="19">
        <v>1.038</v>
      </c>
      <c r="X86" s="16">
        <v>1</v>
      </c>
      <c r="Y86" s="16">
        <v>0.52839999999999998</v>
      </c>
      <c r="Z86" s="16">
        <v>0.52839999999999998</v>
      </c>
      <c r="AA86" s="16">
        <v>1.1266</v>
      </c>
      <c r="AB86" s="16">
        <v>0.80089999999999995</v>
      </c>
      <c r="AC86" s="22">
        <f t="shared" si="3"/>
        <v>1.6780599999999999</v>
      </c>
      <c r="AD86" s="22">
        <f t="shared" si="4"/>
        <v>0.92034000000000005</v>
      </c>
      <c r="AE86" s="22">
        <f t="shared" si="5"/>
        <v>0.7968599999999999</v>
      </c>
    </row>
    <row r="87" spans="1:31" x14ac:dyDescent="0.25">
      <c r="A87" s="3">
        <v>568</v>
      </c>
      <c r="B87" s="5" t="s">
        <v>78</v>
      </c>
      <c r="C87" s="3" t="s">
        <v>264</v>
      </c>
      <c r="D87" s="3" t="s">
        <v>282</v>
      </c>
      <c r="E87" s="3">
        <v>32492</v>
      </c>
      <c r="F87" s="3" t="s">
        <v>313</v>
      </c>
      <c r="G87" s="3">
        <v>932</v>
      </c>
      <c r="H87" s="3">
        <v>4367</v>
      </c>
      <c r="I87" s="3">
        <v>143.19999999999999</v>
      </c>
      <c r="J87" s="3" t="s">
        <v>381</v>
      </c>
      <c r="K87" s="3">
        <v>379</v>
      </c>
      <c r="L87" s="9" t="s">
        <v>612</v>
      </c>
      <c r="M87" s="9" t="s">
        <v>816</v>
      </c>
      <c r="N87" s="13">
        <v>1.9882</v>
      </c>
      <c r="O87" s="13">
        <v>1.5673999999999999</v>
      </c>
      <c r="P87" s="13">
        <v>1.6043000000000001</v>
      </c>
      <c r="Q87" s="13">
        <v>0.80020000000000002</v>
      </c>
      <c r="R87" s="13">
        <v>1.1515</v>
      </c>
      <c r="S87" s="19">
        <v>1.3583000000000001</v>
      </c>
      <c r="T87" s="19">
        <v>1.419</v>
      </c>
      <c r="U87" s="19">
        <v>0.88300000000000001</v>
      </c>
      <c r="V87" s="19">
        <v>0.71099999999999997</v>
      </c>
      <c r="W87" s="19">
        <v>0.94289999999999996</v>
      </c>
      <c r="X87" s="16">
        <v>1.2119</v>
      </c>
      <c r="Y87" s="16">
        <v>1.0931999999999999</v>
      </c>
      <c r="Z87" s="16">
        <v>1.4218</v>
      </c>
      <c r="AA87" s="16">
        <v>1.7159</v>
      </c>
      <c r="AB87" s="16">
        <v>1.1478999999999999</v>
      </c>
      <c r="AC87" s="22">
        <f t="shared" si="3"/>
        <v>1.4223200000000003</v>
      </c>
      <c r="AD87" s="22">
        <f t="shared" si="4"/>
        <v>1.06284</v>
      </c>
      <c r="AE87" s="22">
        <f t="shared" si="5"/>
        <v>1.3181400000000001</v>
      </c>
    </row>
    <row r="88" spans="1:31" x14ac:dyDescent="0.25">
      <c r="A88" s="3">
        <v>570</v>
      </c>
      <c r="B88" s="5" t="s">
        <v>79</v>
      </c>
      <c r="C88" s="3" t="s">
        <v>264</v>
      </c>
      <c r="D88" s="3" t="s">
        <v>282</v>
      </c>
      <c r="E88" s="3">
        <v>33970</v>
      </c>
      <c r="F88" s="3" t="s">
        <v>312</v>
      </c>
      <c r="G88" s="3">
        <v>100001228</v>
      </c>
      <c r="H88" s="3">
        <v>1987</v>
      </c>
      <c r="I88" s="3">
        <v>339.3</v>
      </c>
      <c r="J88" s="3" t="s">
        <v>382</v>
      </c>
      <c r="K88" s="3">
        <v>5282761</v>
      </c>
      <c r="L88" s="9" t="s">
        <v>613</v>
      </c>
      <c r="M88" s="9" t="s">
        <v>817</v>
      </c>
      <c r="N88" s="13">
        <v>1.6811</v>
      </c>
      <c r="O88" s="13">
        <v>1.6774</v>
      </c>
      <c r="P88" s="13">
        <v>1.8197000000000001</v>
      </c>
      <c r="Q88" s="13">
        <v>1.7334000000000001</v>
      </c>
      <c r="R88" s="13">
        <v>1.7032</v>
      </c>
      <c r="S88" s="19">
        <v>0.48659999999999998</v>
      </c>
      <c r="T88" s="19">
        <v>0.41439999999999999</v>
      </c>
      <c r="U88" s="19">
        <v>0.79200000000000004</v>
      </c>
      <c r="V88" s="19">
        <v>0.98280000000000001</v>
      </c>
      <c r="W88" s="19">
        <v>0.59099999999999997</v>
      </c>
      <c r="X88" s="16">
        <v>1.6841999999999999</v>
      </c>
      <c r="Y88" s="16">
        <v>2.2464</v>
      </c>
      <c r="Z88" s="16">
        <v>2.1474000000000002</v>
      </c>
      <c r="AA88" s="16">
        <v>1.9543999999999999</v>
      </c>
      <c r="AB88" s="16">
        <v>3.1837</v>
      </c>
      <c r="AC88" s="22">
        <f t="shared" si="3"/>
        <v>1.72296</v>
      </c>
      <c r="AD88" s="22">
        <f t="shared" si="4"/>
        <v>0.65335999999999994</v>
      </c>
      <c r="AE88" s="22">
        <f t="shared" si="5"/>
        <v>2.24322</v>
      </c>
    </row>
    <row r="89" spans="1:31" x14ac:dyDescent="0.25">
      <c r="A89" s="3">
        <v>329</v>
      </c>
      <c r="B89" s="5" t="s">
        <v>80</v>
      </c>
      <c r="C89" s="3" t="s">
        <v>268</v>
      </c>
      <c r="D89" s="3" t="s">
        <v>283</v>
      </c>
      <c r="E89" s="3">
        <v>1564</v>
      </c>
      <c r="F89" s="3" t="s">
        <v>313</v>
      </c>
      <c r="G89" s="3">
        <v>1124</v>
      </c>
      <c r="H89" s="3">
        <v>591</v>
      </c>
      <c r="I89" s="3">
        <v>191.1</v>
      </c>
      <c r="J89" s="3" t="s">
        <v>383</v>
      </c>
      <c r="K89" s="3">
        <v>311</v>
      </c>
      <c r="L89" s="9" t="s">
        <v>614</v>
      </c>
      <c r="M89" s="9" t="s">
        <v>818</v>
      </c>
      <c r="N89" s="13">
        <v>1.5826</v>
      </c>
      <c r="O89" s="13">
        <v>0.37759999999999999</v>
      </c>
      <c r="P89" s="13">
        <v>0.46589999999999998</v>
      </c>
      <c r="Q89" s="13">
        <v>0.82040000000000002</v>
      </c>
      <c r="R89" s="13">
        <v>0.70760000000000001</v>
      </c>
      <c r="S89" s="19">
        <v>0.55679999999999996</v>
      </c>
      <c r="T89" s="19">
        <v>0.77059999999999995</v>
      </c>
      <c r="U89" s="19">
        <v>1.0511999999999999</v>
      </c>
      <c r="V89" s="19">
        <v>1.3709</v>
      </c>
      <c r="W89" s="19">
        <v>1.3917999999999999</v>
      </c>
      <c r="X89" s="16">
        <v>0.52490000000000003</v>
      </c>
      <c r="Y89" s="16">
        <v>0.63080000000000003</v>
      </c>
      <c r="Z89" s="16">
        <v>0.67</v>
      </c>
      <c r="AA89" s="16">
        <v>1.0277000000000001</v>
      </c>
      <c r="AB89" s="16">
        <v>0.43109999999999998</v>
      </c>
      <c r="AC89" s="22">
        <f t="shared" si="3"/>
        <v>0.79082000000000008</v>
      </c>
      <c r="AD89" s="22">
        <f t="shared" si="4"/>
        <v>1.02826</v>
      </c>
      <c r="AE89" s="22">
        <f t="shared" si="5"/>
        <v>0.65689999999999993</v>
      </c>
    </row>
    <row r="90" spans="1:31" x14ac:dyDescent="0.25">
      <c r="A90" s="3">
        <v>893</v>
      </c>
      <c r="B90" s="5" t="s">
        <v>81</v>
      </c>
      <c r="C90" s="3" t="s">
        <v>266</v>
      </c>
      <c r="D90" s="3" t="s">
        <v>287</v>
      </c>
      <c r="E90" s="3">
        <v>2936</v>
      </c>
      <c r="F90" s="3" t="s">
        <v>313</v>
      </c>
      <c r="G90" s="3">
        <v>270</v>
      </c>
      <c r="H90" s="3">
        <v>1600</v>
      </c>
      <c r="I90" s="3">
        <v>766.1</v>
      </c>
      <c r="J90" s="3" t="s">
        <v>384</v>
      </c>
      <c r="K90" s="3">
        <v>317</v>
      </c>
      <c r="L90" s="9" t="s">
        <v>615</v>
      </c>
      <c r="M90" s="9" t="s">
        <v>819</v>
      </c>
      <c r="N90" s="13">
        <v>3.5556999999999999</v>
      </c>
      <c r="O90" s="13">
        <v>2.0739000000000001</v>
      </c>
      <c r="P90" s="13">
        <v>3.3399000000000001</v>
      </c>
      <c r="Q90" s="13">
        <v>3.6013000000000002</v>
      </c>
      <c r="R90" s="13">
        <v>2.6657999999999999</v>
      </c>
      <c r="S90" s="19">
        <v>0.82440000000000002</v>
      </c>
      <c r="T90" s="19">
        <v>1.6133</v>
      </c>
      <c r="U90" s="19">
        <v>1.4490000000000001</v>
      </c>
      <c r="V90" s="19">
        <v>1.9247000000000001</v>
      </c>
      <c r="W90" s="19">
        <v>2.7349999999999999</v>
      </c>
      <c r="X90" s="16">
        <v>0.68720000000000003</v>
      </c>
      <c r="Y90" s="16">
        <v>0.70540000000000003</v>
      </c>
      <c r="Z90" s="16">
        <v>0.63390000000000002</v>
      </c>
      <c r="AA90" s="16">
        <v>1.0472999999999999</v>
      </c>
      <c r="AB90" s="16">
        <v>0.80120000000000002</v>
      </c>
      <c r="AC90" s="22">
        <f t="shared" si="3"/>
        <v>3.04732</v>
      </c>
      <c r="AD90" s="22">
        <f t="shared" si="4"/>
        <v>1.7092800000000001</v>
      </c>
      <c r="AE90" s="22">
        <f t="shared" si="5"/>
        <v>0.77500000000000002</v>
      </c>
    </row>
    <row r="91" spans="1:31" x14ac:dyDescent="0.25">
      <c r="A91" s="3">
        <v>1163</v>
      </c>
      <c r="B91" s="5" t="s">
        <v>82</v>
      </c>
      <c r="C91" s="3" t="s">
        <v>269</v>
      </c>
      <c r="D91" s="3" t="s">
        <v>294</v>
      </c>
      <c r="E91" s="3">
        <v>37095</v>
      </c>
      <c r="F91" s="3" t="s">
        <v>314</v>
      </c>
      <c r="G91" s="3">
        <v>100001927</v>
      </c>
      <c r="H91" s="3">
        <v>3651</v>
      </c>
      <c r="I91" s="3">
        <v>245.1</v>
      </c>
      <c r="J91" s="3"/>
      <c r="K91" s="8">
        <v>9837725443440</v>
      </c>
      <c r="L91" s="9" t="s">
        <v>616</v>
      </c>
      <c r="M91" s="3"/>
      <c r="N91" s="13">
        <v>1.3264</v>
      </c>
      <c r="O91" s="13">
        <v>0.67359999999999998</v>
      </c>
      <c r="P91" s="13">
        <v>0.41860000000000003</v>
      </c>
      <c r="Q91" s="13">
        <v>0.43059999999999998</v>
      </c>
      <c r="R91" s="13">
        <v>0.66539999999999999</v>
      </c>
      <c r="S91" s="19">
        <v>0.37380000000000002</v>
      </c>
      <c r="T91" s="19">
        <v>0.37380000000000002</v>
      </c>
      <c r="U91" s="19">
        <v>0.37380000000000002</v>
      </c>
      <c r="V91" s="19">
        <v>0.37380000000000002</v>
      </c>
      <c r="W91" s="19">
        <v>0.4239</v>
      </c>
      <c r="X91" s="16">
        <v>2.6718000000000002</v>
      </c>
      <c r="Y91" s="16">
        <v>3.5752999999999999</v>
      </c>
      <c r="Z91" s="16">
        <v>2.4211</v>
      </c>
      <c r="AA91" s="16">
        <v>2.3538999999999999</v>
      </c>
      <c r="AB91" s="16">
        <v>4.9179000000000004</v>
      </c>
      <c r="AC91" s="22">
        <f t="shared" si="3"/>
        <v>0.70291999999999999</v>
      </c>
      <c r="AD91" s="22">
        <f t="shared" si="4"/>
        <v>0.38381999999999999</v>
      </c>
      <c r="AE91" s="22">
        <f t="shared" si="5"/>
        <v>3.1879999999999997</v>
      </c>
    </row>
    <row r="92" spans="1:31" x14ac:dyDescent="0.25">
      <c r="A92" s="3">
        <v>1164</v>
      </c>
      <c r="B92" s="5" t="s">
        <v>83</v>
      </c>
      <c r="C92" s="3" t="s">
        <v>269</v>
      </c>
      <c r="D92" s="3" t="s">
        <v>294</v>
      </c>
      <c r="E92" s="3">
        <v>18368</v>
      </c>
      <c r="F92" s="3" t="s">
        <v>313</v>
      </c>
      <c r="G92" s="3">
        <v>1224</v>
      </c>
      <c r="H92" s="3">
        <v>955</v>
      </c>
      <c r="I92" s="3">
        <v>353.1</v>
      </c>
      <c r="J92" s="3" t="s">
        <v>385</v>
      </c>
      <c r="K92" s="3">
        <v>333293</v>
      </c>
      <c r="L92" s="3"/>
      <c r="M92" s="3"/>
      <c r="N92" s="13">
        <v>0.64390000000000003</v>
      </c>
      <c r="O92" s="13">
        <v>0.64390000000000003</v>
      </c>
      <c r="P92" s="13">
        <v>0.64390000000000003</v>
      </c>
      <c r="Q92" s="13">
        <v>0.64390000000000003</v>
      </c>
      <c r="R92" s="13">
        <v>0.64390000000000003</v>
      </c>
      <c r="S92" s="19">
        <v>0.64390000000000003</v>
      </c>
      <c r="T92" s="19">
        <v>0.64390000000000003</v>
      </c>
      <c r="U92" s="19">
        <v>0.64390000000000003</v>
      </c>
      <c r="V92" s="19">
        <v>0.64390000000000003</v>
      </c>
      <c r="W92" s="19">
        <v>0.64390000000000003</v>
      </c>
      <c r="X92" s="16">
        <v>0.87119999999999997</v>
      </c>
      <c r="Y92" s="16">
        <v>1.5144</v>
      </c>
      <c r="Z92" s="16">
        <v>1</v>
      </c>
      <c r="AA92" s="16">
        <v>1.5019</v>
      </c>
      <c r="AB92" s="16">
        <v>0.64390000000000003</v>
      </c>
      <c r="AC92" s="22">
        <f t="shared" si="3"/>
        <v>0.64390000000000003</v>
      </c>
      <c r="AD92" s="22">
        <f t="shared" si="4"/>
        <v>0.64390000000000003</v>
      </c>
      <c r="AE92" s="22">
        <f t="shared" si="5"/>
        <v>1.1062800000000002</v>
      </c>
    </row>
    <row r="93" spans="1:31" s="28" customFormat="1" x14ac:dyDescent="0.25">
      <c r="A93" s="23">
        <v>12</v>
      </c>
      <c r="B93" s="23" t="s">
        <v>84</v>
      </c>
      <c r="C93" s="23" t="s">
        <v>265</v>
      </c>
      <c r="D93" s="23" t="s">
        <v>281</v>
      </c>
      <c r="E93" s="23">
        <v>31453</v>
      </c>
      <c r="F93" s="23" t="s">
        <v>312</v>
      </c>
      <c r="G93" s="23">
        <v>800</v>
      </c>
      <c r="H93" s="23">
        <v>1560.1</v>
      </c>
      <c r="I93" s="23">
        <v>218</v>
      </c>
      <c r="J93" s="23" t="s">
        <v>386</v>
      </c>
      <c r="K93" s="23">
        <v>5862</v>
      </c>
      <c r="L93" s="29" t="s">
        <v>617</v>
      </c>
      <c r="M93" s="29" t="s">
        <v>820</v>
      </c>
      <c r="N93" s="24">
        <v>7.8200000000000006E-2</v>
      </c>
      <c r="O93" s="24">
        <v>3.6900000000000002E-2</v>
      </c>
      <c r="P93" s="24">
        <v>7.9299999999999995E-2</v>
      </c>
      <c r="Q93" s="24">
        <v>0.20860000000000001</v>
      </c>
      <c r="R93" s="24">
        <v>0.2031</v>
      </c>
      <c r="S93" s="25">
        <v>0.27079999999999999</v>
      </c>
      <c r="T93" s="25">
        <v>0.26400000000000001</v>
      </c>
      <c r="U93" s="25">
        <v>0.2021</v>
      </c>
      <c r="V93" s="25">
        <v>0.29459999999999997</v>
      </c>
      <c r="W93" s="25">
        <v>0.55779999999999996</v>
      </c>
      <c r="X93" s="26">
        <v>3.2134999999999998</v>
      </c>
      <c r="Y93" s="26">
        <v>2.2086999999999999</v>
      </c>
      <c r="Z93" s="26">
        <v>2.9138000000000002</v>
      </c>
      <c r="AA93" s="26">
        <v>3.6113</v>
      </c>
      <c r="AB93" s="26">
        <v>6.8863000000000003</v>
      </c>
      <c r="AC93" s="27">
        <f t="shared" si="3"/>
        <v>0.12122000000000002</v>
      </c>
      <c r="AD93" s="27">
        <f t="shared" si="4"/>
        <v>0.31785999999999992</v>
      </c>
      <c r="AE93" s="27">
        <f t="shared" si="5"/>
        <v>3.7667200000000003</v>
      </c>
    </row>
    <row r="94" spans="1:31" s="28" customFormat="1" x14ac:dyDescent="0.25">
      <c r="A94" s="23">
        <v>292</v>
      </c>
      <c r="B94" s="23" t="s">
        <v>85</v>
      </c>
      <c r="C94" s="23" t="s">
        <v>265</v>
      </c>
      <c r="D94" s="23" t="s">
        <v>297</v>
      </c>
      <c r="E94" s="23">
        <v>35159</v>
      </c>
      <c r="F94" s="23" t="s">
        <v>314</v>
      </c>
      <c r="G94" s="23">
        <v>100001437</v>
      </c>
      <c r="H94" s="23">
        <v>821</v>
      </c>
      <c r="I94" s="23">
        <v>427.1</v>
      </c>
      <c r="J94" s="23" t="s">
        <v>387</v>
      </c>
      <c r="K94" s="23">
        <v>4247235</v>
      </c>
      <c r="L94" s="30"/>
      <c r="M94" s="29" t="s">
        <v>821</v>
      </c>
      <c r="N94" s="24">
        <v>0.51919999999999999</v>
      </c>
      <c r="O94" s="24">
        <v>0.41909999999999997</v>
      </c>
      <c r="P94" s="24">
        <v>0.87490000000000001</v>
      </c>
      <c r="Q94" s="24">
        <v>1.2737000000000001</v>
      </c>
      <c r="R94" s="24">
        <v>1.6016999999999999</v>
      </c>
      <c r="S94" s="25">
        <v>0.2268</v>
      </c>
      <c r="T94" s="25">
        <v>0.21210000000000001</v>
      </c>
      <c r="U94" s="25">
        <v>0.33950000000000002</v>
      </c>
      <c r="V94" s="25">
        <v>0.4027</v>
      </c>
      <c r="W94" s="25">
        <v>0.5252</v>
      </c>
      <c r="X94" s="26">
        <v>1.2025999999999999</v>
      </c>
      <c r="Y94" s="26">
        <v>0.98160000000000003</v>
      </c>
      <c r="Z94" s="26">
        <v>1.0102</v>
      </c>
      <c r="AA94" s="26">
        <v>1.5219</v>
      </c>
      <c r="AB94" s="26">
        <v>1.1012999999999999</v>
      </c>
      <c r="AC94" s="27">
        <f t="shared" si="3"/>
        <v>0.93772</v>
      </c>
      <c r="AD94" s="27">
        <f t="shared" si="4"/>
        <v>0.34126000000000001</v>
      </c>
      <c r="AE94" s="27">
        <f t="shared" si="5"/>
        <v>1.1635200000000001</v>
      </c>
    </row>
    <row r="95" spans="1:31" x14ac:dyDescent="0.25">
      <c r="A95" s="3">
        <v>1170</v>
      </c>
      <c r="B95" s="5" t="s">
        <v>86</v>
      </c>
      <c r="C95" s="3" t="s">
        <v>269</v>
      </c>
      <c r="D95" s="3" t="s">
        <v>294</v>
      </c>
      <c r="E95" s="3">
        <v>35637</v>
      </c>
      <c r="F95" s="3" t="s">
        <v>314</v>
      </c>
      <c r="G95" s="3">
        <v>278</v>
      </c>
      <c r="H95" s="3">
        <v>801</v>
      </c>
      <c r="I95" s="3">
        <v>179</v>
      </c>
      <c r="J95" s="3" t="s">
        <v>388</v>
      </c>
      <c r="K95" s="3">
        <v>439498</v>
      </c>
      <c r="L95" s="9" t="s">
        <v>618</v>
      </c>
      <c r="M95" s="9" t="s">
        <v>822</v>
      </c>
      <c r="N95" s="13">
        <v>0.59760000000000002</v>
      </c>
      <c r="O95" s="13">
        <v>0.46779999999999999</v>
      </c>
      <c r="P95" s="13">
        <v>0.246</v>
      </c>
      <c r="Q95" s="13">
        <v>0.22939999999999999</v>
      </c>
      <c r="R95" s="13">
        <v>0.26879999999999998</v>
      </c>
      <c r="S95" s="19">
        <v>0.88570000000000004</v>
      </c>
      <c r="T95" s="19">
        <v>0.62580000000000002</v>
      </c>
      <c r="U95" s="19">
        <v>0.1008</v>
      </c>
      <c r="V95" s="19">
        <v>0.19439999999999999</v>
      </c>
      <c r="W95" s="19">
        <v>0.1273</v>
      </c>
      <c r="X95" s="16">
        <v>57.6554</v>
      </c>
      <c r="Y95" s="16">
        <v>51.892000000000003</v>
      </c>
      <c r="Z95" s="16">
        <v>53.500700000000002</v>
      </c>
      <c r="AA95" s="16">
        <v>91.154399999999995</v>
      </c>
      <c r="AB95" s="16">
        <v>67.440100000000001</v>
      </c>
      <c r="AC95" s="22">
        <f t="shared" si="3"/>
        <v>0.36191999999999996</v>
      </c>
      <c r="AD95" s="22">
        <f t="shared" si="4"/>
        <v>0.38679999999999998</v>
      </c>
      <c r="AE95" s="22">
        <f t="shared" si="5"/>
        <v>64.328519999999997</v>
      </c>
    </row>
    <row r="96" spans="1:31" x14ac:dyDescent="0.25">
      <c r="A96" s="3">
        <v>14</v>
      </c>
      <c r="B96" s="5" t="s">
        <v>87</v>
      </c>
      <c r="C96" s="3" t="s">
        <v>265</v>
      </c>
      <c r="D96" s="3" t="s">
        <v>281</v>
      </c>
      <c r="E96" s="3">
        <v>39512</v>
      </c>
      <c r="F96" s="3" t="s">
        <v>312</v>
      </c>
      <c r="G96" s="3">
        <v>279</v>
      </c>
      <c r="H96" s="3">
        <v>2015.3</v>
      </c>
      <c r="I96" s="3">
        <v>145.9</v>
      </c>
      <c r="J96" s="3" t="s">
        <v>389</v>
      </c>
      <c r="K96" s="3">
        <v>67678</v>
      </c>
      <c r="L96" s="9" t="s">
        <v>619</v>
      </c>
      <c r="M96" s="9" t="s">
        <v>823</v>
      </c>
      <c r="N96" s="13">
        <v>0.17419999999999999</v>
      </c>
      <c r="O96" s="13">
        <v>0.17419999999999999</v>
      </c>
      <c r="P96" s="13">
        <v>0.17419999999999999</v>
      </c>
      <c r="Q96" s="13">
        <v>0.17419999999999999</v>
      </c>
      <c r="R96" s="13">
        <v>0.17419999999999999</v>
      </c>
      <c r="S96" s="19">
        <v>0.17419999999999999</v>
      </c>
      <c r="T96" s="19">
        <v>0.17419999999999999</v>
      </c>
      <c r="U96" s="19">
        <v>0.17419999999999999</v>
      </c>
      <c r="V96" s="19">
        <v>0.17419999999999999</v>
      </c>
      <c r="W96" s="19">
        <v>0.24340000000000001</v>
      </c>
      <c r="X96" s="16">
        <v>1.4028</v>
      </c>
      <c r="Y96" s="16">
        <v>1.0683</v>
      </c>
      <c r="Z96" s="16">
        <v>1.7778</v>
      </c>
      <c r="AA96" s="16">
        <v>1.8220000000000001</v>
      </c>
      <c r="AB96" s="16">
        <v>5.2638999999999996</v>
      </c>
      <c r="AC96" s="22">
        <f t="shared" si="3"/>
        <v>0.17419999999999999</v>
      </c>
      <c r="AD96" s="22">
        <f t="shared" si="4"/>
        <v>0.18803999999999998</v>
      </c>
      <c r="AE96" s="22">
        <f t="shared" si="5"/>
        <v>2.2669600000000001</v>
      </c>
    </row>
    <row r="97" spans="1:31" x14ac:dyDescent="0.25">
      <c r="A97" s="3">
        <v>1084</v>
      </c>
      <c r="B97" s="5" t="s">
        <v>88</v>
      </c>
      <c r="C97" s="3" t="s">
        <v>267</v>
      </c>
      <c r="D97" s="3" t="s">
        <v>280</v>
      </c>
      <c r="E97" s="3">
        <v>2372</v>
      </c>
      <c r="F97" s="3" t="s">
        <v>314</v>
      </c>
      <c r="G97" s="3">
        <v>282</v>
      </c>
      <c r="H97" s="3">
        <v>887</v>
      </c>
      <c r="I97" s="3">
        <v>324</v>
      </c>
      <c r="J97" s="3" t="s">
        <v>390</v>
      </c>
      <c r="K97" s="3">
        <v>6131</v>
      </c>
      <c r="L97" s="9" t="s">
        <v>620</v>
      </c>
      <c r="M97" s="9" t="s">
        <v>824</v>
      </c>
      <c r="N97" s="13">
        <v>1.028</v>
      </c>
      <c r="O97" s="13">
        <v>1</v>
      </c>
      <c r="P97" s="13">
        <v>0.4955</v>
      </c>
      <c r="Q97" s="13">
        <v>0.59989999999999999</v>
      </c>
      <c r="R97" s="13">
        <v>0.71789999999999998</v>
      </c>
      <c r="S97" s="19">
        <v>0.96909999999999996</v>
      </c>
      <c r="T97" s="19">
        <v>1.1279999999999999</v>
      </c>
      <c r="U97" s="19">
        <v>0.49159999999999998</v>
      </c>
      <c r="V97" s="19">
        <v>0.69110000000000005</v>
      </c>
      <c r="W97" s="19">
        <v>0.44819999999999999</v>
      </c>
      <c r="X97" s="16">
        <v>2.0922000000000001</v>
      </c>
      <c r="Y97" s="16">
        <v>2.7557</v>
      </c>
      <c r="Z97" s="16">
        <v>2.2730999999999999</v>
      </c>
      <c r="AA97" s="16">
        <v>2.0316000000000001</v>
      </c>
      <c r="AB97" s="16">
        <v>2.5310000000000001</v>
      </c>
      <c r="AC97" s="22">
        <f t="shared" si="3"/>
        <v>0.76825999999999994</v>
      </c>
      <c r="AD97" s="22">
        <f t="shared" si="4"/>
        <v>0.74559999999999993</v>
      </c>
      <c r="AE97" s="22">
        <f t="shared" si="5"/>
        <v>2.3367200000000001</v>
      </c>
    </row>
    <row r="98" spans="1:31" x14ac:dyDescent="0.25">
      <c r="A98" s="3">
        <v>1088</v>
      </c>
      <c r="B98" s="5" t="s">
        <v>89</v>
      </c>
      <c r="C98" s="3" t="s">
        <v>267</v>
      </c>
      <c r="D98" s="3" t="s">
        <v>280</v>
      </c>
      <c r="E98" s="3">
        <v>573</v>
      </c>
      <c r="F98" s="3" t="s">
        <v>312</v>
      </c>
      <c r="G98" s="3">
        <v>881</v>
      </c>
      <c r="H98" s="3">
        <v>1535.5</v>
      </c>
      <c r="I98" s="3">
        <v>254</v>
      </c>
      <c r="J98" s="3" t="s">
        <v>391</v>
      </c>
      <c r="K98" s="3">
        <v>597</v>
      </c>
      <c r="L98" s="9" t="s">
        <v>621</v>
      </c>
      <c r="M98" s="9" t="s">
        <v>825</v>
      </c>
      <c r="N98" s="13">
        <v>9.8244000000000007</v>
      </c>
      <c r="O98" s="13">
        <v>4.9665999999999997</v>
      </c>
      <c r="P98" s="13">
        <v>3.5078</v>
      </c>
      <c r="Q98" s="13">
        <v>0.88380000000000003</v>
      </c>
      <c r="R98" s="13">
        <v>0.74590000000000001</v>
      </c>
      <c r="S98" s="19">
        <v>1.8159000000000001</v>
      </c>
      <c r="T98" s="19">
        <v>2.8611</v>
      </c>
      <c r="U98" s="19">
        <v>0.83299999999999996</v>
      </c>
      <c r="V98" s="19">
        <v>1.2547999999999999</v>
      </c>
      <c r="W98" s="19">
        <v>5.1020000000000003</v>
      </c>
      <c r="X98" s="16">
        <v>0.78759999999999997</v>
      </c>
      <c r="Y98" s="16">
        <v>1.6695</v>
      </c>
      <c r="Z98" s="16">
        <v>1.7568999999999999</v>
      </c>
      <c r="AA98" s="16">
        <v>1.1277999999999999</v>
      </c>
      <c r="AB98" s="16">
        <v>1.0024</v>
      </c>
      <c r="AC98" s="22">
        <f t="shared" si="3"/>
        <v>3.9857</v>
      </c>
      <c r="AD98" s="22">
        <f t="shared" si="4"/>
        <v>2.3733599999999999</v>
      </c>
      <c r="AE98" s="22">
        <f t="shared" si="5"/>
        <v>1.26884</v>
      </c>
    </row>
    <row r="99" spans="1:31" x14ac:dyDescent="0.25">
      <c r="A99" s="3">
        <v>943</v>
      </c>
      <c r="B99" s="5" t="s">
        <v>90</v>
      </c>
      <c r="C99" s="3" t="s">
        <v>266</v>
      </c>
      <c r="D99" s="3" t="s">
        <v>298</v>
      </c>
      <c r="E99" s="3">
        <v>36747</v>
      </c>
      <c r="F99" s="3" t="s">
        <v>314</v>
      </c>
      <c r="G99" s="3">
        <v>100001662</v>
      </c>
      <c r="H99" s="3">
        <v>759</v>
      </c>
      <c r="I99" s="3">
        <v>146.1</v>
      </c>
      <c r="J99" s="3" t="s">
        <v>392</v>
      </c>
      <c r="K99" s="3">
        <v>134</v>
      </c>
      <c r="L99" s="9" t="s">
        <v>622</v>
      </c>
      <c r="M99" s="9" t="s">
        <v>826</v>
      </c>
      <c r="N99" s="13">
        <v>2.7119</v>
      </c>
      <c r="O99" s="13">
        <v>3.1697000000000002</v>
      </c>
      <c r="P99" s="13">
        <v>1</v>
      </c>
      <c r="Q99" s="13">
        <v>0.31480000000000002</v>
      </c>
      <c r="R99" s="13">
        <v>0.47620000000000001</v>
      </c>
      <c r="S99" s="19">
        <v>4.8030999999999997</v>
      </c>
      <c r="T99" s="19">
        <v>1.4358</v>
      </c>
      <c r="U99" s="19">
        <v>0.69040000000000001</v>
      </c>
      <c r="V99" s="19">
        <v>0.48959999999999998</v>
      </c>
      <c r="W99" s="19">
        <v>0.45590000000000003</v>
      </c>
      <c r="X99" s="16">
        <v>0.6512</v>
      </c>
      <c r="Y99" s="16">
        <v>1.5187999999999999</v>
      </c>
      <c r="Z99" s="16">
        <v>1.5641</v>
      </c>
      <c r="AA99" s="16">
        <v>0.82920000000000005</v>
      </c>
      <c r="AB99" s="16">
        <v>0.55100000000000005</v>
      </c>
      <c r="AC99" s="22">
        <f t="shared" si="3"/>
        <v>1.5345200000000001</v>
      </c>
      <c r="AD99" s="22">
        <f t="shared" si="4"/>
        <v>1.5749599999999999</v>
      </c>
      <c r="AE99" s="22">
        <f t="shared" si="5"/>
        <v>1.0228600000000001</v>
      </c>
    </row>
    <row r="100" spans="1:31" x14ac:dyDescent="0.25">
      <c r="A100" s="3">
        <v>873</v>
      </c>
      <c r="B100" s="5" t="s">
        <v>91</v>
      </c>
      <c r="C100" s="3" t="s">
        <v>264</v>
      </c>
      <c r="D100" s="3" t="s">
        <v>299</v>
      </c>
      <c r="E100" s="3">
        <v>1114</v>
      </c>
      <c r="F100" s="3" t="s">
        <v>313</v>
      </c>
      <c r="G100" s="3">
        <v>302</v>
      </c>
      <c r="H100" s="3">
        <v>5268</v>
      </c>
      <c r="I100" s="3">
        <v>391.4</v>
      </c>
      <c r="J100" s="3" t="s">
        <v>393</v>
      </c>
      <c r="K100" s="3">
        <v>222528</v>
      </c>
      <c r="L100" s="9" t="s">
        <v>623</v>
      </c>
      <c r="M100" s="9" t="s">
        <v>827</v>
      </c>
      <c r="N100" s="13">
        <v>1.8111999999999999</v>
      </c>
      <c r="O100" s="13">
        <v>0.19009999999999999</v>
      </c>
      <c r="P100" s="13">
        <v>1.9843999999999999</v>
      </c>
      <c r="Q100" s="13">
        <v>16.536100000000001</v>
      </c>
      <c r="R100" s="13">
        <v>12.771699999999999</v>
      </c>
      <c r="S100" s="19">
        <v>0.19009999999999999</v>
      </c>
      <c r="T100" s="19">
        <v>0.42030000000000001</v>
      </c>
      <c r="U100" s="19">
        <v>0.59260000000000002</v>
      </c>
      <c r="V100" s="19">
        <v>0.57999999999999996</v>
      </c>
      <c r="W100" s="19">
        <v>0.70269999999999999</v>
      </c>
      <c r="X100" s="16">
        <v>1.6540999999999999</v>
      </c>
      <c r="Y100" s="16">
        <v>1.5788</v>
      </c>
      <c r="Z100" s="16">
        <v>1.4671000000000001</v>
      </c>
      <c r="AA100" s="16">
        <v>1.2972999999999999</v>
      </c>
      <c r="AB100" s="16">
        <v>3.1074000000000002</v>
      </c>
      <c r="AC100" s="22">
        <f t="shared" si="3"/>
        <v>6.6587000000000005</v>
      </c>
      <c r="AD100" s="22">
        <f t="shared" si="4"/>
        <v>0.49714000000000003</v>
      </c>
      <c r="AE100" s="22">
        <f t="shared" si="5"/>
        <v>1.8209400000000002</v>
      </c>
    </row>
    <row r="101" spans="1:31" x14ac:dyDescent="0.25">
      <c r="A101" s="3">
        <v>126</v>
      </c>
      <c r="B101" s="5" t="s">
        <v>92</v>
      </c>
      <c r="C101" s="3" t="s">
        <v>265</v>
      </c>
      <c r="D101" s="3" t="s">
        <v>278</v>
      </c>
      <c r="E101" s="3">
        <v>15130</v>
      </c>
      <c r="F101" s="3" t="s">
        <v>312</v>
      </c>
      <c r="G101" s="3">
        <v>100000115</v>
      </c>
      <c r="H101" s="3">
        <v>1874.4</v>
      </c>
      <c r="I101" s="3">
        <v>272.10000000000002</v>
      </c>
      <c r="J101" s="3" t="s">
        <v>394</v>
      </c>
      <c r="K101" s="3">
        <v>439283</v>
      </c>
      <c r="L101" s="9" t="s">
        <v>624</v>
      </c>
      <c r="M101" s="9" t="s">
        <v>828</v>
      </c>
      <c r="N101" s="13">
        <v>2.7700999999999998</v>
      </c>
      <c r="O101" s="13">
        <v>2.2216</v>
      </c>
      <c r="P101" s="13">
        <v>1.4810000000000001</v>
      </c>
      <c r="Q101" s="13">
        <v>1.3093999999999999</v>
      </c>
      <c r="R101" s="13">
        <v>1</v>
      </c>
      <c r="S101" s="19">
        <v>0.76929999999999998</v>
      </c>
      <c r="T101" s="19">
        <v>0.84850000000000003</v>
      </c>
      <c r="U101" s="19">
        <v>0.50639999999999996</v>
      </c>
      <c r="V101" s="19">
        <v>0.66559999999999997</v>
      </c>
      <c r="W101" s="19">
        <v>0.73629999999999995</v>
      </c>
      <c r="X101" s="16">
        <v>0.57579999999999998</v>
      </c>
      <c r="Y101" s="16">
        <v>0.51690000000000003</v>
      </c>
      <c r="Z101" s="16">
        <v>0.62719999999999998</v>
      </c>
      <c r="AA101" s="16">
        <v>0.75460000000000005</v>
      </c>
      <c r="AB101" s="16">
        <v>1.6880999999999999</v>
      </c>
      <c r="AC101" s="22">
        <f t="shared" si="3"/>
        <v>1.7564199999999999</v>
      </c>
      <c r="AD101" s="22">
        <f t="shared" si="4"/>
        <v>0.70521999999999996</v>
      </c>
      <c r="AE101" s="22">
        <f t="shared" si="5"/>
        <v>0.83251999999999993</v>
      </c>
    </row>
    <row r="102" spans="1:31" s="28" customFormat="1" x14ac:dyDescent="0.25">
      <c r="A102" s="23">
        <v>15</v>
      </c>
      <c r="B102" s="23" t="s">
        <v>93</v>
      </c>
      <c r="C102" s="23" t="s">
        <v>265</v>
      </c>
      <c r="D102" s="23" t="s">
        <v>281</v>
      </c>
      <c r="E102" s="23">
        <v>5086</v>
      </c>
      <c r="F102" s="23" t="s">
        <v>312</v>
      </c>
      <c r="G102" s="23">
        <v>806</v>
      </c>
      <c r="H102" s="23">
        <v>1030</v>
      </c>
      <c r="I102" s="23">
        <v>57.9</v>
      </c>
      <c r="J102" s="23" t="s">
        <v>395</v>
      </c>
      <c r="K102" s="23">
        <v>673</v>
      </c>
      <c r="L102" s="29" t="s">
        <v>625</v>
      </c>
      <c r="M102" s="29" t="s">
        <v>829</v>
      </c>
      <c r="N102" s="24">
        <v>0.81259999999999999</v>
      </c>
      <c r="O102" s="24">
        <v>0.69099999999999995</v>
      </c>
      <c r="P102" s="24">
        <v>1.9278999999999999</v>
      </c>
      <c r="Q102" s="24">
        <v>0.82450000000000001</v>
      </c>
      <c r="R102" s="24">
        <v>0.69830000000000003</v>
      </c>
      <c r="S102" s="25">
        <v>1.6207</v>
      </c>
      <c r="T102" s="25">
        <v>0.71120000000000005</v>
      </c>
      <c r="U102" s="25">
        <v>0.99719999999999998</v>
      </c>
      <c r="V102" s="25">
        <v>1.7493000000000001</v>
      </c>
      <c r="W102" s="25">
        <v>2.7121</v>
      </c>
      <c r="X102" s="26">
        <v>1.2124999999999999</v>
      </c>
      <c r="Y102" s="26">
        <v>1.6192</v>
      </c>
      <c r="Z102" s="26">
        <v>0.87509999999999999</v>
      </c>
      <c r="AA102" s="26">
        <v>1.9307000000000001</v>
      </c>
      <c r="AB102" s="26">
        <v>4.2183000000000002</v>
      </c>
      <c r="AC102" s="27">
        <f t="shared" si="3"/>
        <v>0.99085999999999996</v>
      </c>
      <c r="AD102" s="27">
        <f t="shared" si="4"/>
        <v>1.5581</v>
      </c>
      <c r="AE102" s="27">
        <f t="shared" si="5"/>
        <v>1.9711599999999998</v>
      </c>
    </row>
    <row r="103" spans="1:31" x14ac:dyDescent="0.25">
      <c r="A103" s="3">
        <v>371</v>
      </c>
      <c r="B103" s="5" t="s">
        <v>94</v>
      </c>
      <c r="C103" s="3" t="s">
        <v>268</v>
      </c>
      <c r="D103" s="3" t="s">
        <v>300</v>
      </c>
      <c r="E103" s="3">
        <v>20699</v>
      </c>
      <c r="F103" s="3" t="s">
        <v>312</v>
      </c>
      <c r="G103" s="3">
        <v>100000846</v>
      </c>
      <c r="H103" s="3">
        <v>1517.5</v>
      </c>
      <c r="I103" s="3">
        <v>217</v>
      </c>
      <c r="J103" s="3" t="s">
        <v>396</v>
      </c>
      <c r="K103" s="3">
        <v>222285</v>
      </c>
      <c r="L103" s="9" t="s">
        <v>626</v>
      </c>
      <c r="M103" s="9" t="s">
        <v>830</v>
      </c>
      <c r="N103" s="13">
        <v>6.7599999999999993E-2</v>
      </c>
      <c r="O103" s="13">
        <v>7.9600000000000004E-2</v>
      </c>
      <c r="P103" s="13">
        <v>0.16139999999999999</v>
      </c>
      <c r="Q103" s="13">
        <v>0.12330000000000001</v>
      </c>
      <c r="R103" s="13">
        <v>0.1273</v>
      </c>
      <c r="S103" s="19">
        <v>0.17299999999999999</v>
      </c>
      <c r="T103" s="19">
        <v>0.2016</v>
      </c>
      <c r="U103" s="19">
        <v>1.7235</v>
      </c>
      <c r="V103" s="19">
        <v>2.3281000000000001</v>
      </c>
      <c r="W103" s="19">
        <v>1.6789000000000001</v>
      </c>
      <c r="X103" s="16">
        <v>5.2937000000000003</v>
      </c>
      <c r="Y103" s="16">
        <v>5.0609000000000002</v>
      </c>
      <c r="Z103" s="16">
        <v>4.6364999999999998</v>
      </c>
      <c r="AA103" s="16">
        <v>6.5758000000000001</v>
      </c>
      <c r="AB103" s="16">
        <v>4.6029</v>
      </c>
      <c r="AC103" s="22">
        <f t="shared" si="3"/>
        <v>0.11184000000000001</v>
      </c>
      <c r="AD103" s="22">
        <f t="shared" si="4"/>
        <v>1.22102</v>
      </c>
      <c r="AE103" s="22">
        <f t="shared" si="5"/>
        <v>5.2339600000000006</v>
      </c>
    </row>
    <row r="104" spans="1:31" x14ac:dyDescent="0.25">
      <c r="A104" s="3">
        <v>372</v>
      </c>
      <c r="B104" s="5" t="s">
        <v>95</v>
      </c>
      <c r="C104" s="3" t="s">
        <v>268</v>
      </c>
      <c r="D104" s="3" t="s">
        <v>300</v>
      </c>
      <c r="E104" s="3">
        <v>33477</v>
      </c>
      <c r="F104" s="3" t="s">
        <v>312</v>
      </c>
      <c r="G104" s="3">
        <v>100001320</v>
      </c>
      <c r="H104" s="3">
        <v>1546.9</v>
      </c>
      <c r="I104" s="3">
        <v>292.10000000000002</v>
      </c>
      <c r="J104" s="3" t="s">
        <v>397</v>
      </c>
      <c r="K104" s="3">
        <v>2781043</v>
      </c>
      <c r="L104" s="3"/>
      <c r="M104" s="9" t="s">
        <v>831</v>
      </c>
      <c r="N104" s="13">
        <v>0.54359999999999997</v>
      </c>
      <c r="O104" s="13">
        <v>0.40889999999999999</v>
      </c>
      <c r="P104" s="13">
        <v>0.22889999999999999</v>
      </c>
      <c r="Q104" s="13">
        <v>0.2467</v>
      </c>
      <c r="R104" s="13">
        <v>0.16259999999999999</v>
      </c>
      <c r="S104" s="19">
        <v>0.81079999999999997</v>
      </c>
      <c r="T104" s="19">
        <v>0.61670000000000003</v>
      </c>
      <c r="U104" s="19">
        <v>0.82140000000000002</v>
      </c>
      <c r="V104" s="19">
        <v>1</v>
      </c>
      <c r="W104" s="19">
        <v>0.99070000000000003</v>
      </c>
      <c r="X104" s="16">
        <v>1.5880000000000001</v>
      </c>
      <c r="Y104" s="16">
        <v>1.4379</v>
      </c>
      <c r="Z104" s="16">
        <v>1.3046</v>
      </c>
      <c r="AA104" s="16">
        <v>1.3420000000000001</v>
      </c>
      <c r="AB104" s="16">
        <v>1.8747</v>
      </c>
      <c r="AC104" s="22">
        <f t="shared" si="3"/>
        <v>0.31813999999999998</v>
      </c>
      <c r="AD104" s="22">
        <f t="shared" si="4"/>
        <v>0.84792000000000001</v>
      </c>
      <c r="AE104" s="22">
        <f t="shared" si="5"/>
        <v>1.5094399999999999</v>
      </c>
    </row>
    <row r="105" spans="1:31" x14ac:dyDescent="0.25">
      <c r="A105" s="3">
        <v>812</v>
      </c>
      <c r="B105" s="5" t="s">
        <v>96</v>
      </c>
      <c r="C105" s="3" t="s">
        <v>264</v>
      </c>
      <c r="D105" s="3" t="s">
        <v>301</v>
      </c>
      <c r="E105" s="3">
        <v>1497</v>
      </c>
      <c r="F105" s="3" t="s">
        <v>312</v>
      </c>
      <c r="G105" s="3">
        <v>420</v>
      </c>
      <c r="H105" s="3">
        <v>1304</v>
      </c>
      <c r="I105" s="3">
        <v>174.1</v>
      </c>
      <c r="J105" s="3" t="s">
        <v>398</v>
      </c>
      <c r="K105" s="3">
        <v>700</v>
      </c>
      <c r="L105" s="9" t="s">
        <v>627</v>
      </c>
      <c r="M105" s="9" t="s">
        <v>832</v>
      </c>
      <c r="N105" s="13">
        <v>3.3698999999999999</v>
      </c>
      <c r="O105" s="13">
        <v>2.4468999999999999</v>
      </c>
      <c r="P105" s="13">
        <v>3.3569</v>
      </c>
      <c r="Q105" s="13">
        <v>2.5478999999999998</v>
      </c>
      <c r="R105" s="13">
        <v>3.399</v>
      </c>
      <c r="S105" s="19">
        <v>0.62849999999999995</v>
      </c>
      <c r="T105" s="19">
        <v>1.0069999999999999</v>
      </c>
      <c r="U105" s="19">
        <v>1.4034</v>
      </c>
      <c r="V105" s="19">
        <v>1.8696999999999999</v>
      </c>
      <c r="W105" s="19">
        <v>1.6597</v>
      </c>
      <c r="X105" s="16">
        <v>0.49859999999999999</v>
      </c>
      <c r="Y105" s="16">
        <v>0.57040000000000002</v>
      </c>
      <c r="Z105" s="16">
        <v>0.42259999999999998</v>
      </c>
      <c r="AA105" s="16">
        <v>0.4909</v>
      </c>
      <c r="AB105" s="16">
        <v>0.45760000000000001</v>
      </c>
      <c r="AC105" s="22">
        <f t="shared" si="3"/>
        <v>3.0241199999999999</v>
      </c>
      <c r="AD105" s="22">
        <f t="shared" si="4"/>
        <v>1.31366</v>
      </c>
      <c r="AE105" s="22">
        <f t="shared" si="5"/>
        <v>0.48802000000000001</v>
      </c>
    </row>
    <row r="106" spans="1:31" x14ac:dyDescent="0.25">
      <c r="A106" s="3">
        <v>944</v>
      </c>
      <c r="B106" s="5" t="s">
        <v>97</v>
      </c>
      <c r="C106" s="3" t="s">
        <v>266</v>
      </c>
      <c r="D106" s="3" t="s">
        <v>302</v>
      </c>
      <c r="E106" s="3">
        <v>2134</v>
      </c>
      <c r="F106" s="3" t="s">
        <v>313</v>
      </c>
      <c r="G106" s="3">
        <v>327</v>
      </c>
      <c r="H106" s="3">
        <v>2413</v>
      </c>
      <c r="I106" s="3">
        <v>784.1</v>
      </c>
      <c r="J106" s="3" t="s">
        <v>399</v>
      </c>
      <c r="K106" s="3">
        <v>643975</v>
      </c>
      <c r="L106" s="9" t="s">
        <v>628</v>
      </c>
      <c r="M106" s="9" t="s">
        <v>833</v>
      </c>
      <c r="N106" s="13">
        <v>0.1993</v>
      </c>
      <c r="O106" s="13">
        <v>0.28249999999999997</v>
      </c>
      <c r="P106" s="13">
        <v>0.58379999999999999</v>
      </c>
      <c r="Q106" s="13">
        <v>0.49180000000000001</v>
      </c>
      <c r="R106" s="13">
        <v>0.59009999999999996</v>
      </c>
      <c r="S106" s="19">
        <v>0.45040000000000002</v>
      </c>
      <c r="T106" s="19">
        <v>0.54200000000000004</v>
      </c>
      <c r="U106" s="19">
        <v>1.3192999999999999</v>
      </c>
      <c r="V106" s="19">
        <v>1.232</v>
      </c>
      <c r="W106" s="19">
        <v>1.2796000000000001</v>
      </c>
      <c r="X106" s="16">
        <v>0.87609999999999999</v>
      </c>
      <c r="Y106" s="16">
        <v>0.91069999999999995</v>
      </c>
      <c r="Z106" s="16">
        <v>0.91690000000000005</v>
      </c>
      <c r="AA106" s="16">
        <v>0.92230000000000001</v>
      </c>
      <c r="AB106" s="16">
        <v>0.78759999999999997</v>
      </c>
      <c r="AC106" s="22">
        <f t="shared" si="3"/>
        <v>0.42949999999999999</v>
      </c>
      <c r="AD106" s="22">
        <f t="shared" si="4"/>
        <v>0.96466000000000007</v>
      </c>
      <c r="AE106" s="22">
        <f t="shared" si="5"/>
        <v>0.88271999999999995</v>
      </c>
    </row>
    <row r="107" spans="1:31" x14ac:dyDescent="0.25">
      <c r="A107" s="3">
        <v>946</v>
      </c>
      <c r="B107" s="5" t="s">
        <v>98</v>
      </c>
      <c r="C107" s="3" t="s">
        <v>266</v>
      </c>
      <c r="D107" s="3" t="s">
        <v>302</v>
      </c>
      <c r="E107" s="3">
        <v>15797</v>
      </c>
      <c r="F107" s="3" t="s">
        <v>313</v>
      </c>
      <c r="G107" s="3">
        <v>100000251</v>
      </c>
      <c r="H107" s="3">
        <v>2395</v>
      </c>
      <c r="I107" s="3">
        <v>455.1</v>
      </c>
      <c r="J107" s="3" t="s">
        <v>400</v>
      </c>
      <c r="K107" s="3">
        <v>710</v>
      </c>
      <c r="L107" s="9" t="s">
        <v>629</v>
      </c>
      <c r="M107" s="9" t="s">
        <v>834</v>
      </c>
      <c r="N107" s="13">
        <v>3.4906999999999999</v>
      </c>
      <c r="O107" s="13">
        <v>3.4619</v>
      </c>
      <c r="P107" s="13">
        <v>1.8242</v>
      </c>
      <c r="Q107" s="13">
        <v>2.0979000000000001</v>
      </c>
      <c r="R107" s="13">
        <v>1.5463</v>
      </c>
      <c r="S107" s="19">
        <v>1.6498999999999999</v>
      </c>
      <c r="T107" s="19">
        <v>2.3087</v>
      </c>
      <c r="U107" s="19">
        <v>0.88200000000000001</v>
      </c>
      <c r="V107" s="19">
        <v>0.80120000000000002</v>
      </c>
      <c r="W107" s="19">
        <v>0.82089999999999996</v>
      </c>
      <c r="X107" s="16">
        <v>1.0267999999999999</v>
      </c>
      <c r="Y107" s="16">
        <v>1.0445</v>
      </c>
      <c r="Z107" s="16">
        <v>1</v>
      </c>
      <c r="AA107" s="16">
        <v>1.0969</v>
      </c>
      <c r="AB107" s="16">
        <v>0.98770000000000002</v>
      </c>
      <c r="AC107" s="22">
        <f t="shared" si="3"/>
        <v>2.4842000000000004</v>
      </c>
      <c r="AD107" s="22">
        <f t="shared" si="4"/>
        <v>1.2925399999999998</v>
      </c>
      <c r="AE107" s="22">
        <f t="shared" si="5"/>
        <v>1.03118</v>
      </c>
    </row>
    <row r="108" spans="1:31" x14ac:dyDescent="0.25">
      <c r="A108" s="3">
        <v>448</v>
      </c>
      <c r="B108" s="5" t="s">
        <v>99</v>
      </c>
      <c r="C108" s="3" t="s">
        <v>268</v>
      </c>
      <c r="D108" s="3" t="s">
        <v>286</v>
      </c>
      <c r="E108" s="3">
        <v>31266</v>
      </c>
      <c r="F108" s="3" t="s">
        <v>312</v>
      </c>
      <c r="G108" s="3">
        <v>878</v>
      </c>
      <c r="H108" s="3">
        <v>1762.7</v>
      </c>
      <c r="I108" s="3">
        <v>204</v>
      </c>
      <c r="J108" s="3" t="s">
        <v>401</v>
      </c>
      <c r="K108" s="3">
        <v>5984</v>
      </c>
      <c r="L108" s="9" t="s">
        <v>630</v>
      </c>
      <c r="M108" s="9" t="s">
        <v>835</v>
      </c>
      <c r="N108" s="13">
        <v>0.47639999999999999</v>
      </c>
      <c r="O108" s="13">
        <v>0.20119999999999999</v>
      </c>
      <c r="P108" s="13">
        <v>0.70579999999999998</v>
      </c>
      <c r="Q108" s="13">
        <v>0.86960000000000004</v>
      </c>
      <c r="R108" s="13">
        <v>0.89590000000000003</v>
      </c>
      <c r="S108" s="19">
        <v>0.49969999999999998</v>
      </c>
      <c r="T108" s="19">
        <v>0.42580000000000001</v>
      </c>
      <c r="U108" s="19">
        <v>3.2229999999999999</v>
      </c>
      <c r="V108" s="19">
        <v>8.8689999999999998</v>
      </c>
      <c r="W108" s="19">
        <v>3.5987</v>
      </c>
      <c r="X108" s="16">
        <v>5.6698000000000004</v>
      </c>
      <c r="Y108" s="16">
        <v>22.053999999999998</v>
      </c>
      <c r="Z108" s="16">
        <v>8.5711999999999993</v>
      </c>
      <c r="AA108" s="16">
        <v>18.1769</v>
      </c>
      <c r="AB108" s="16">
        <v>4.3205</v>
      </c>
      <c r="AC108" s="22">
        <f t="shared" si="3"/>
        <v>0.62978000000000001</v>
      </c>
      <c r="AD108" s="22">
        <f t="shared" si="4"/>
        <v>3.3232399999999997</v>
      </c>
      <c r="AE108" s="22">
        <f t="shared" si="5"/>
        <v>11.758479999999999</v>
      </c>
    </row>
    <row r="109" spans="1:31" x14ac:dyDescent="0.25">
      <c r="A109" s="3">
        <v>330</v>
      </c>
      <c r="B109" s="5" t="s">
        <v>100</v>
      </c>
      <c r="C109" s="3" t="s">
        <v>268</v>
      </c>
      <c r="D109" s="3" t="s">
        <v>283</v>
      </c>
      <c r="E109" s="3">
        <v>1643</v>
      </c>
      <c r="F109" s="3" t="s">
        <v>312</v>
      </c>
      <c r="G109" s="3">
        <v>330</v>
      </c>
      <c r="H109" s="3">
        <v>1382.1</v>
      </c>
      <c r="I109" s="3">
        <v>245</v>
      </c>
      <c r="J109" s="3" t="s">
        <v>402</v>
      </c>
      <c r="K109" s="3"/>
      <c r="L109" s="9" t="s">
        <v>631</v>
      </c>
      <c r="M109" s="9" t="s">
        <v>836</v>
      </c>
      <c r="N109" s="13">
        <v>1.4702</v>
      </c>
      <c r="O109" s="13">
        <v>0.28489999999999999</v>
      </c>
      <c r="P109" s="13">
        <v>0.74860000000000004</v>
      </c>
      <c r="Q109" s="13">
        <v>0.98009999999999997</v>
      </c>
      <c r="R109" s="13">
        <v>0.9768</v>
      </c>
      <c r="S109" s="19">
        <v>1.0987</v>
      </c>
      <c r="T109" s="19">
        <v>1</v>
      </c>
      <c r="U109" s="19">
        <v>1.4237</v>
      </c>
      <c r="V109" s="19">
        <v>2.0666000000000002</v>
      </c>
      <c r="W109" s="19">
        <v>1.7451000000000001</v>
      </c>
      <c r="X109" s="16">
        <v>0.22800000000000001</v>
      </c>
      <c r="Y109" s="16">
        <v>0.21199999999999999</v>
      </c>
      <c r="Z109" s="16">
        <v>0.25</v>
      </c>
      <c r="AA109" s="16">
        <v>0.23760000000000001</v>
      </c>
      <c r="AB109" s="16">
        <v>0.3538</v>
      </c>
      <c r="AC109" s="22">
        <f t="shared" si="3"/>
        <v>0.89211999999999991</v>
      </c>
      <c r="AD109" s="22">
        <f t="shared" si="4"/>
        <v>1.46682</v>
      </c>
      <c r="AE109" s="22">
        <f t="shared" si="5"/>
        <v>0.25628000000000001</v>
      </c>
    </row>
    <row r="110" spans="1:31" x14ac:dyDescent="0.25">
      <c r="A110" s="3">
        <v>453</v>
      </c>
      <c r="B110" s="5" t="s">
        <v>101</v>
      </c>
      <c r="C110" s="3" t="s">
        <v>268</v>
      </c>
      <c r="D110" s="3" t="s">
        <v>286</v>
      </c>
      <c r="E110" s="3">
        <v>12055</v>
      </c>
      <c r="F110" s="3" t="s">
        <v>312</v>
      </c>
      <c r="G110" s="3">
        <v>287</v>
      </c>
      <c r="H110" s="3">
        <v>1793.8</v>
      </c>
      <c r="I110" s="3">
        <v>203.9</v>
      </c>
      <c r="J110" s="3" t="s">
        <v>403</v>
      </c>
      <c r="K110" s="3">
        <v>3037556</v>
      </c>
      <c r="L110" s="9" t="s">
        <v>632</v>
      </c>
      <c r="M110" s="9" t="s">
        <v>837</v>
      </c>
      <c r="N110" s="13">
        <v>0.82050000000000001</v>
      </c>
      <c r="O110" s="13">
        <v>0.53779999999999994</v>
      </c>
      <c r="P110" s="13">
        <v>0.1414</v>
      </c>
      <c r="Q110" s="13">
        <v>0.1414</v>
      </c>
      <c r="R110" s="13">
        <v>0.1414</v>
      </c>
      <c r="S110" s="19">
        <v>9.3286999999999995</v>
      </c>
      <c r="T110" s="19">
        <v>7.6553000000000004</v>
      </c>
      <c r="U110" s="19">
        <v>33.615299999999998</v>
      </c>
      <c r="V110" s="19">
        <v>41.346299999999999</v>
      </c>
      <c r="W110" s="19">
        <v>38.027999999999999</v>
      </c>
      <c r="X110" s="16">
        <v>2.6093999999999999</v>
      </c>
      <c r="Y110" s="16">
        <v>3.3096999999999999</v>
      </c>
      <c r="Z110" s="16">
        <v>2.5951</v>
      </c>
      <c r="AA110" s="16">
        <v>3.8271999999999999</v>
      </c>
      <c r="AB110" s="16">
        <v>0.82630000000000003</v>
      </c>
      <c r="AC110" s="22">
        <f t="shared" si="3"/>
        <v>0.35649999999999993</v>
      </c>
      <c r="AD110" s="22">
        <f t="shared" si="4"/>
        <v>25.994720000000001</v>
      </c>
      <c r="AE110" s="22">
        <f t="shared" si="5"/>
        <v>2.63354</v>
      </c>
    </row>
    <row r="111" spans="1:31" x14ac:dyDescent="0.25">
      <c r="A111" s="3">
        <v>191</v>
      </c>
      <c r="B111" s="5" t="s">
        <v>102</v>
      </c>
      <c r="C111" s="3" t="s">
        <v>265</v>
      </c>
      <c r="D111" s="3" t="s">
        <v>274</v>
      </c>
      <c r="E111" s="3">
        <v>1416</v>
      </c>
      <c r="F111" s="3" t="s">
        <v>312</v>
      </c>
      <c r="G111" s="3">
        <v>141</v>
      </c>
      <c r="H111" s="3">
        <v>1539.7</v>
      </c>
      <c r="I111" s="3">
        <v>304.10000000000002</v>
      </c>
      <c r="J111" s="3" t="s">
        <v>404</v>
      </c>
      <c r="K111" s="3">
        <v>119</v>
      </c>
      <c r="L111" s="9" t="s">
        <v>633</v>
      </c>
      <c r="M111" s="9" t="s">
        <v>838</v>
      </c>
      <c r="N111" s="13">
        <v>5.0000000000000001E-4</v>
      </c>
      <c r="O111" s="13">
        <v>5.0000000000000001E-4</v>
      </c>
      <c r="P111" s="13">
        <v>2.2000000000000001E-3</v>
      </c>
      <c r="Q111" s="13">
        <v>2.0999999999999999E-3</v>
      </c>
      <c r="R111" s="13">
        <v>1.8E-3</v>
      </c>
      <c r="S111" s="19">
        <v>1.21E-2</v>
      </c>
      <c r="T111" s="19">
        <v>1.2E-2</v>
      </c>
      <c r="U111" s="19">
        <v>1.5299999999999999E-2</v>
      </c>
      <c r="V111" s="19">
        <v>2.2200000000000001E-2</v>
      </c>
      <c r="W111" s="19">
        <v>2.4899999999999999E-2</v>
      </c>
      <c r="X111" s="16">
        <v>3.0265</v>
      </c>
      <c r="Y111" s="16">
        <v>2.8512</v>
      </c>
      <c r="Z111" s="16">
        <v>3.0411000000000001</v>
      </c>
      <c r="AA111" s="16">
        <v>3.9243999999999999</v>
      </c>
      <c r="AB111" s="16">
        <v>3.0872999999999999</v>
      </c>
      <c r="AC111" s="22">
        <f t="shared" si="3"/>
        <v>1.42E-3</v>
      </c>
      <c r="AD111" s="22">
        <f t="shared" si="4"/>
        <v>1.7299999999999999E-2</v>
      </c>
      <c r="AE111" s="22">
        <f t="shared" si="5"/>
        <v>3.1861000000000006</v>
      </c>
    </row>
    <row r="112" spans="1:31" x14ac:dyDescent="0.25">
      <c r="A112" s="3">
        <v>293</v>
      </c>
      <c r="B112" s="5" t="s">
        <v>103</v>
      </c>
      <c r="C112" s="3" t="s">
        <v>265</v>
      </c>
      <c r="D112" s="3" t="s">
        <v>297</v>
      </c>
      <c r="E112" s="3">
        <v>37092</v>
      </c>
      <c r="F112" s="3" t="s">
        <v>314</v>
      </c>
      <c r="G112" s="3">
        <v>100001502</v>
      </c>
      <c r="H112" s="3">
        <v>1589</v>
      </c>
      <c r="I112" s="3">
        <v>233.1</v>
      </c>
      <c r="J112" s="3"/>
      <c r="K112" s="3"/>
      <c r="L112" s="3"/>
      <c r="M112" s="3"/>
      <c r="N112" s="13">
        <v>1</v>
      </c>
      <c r="O112" s="13">
        <v>1.1551</v>
      </c>
      <c r="P112" s="13">
        <v>2.0937999999999999</v>
      </c>
      <c r="Q112" s="13">
        <v>0.88380000000000003</v>
      </c>
      <c r="R112" s="13">
        <v>0.80300000000000005</v>
      </c>
      <c r="S112" s="19">
        <v>0.80300000000000005</v>
      </c>
      <c r="T112" s="19">
        <v>0.80300000000000005</v>
      </c>
      <c r="U112" s="19">
        <v>0.80300000000000005</v>
      </c>
      <c r="V112" s="19">
        <v>0.80300000000000005</v>
      </c>
      <c r="W112" s="19">
        <v>0.80300000000000005</v>
      </c>
      <c r="X112" s="16">
        <v>0.80300000000000005</v>
      </c>
      <c r="Y112" s="16">
        <v>0.80300000000000005</v>
      </c>
      <c r="Z112" s="16">
        <v>0.80300000000000005</v>
      </c>
      <c r="AA112" s="16">
        <v>0.80300000000000005</v>
      </c>
      <c r="AB112" s="16">
        <v>0.80300000000000005</v>
      </c>
      <c r="AC112" s="22">
        <f t="shared" si="3"/>
        <v>1.1871399999999999</v>
      </c>
      <c r="AD112" s="22">
        <f t="shared" si="4"/>
        <v>0.80300000000000016</v>
      </c>
      <c r="AE112" s="22">
        <f t="shared" si="5"/>
        <v>0.80300000000000016</v>
      </c>
    </row>
    <row r="113" spans="1:31" x14ac:dyDescent="0.25">
      <c r="A113" s="3">
        <v>1119</v>
      </c>
      <c r="B113" s="5" t="s">
        <v>104</v>
      </c>
      <c r="C113" s="3" t="s">
        <v>269</v>
      </c>
      <c r="D113" s="3" t="s">
        <v>303</v>
      </c>
      <c r="E113" s="3">
        <v>34456</v>
      </c>
      <c r="F113" s="3" t="s">
        <v>314</v>
      </c>
      <c r="G113" s="3">
        <v>100001485</v>
      </c>
      <c r="H113" s="3">
        <v>2644</v>
      </c>
      <c r="I113" s="3">
        <v>261.2</v>
      </c>
      <c r="J113" s="3"/>
      <c r="K113" s="3">
        <v>14253342</v>
      </c>
      <c r="L113" s="3"/>
      <c r="M113" s="9" t="s">
        <v>839</v>
      </c>
      <c r="N113" s="13">
        <v>0.82010000000000005</v>
      </c>
      <c r="O113" s="13">
        <v>0.86619999999999997</v>
      </c>
      <c r="P113" s="13">
        <v>1.4928999999999999</v>
      </c>
      <c r="Q113" s="13">
        <v>0.99880000000000002</v>
      </c>
      <c r="R113" s="13">
        <v>0.85880000000000001</v>
      </c>
      <c r="S113" s="19">
        <v>0.23669999999999999</v>
      </c>
      <c r="T113" s="19">
        <v>0.23669999999999999</v>
      </c>
      <c r="U113" s="19">
        <v>0.23669999999999999</v>
      </c>
      <c r="V113" s="19">
        <v>0.23669999999999999</v>
      </c>
      <c r="W113" s="19">
        <v>0.23669999999999999</v>
      </c>
      <c r="X113" s="16">
        <v>0.23669999999999999</v>
      </c>
      <c r="Y113" s="16">
        <v>0.58540000000000003</v>
      </c>
      <c r="Z113" s="16">
        <v>0.23669999999999999</v>
      </c>
      <c r="AA113" s="16">
        <v>0.23669999999999999</v>
      </c>
      <c r="AB113" s="16">
        <v>0.23669999999999999</v>
      </c>
      <c r="AC113" s="22">
        <f t="shared" si="3"/>
        <v>1.0073599999999998</v>
      </c>
      <c r="AD113" s="22">
        <f t="shared" si="4"/>
        <v>0.23669999999999999</v>
      </c>
      <c r="AE113" s="22">
        <f t="shared" si="5"/>
        <v>0.30643999999999993</v>
      </c>
    </row>
    <row r="114" spans="1:31" x14ac:dyDescent="0.25">
      <c r="A114" s="3">
        <v>1120</v>
      </c>
      <c r="B114" s="5" t="s">
        <v>105</v>
      </c>
      <c r="C114" s="3" t="s">
        <v>269</v>
      </c>
      <c r="D114" s="3" t="s">
        <v>303</v>
      </c>
      <c r="E114" s="3">
        <v>18369</v>
      </c>
      <c r="F114" s="3" t="s">
        <v>314</v>
      </c>
      <c r="G114" s="3">
        <v>1268</v>
      </c>
      <c r="H114" s="3">
        <v>2744</v>
      </c>
      <c r="I114" s="3">
        <v>261.2</v>
      </c>
      <c r="J114" s="3" t="s">
        <v>405</v>
      </c>
      <c r="K114" s="3">
        <v>151023</v>
      </c>
      <c r="L114" s="3"/>
      <c r="M114" s="9" t="s">
        <v>840</v>
      </c>
      <c r="N114" s="13">
        <v>1.895</v>
      </c>
      <c r="O114" s="13">
        <v>1</v>
      </c>
      <c r="P114" s="13">
        <v>2.6930000000000001</v>
      </c>
      <c r="Q114" s="13">
        <v>1.6603000000000001</v>
      </c>
      <c r="R114" s="13">
        <v>1.9694</v>
      </c>
      <c r="S114" s="19">
        <v>9.2700000000000005E-2</v>
      </c>
      <c r="T114" s="19">
        <v>9.2700000000000005E-2</v>
      </c>
      <c r="U114" s="19">
        <v>0.2989</v>
      </c>
      <c r="V114" s="19">
        <v>0.2382</v>
      </c>
      <c r="W114" s="19">
        <v>0.2457</v>
      </c>
      <c r="X114" s="16">
        <v>0.87819999999999998</v>
      </c>
      <c r="Y114" s="16">
        <v>1.0313000000000001</v>
      </c>
      <c r="Z114" s="16">
        <v>0.76949999999999996</v>
      </c>
      <c r="AA114" s="16">
        <v>1.2753000000000001</v>
      </c>
      <c r="AB114" s="16">
        <v>1.0297000000000001</v>
      </c>
      <c r="AC114" s="22">
        <f t="shared" si="3"/>
        <v>1.8435400000000002</v>
      </c>
      <c r="AD114" s="22">
        <f t="shared" si="4"/>
        <v>0.19364000000000001</v>
      </c>
      <c r="AE114" s="22">
        <f t="shared" si="5"/>
        <v>0.99680000000000002</v>
      </c>
    </row>
    <row r="115" spans="1:31" x14ac:dyDescent="0.25">
      <c r="A115" s="3">
        <v>1122</v>
      </c>
      <c r="B115" s="5" t="s">
        <v>106</v>
      </c>
      <c r="C115" s="3" t="s">
        <v>269</v>
      </c>
      <c r="D115" s="3" t="s">
        <v>303</v>
      </c>
      <c r="E115" s="3">
        <v>37539</v>
      </c>
      <c r="F115" s="3" t="s">
        <v>314</v>
      </c>
      <c r="G115" s="3">
        <v>100001313</v>
      </c>
      <c r="H115" s="3">
        <v>1993</v>
      </c>
      <c r="I115" s="3">
        <v>279.2</v>
      </c>
      <c r="J115" s="3" t="s">
        <v>406</v>
      </c>
      <c r="K115" s="3">
        <v>7009567</v>
      </c>
      <c r="L115" s="3"/>
      <c r="M115" s="3"/>
      <c r="N115" s="13">
        <v>3.5806</v>
      </c>
      <c r="O115" s="13">
        <v>0.71289999999999998</v>
      </c>
      <c r="P115" s="13">
        <v>5.2012</v>
      </c>
      <c r="Q115" s="13">
        <v>3.2088000000000001</v>
      </c>
      <c r="R115" s="13">
        <v>2.9079999999999999</v>
      </c>
      <c r="S115" s="19">
        <v>0.33169999999999999</v>
      </c>
      <c r="T115" s="19">
        <v>0.33169999999999999</v>
      </c>
      <c r="U115" s="19">
        <v>0.33169999999999999</v>
      </c>
      <c r="V115" s="19">
        <v>0.33169999999999999</v>
      </c>
      <c r="W115" s="19">
        <v>0.33169999999999999</v>
      </c>
      <c r="X115" s="16">
        <v>0.68959999999999999</v>
      </c>
      <c r="Y115" s="16">
        <v>0.64959999999999996</v>
      </c>
      <c r="Z115" s="16">
        <v>0.83379999999999999</v>
      </c>
      <c r="AA115" s="16">
        <v>1.0567</v>
      </c>
      <c r="AB115" s="16">
        <v>1.0973999999999999</v>
      </c>
      <c r="AC115" s="22">
        <f t="shared" si="3"/>
        <v>3.1223000000000001</v>
      </c>
      <c r="AD115" s="22">
        <f t="shared" si="4"/>
        <v>0.33169999999999999</v>
      </c>
      <c r="AE115" s="22">
        <f t="shared" si="5"/>
        <v>0.86541999999999997</v>
      </c>
    </row>
    <row r="116" spans="1:31" x14ac:dyDescent="0.25">
      <c r="A116" s="3">
        <v>1123</v>
      </c>
      <c r="B116" s="5" t="s">
        <v>107</v>
      </c>
      <c r="C116" s="3" t="s">
        <v>269</v>
      </c>
      <c r="D116" s="3" t="s">
        <v>303</v>
      </c>
      <c r="E116" s="3">
        <v>33422</v>
      </c>
      <c r="F116" s="3" t="s">
        <v>314</v>
      </c>
      <c r="G116" s="3">
        <v>100000491</v>
      </c>
      <c r="H116" s="3">
        <v>2846</v>
      </c>
      <c r="I116" s="3">
        <v>295.10000000000002</v>
      </c>
      <c r="J116" s="3" t="s">
        <v>407</v>
      </c>
      <c r="K116" s="3">
        <v>111299</v>
      </c>
      <c r="L116" s="3"/>
      <c r="M116" s="9" t="s">
        <v>841</v>
      </c>
      <c r="N116" s="13">
        <v>2.3784999999999998</v>
      </c>
      <c r="O116" s="13">
        <v>1</v>
      </c>
      <c r="P116" s="13">
        <v>6.4996</v>
      </c>
      <c r="Q116" s="13">
        <v>3.5596000000000001</v>
      </c>
      <c r="R116" s="13">
        <v>3.8919999999999999</v>
      </c>
      <c r="S116" s="19">
        <v>8.1500000000000003E-2</v>
      </c>
      <c r="T116" s="19">
        <v>8.1500000000000003E-2</v>
      </c>
      <c r="U116" s="19">
        <v>9.7500000000000003E-2</v>
      </c>
      <c r="V116" s="19">
        <v>8.1500000000000003E-2</v>
      </c>
      <c r="W116" s="19">
        <v>0.1052</v>
      </c>
      <c r="X116" s="16">
        <v>0.52729999999999999</v>
      </c>
      <c r="Y116" s="16">
        <v>0.75580000000000003</v>
      </c>
      <c r="Z116" s="16">
        <v>0.51849999999999996</v>
      </c>
      <c r="AA116" s="16">
        <v>0.90700000000000003</v>
      </c>
      <c r="AB116" s="16">
        <v>0.92759999999999998</v>
      </c>
      <c r="AC116" s="22">
        <f t="shared" si="3"/>
        <v>3.4659399999999998</v>
      </c>
      <c r="AD116" s="22">
        <f t="shared" si="4"/>
        <v>8.9440000000000006E-2</v>
      </c>
      <c r="AE116" s="22">
        <f t="shared" si="5"/>
        <v>0.72724</v>
      </c>
    </row>
    <row r="117" spans="1:31" x14ac:dyDescent="0.25">
      <c r="A117" s="3">
        <v>1126</v>
      </c>
      <c r="B117" s="5" t="s">
        <v>108</v>
      </c>
      <c r="C117" s="3" t="s">
        <v>269</v>
      </c>
      <c r="D117" s="3" t="s">
        <v>303</v>
      </c>
      <c r="E117" s="3">
        <v>2734</v>
      </c>
      <c r="F117" s="3" t="s">
        <v>314</v>
      </c>
      <c r="G117" s="3">
        <v>1102</v>
      </c>
      <c r="H117" s="3">
        <v>2073</v>
      </c>
      <c r="I117" s="3">
        <v>311.2</v>
      </c>
      <c r="J117" s="3" t="s">
        <v>408</v>
      </c>
      <c r="K117" s="3">
        <v>94340</v>
      </c>
      <c r="L117" s="3"/>
      <c r="M117" s="9" t="s">
        <v>842</v>
      </c>
      <c r="N117" s="13">
        <v>1.8066</v>
      </c>
      <c r="O117" s="13">
        <v>0.83379999999999999</v>
      </c>
      <c r="P117" s="13">
        <v>6.7275</v>
      </c>
      <c r="Q117" s="13">
        <v>2.8056999999999999</v>
      </c>
      <c r="R117" s="13">
        <v>2.5935999999999999</v>
      </c>
      <c r="S117" s="19">
        <v>0.1358</v>
      </c>
      <c r="T117" s="19">
        <v>0.1358</v>
      </c>
      <c r="U117" s="19">
        <v>0.1358</v>
      </c>
      <c r="V117" s="19">
        <v>0.1358</v>
      </c>
      <c r="W117" s="19">
        <v>0.1358</v>
      </c>
      <c r="X117" s="16">
        <v>0.74880000000000002</v>
      </c>
      <c r="Y117" s="16">
        <v>0.9667</v>
      </c>
      <c r="Z117" s="16">
        <v>0.79700000000000004</v>
      </c>
      <c r="AA117" s="16">
        <v>1.0333000000000001</v>
      </c>
      <c r="AB117" s="16">
        <v>1.4643999999999999</v>
      </c>
      <c r="AC117" s="22">
        <f t="shared" si="3"/>
        <v>2.9534400000000001</v>
      </c>
      <c r="AD117" s="22">
        <f t="shared" si="4"/>
        <v>0.1358</v>
      </c>
      <c r="AE117" s="22">
        <f t="shared" si="5"/>
        <v>1.00204</v>
      </c>
    </row>
    <row r="118" spans="1:31" x14ac:dyDescent="0.25">
      <c r="A118" s="3">
        <v>374</v>
      </c>
      <c r="B118" s="5" t="s">
        <v>109</v>
      </c>
      <c r="C118" s="3" t="s">
        <v>268</v>
      </c>
      <c r="D118" s="3" t="s">
        <v>300</v>
      </c>
      <c r="E118" s="3">
        <v>587</v>
      </c>
      <c r="F118" s="3" t="s">
        <v>312</v>
      </c>
      <c r="G118" s="3">
        <v>338</v>
      </c>
      <c r="H118" s="3">
        <v>1879.4</v>
      </c>
      <c r="I118" s="3">
        <v>333</v>
      </c>
      <c r="J118" s="3" t="s">
        <v>409</v>
      </c>
      <c r="K118" s="3">
        <v>10690</v>
      </c>
      <c r="L118" s="9" t="s">
        <v>634</v>
      </c>
      <c r="M118" s="9" t="s">
        <v>843</v>
      </c>
      <c r="N118" s="13">
        <v>0.161</v>
      </c>
      <c r="O118" s="13">
        <v>0.161</v>
      </c>
      <c r="P118" s="13">
        <v>0.161</v>
      </c>
      <c r="Q118" s="13">
        <v>0.161</v>
      </c>
      <c r="R118" s="13">
        <v>0.161</v>
      </c>
      <c r="S118" s="19">
        <v>0.161</v>
      </c>
      <c r="T118" s="19">
        <v>0.161</v>
      </c>
      <c r="U118" s="19">
        <v>0.161</v>
      </c>
      <c r="V118" s="19">
        <v>0.161</v>
      </c>
      <c r="W118" s="19">
        <v>0.161</v>
      </c>
      <c r="X118" s="16">
        <v>0.70099999999999996</v>
      </c>
      <c r="Y118" s="16">
        <v>1.9714</v>
      </c>
      <c r="Z118" s="16">
        <v>1</v>
      </c>
      <c r="AA118" s="16">
        <v>2.1261999999999999</v>
      </c>
      <c r="AB118" s="16">
        <v>0.161</v>
      </c>
      <c r="AC118" s="22">
        <f t="shared" si="3"/>
        <v>0.161</v>
      </c>
      <c r="AD118" s="22">
        <f t="shared" si="4"/>
        <v>0.161</v>
      </c>
      <c r="AE118" s="22">
        <f t="shared" si="5"/>
        <v>1.1919200000000001</v>
      </c>
    </row>
    <row r="119" spans="1:31" x14ac:dyDescent="0.25">
      <c r="A119" s="3">
        <v>378</v>
      </c>
      <c r="B119" s="5" t="s">
        <v>110</v>
      </c>
      <c r="C119" s="3" t="s">
        <v>268</v>
      </c>
      <c r="D119" s="3" t="s">
        <v>300</v>
      </c>
      <c r="E119" s="3">
        <v>18534</v>
      </c>
      <c r="F119" s="3" t="s">
        <v>312</v>
      </c>
      <c r="G119" s="3">
        <v>289</v>
      </c>
      <c r="H119" s="3">
        <v>1833</v>
      </c>
      <c r="I119" s="3">
        <v>203</v>
      </c>
      <c r="J119" s="3" t="s">
        <v>410</v>
      </c>
      <c r="K119" s="3">
        <v>441477</v>
      </c>
      <c r="L119" s="9" t="s">
        <v>635</v>
      </c>
      <c r="M119" s="9" t="s">
        <v>844</v>
      </c>
      <c r="N119" s="13">
        <v>2.8085</v>
      </c>
      <c r="O119" s="13">
        <v>2.6732999999999998</v>
      </c>
      <c r="P119" s="13">
        <v>1.9097</v>
      </c>
      <c r="Q119" s="13">
        <v>2.5299</v>
      </c>
      <c r="R119" s="13">
        <v>2.5209999999999999</v>
      </c>
      <c r="S119" s="19">
        <v>1.4833000000000001</v>
      </c>
      <c r="T119" s="19">
        <v>1.5609999999999999</v>
      </c>
      <c r="U119" s="19">
        <v>1.7165999999999999</v>
      </c>
      <c r="V119" s="19">
        <v>2.0415000000000001</v>
      </c>
      <c r="W119" s="19">
        <v>1.7000999999999999</v>
      </c>
      <c r="X119" s="16">
        <v>0.52910000000000001</v>
      </c>
      <c r="Y119" s="16">
        <v>0.63039999999999996</v>
      </c>
      <c r="Z119" s="16">
        <v>0.58879999999999999</v>
      </c>
      <c r="AA119" s="16">
        <v>0.62849999999999995</v>
      </c>
      <c r="AB119" s="16">
        <v>0.45800000000000002</v>
      </c>
      <c r="AC119" s="22">
        <f t="shared" si="3"/>
        <v>2.48848</v>
      </c>
      <c r="AD119" s="22">
        <f t="shared" si="4"/>
        <v>1.7004999999999999</v>
      </c>
      <c r="AE119" s="22">
        <f t="shared" si="5"/>
        <v>0.56696000000000002</v>
      </c>
    </row>
    <row r="120" spans="1:31" x14ac:dyDescent="0.25">
      <c r="A120" s="3">
        <v>313</v>
      </c>
      <c r="B120" s="5" t="s">
        <v>111</v>
      </c>
      <c r="C120" s="3" t="s">
        <v>268</v>
      </c>
      <c r="D120" s="3" t="s">
        <v>284</v>
      </c>
      <c r="E120" s="3">
        <v>38507</v>
      </c>
      <c r="F120" s="3" t="s">
        <v>312</v>
      </c>
      <c r="G120" s="3">
        <v>572</v>
      </c>
      <c r="H120" s="3">
        <v>1866.8</v>
      </c>
      <c r="I120" s="3">
        <v>204.1</v>
      </c>
      <c r="J120" s="3" t="s">
        <v>411</v>
      </c>
      <c r="K120" s="3">
        <v>79025</v>
      </c>
      <c r="L120" s="9" t="s">
        <v>636</v>
      </c>
      <c r="M120" s="9" t="s">
        <v>845</v>
      </c>
      <c r="N120" s="13">
        <v>0.23719999999999999</v>
      </c>
      <c r="O120" s="13">
        <v>0.46539999999999998</v>
      </c>
      <c r="P120" s="13">
        <v>0.2445</v>
      </c>
      <c r="Q120" s="13">
        <v>0.22509999999999999</v>
      </c>
      <c r="R120" s="13">
        <v>0.26650000000000001</v>
      </c>
      <c r="S120" s="19">
        <v>0.18770000000000001</v>
      </c>
      <c r="T120" s="19">
        <v>0.29599999999999999</v>
      </c>
      <c r="U120" s="19">
        <v>1.2270000000000001</v>
      </c>
      <c r="V120" s="19">
        <v>2.0737999999999999</v>
      </c>
      <c r="W120" s="19">
        <v>1.974</v>
      </c>
      <c r="X120" s="16">
        <v>12.200699999999999</v>
      </c>
      <c r="Y120" s="16">
        <v>102.66240000000001</v>
      </c>
      <c r="Z120" s="16">
        <v>24.165600000000001</v>
      </c>
      <c r="AA120" s="16">
        <v>95.070099999999996</v>
      </c>
      <c r="AB120" s="16">
        <v>7.2930000000000001</v>
      </c>
      <c r="AC120" s="22">
        <f t="shared" si="3"/>
        <v>0.28774</v>
      </c>
      <c r="AD120" s="22">
        <f t="shared" si="4"/>
        <v>1.1516999999999999</v>
      </c>
      <c r="AE120" s="22">
        <f t="shared" si="5"/>
        <v>48.278360000000006</v>
      </c>
    </row>
    <row r="121" spans="1:31" x14ac:dyDescent="0.25">
      <c r="A121" s="3">
        <v>1358</v>
      </c>
      <c r="B121" s="5" t="s">
        <v>112</v>
      </c>
      <c r="C121" s="3" t="s">
        <v>269</v>
      </c>
      <c r="D121" s="3" t="s">
        <v>295</v>
      </c>
      <c r="E121" s="3">
        <v>40676</v>
      </c>
      <c r="F121" s="3" t="s">
        <v>313</v>
      </c>
      <c r="G121" s="3">
        <v>100003710</v>
      </c>
      <c r="H121" s="3">
        <v>563.9</v>
      </c>
      <c r="I121" s="3">
        <v>404.2</v>
      </c>
      <c r="J121" s="3" t="s">
        <v>412</v>
      </c>
      <c r="K121" s="3">
        <v>11700634</v>
      </c>
      <c r="L121" s="3"/>
      <c r="M121" s="3"/>
      <c r="N121" s="13">
        <v>0.32900000000000001</v>
      </c>
      <c r="O121" s="13">
        <v>0.35099999999999998</v>
      </c>
      <c r="P121" s="13">
        <v>0.72589999999999999</v>
      </c>
      <c r="Q121" s="13">
        <v>0.79469999999999996</v>
      </c>
      <c r="R121" s="13">
        <v>0.82509999999999994</v>
      </c>
      <c r="S121" s="19">
        <v>0.25090000000000001</v>
      </c>
      <c r="T121" s="19">
        <v>0.315</v>
      </c>
      <c r="U121" s="19">
        <v>0.50080000000000002</v>
      </c>
      <c r="V121" s="19">
        <v>0.56610000000000005</v>
      </c>
      <c r="W121" s="19">
        <v>0.37959999999999999</v>
      </c>
      <c r="X121" s="16">
        <v>2.7275</v>
      </c>
      <c r="Y121" s="16">
        <v>2.6252</v>
      </c>
      <c r="Z121" s="16">
        <v>2.3772000000000002</v>
      </c>
      <c r="AA121" s="16">
        <v>2.7576000000000001</v>
      </c>
      <c r="AB121" s="16">
        <v>0.25090000000000001</v>
      </c>
      <c r="AC121" s="22">
        <f t="shared" si="3"/>
        <v>0.6051399999999999</v>
      </c>
      <c r="AD121" s="22">
        <f t="shared" si="4"/>
        <v>0.40248</v>
      </c>
      <c r="AE121" s="22">
        <f t="shared" si="5"/>
        <v>2.1476800000000003</v>
      </c>
    </row>
    <row r="122" spans="1:31" x14ac:dyDescent="0.25">
      <c r="A122" s="3">
        <v>192</v>
      </c>
      <c r="B122" s="5" t="s">
        <v>113</v>
      </c>
      <c r="C122" s="3" t="s">
        <v>265</v>
      </c>
      <c r="D122" s="3" t="s">
        <v>274</v>
      </c>
      <c r="E122" s="3">
        <v>57</v>
      </c>
      <c r="F122" s="3" t="s">
        <v>313</v>
      </c>
      <c r="G122" s="3">
        <v>561</v>
      </c>
      <c r="H122" s="3">
        <v>643</v>
      </c>
      <c r="I122" s="3">
        <v>146.1</v>
      </c>
      <c r="J122" s="3" t="s">
        <v>413</v>
      </c>
      <c r="K122" s="3">
        <v>611</v>
      </c>
      <c r="L122" s="9" t="s">
        <v>637</v>
      </c>
      <c r="M122" s="9" t="s">
        <v>846</v>
      </c>
      <c r="N122" s="13">
        <v>1.1375</v>
      </c>
      <c r="O122" s="13">
        <v>1.0205</v>
      </c>
      <c r="P122" s="13">
        <v>0.71250000000000002</v>
      </c>
      <c r="Q122" s="13">
        <v>0.76739999999999997</v>
      </c>
      <c r="R122" s="13">
        <v>0.56740000000000002</v>
      </c>
      <c r="S122" s="19">
        <v>0.34470000000000001</v>
      </c>
      <c r="T122" s="19">
        <v>0.50109999999999999</v>
      </c>
      <c r="U122" s="19">
        <v>0.56100000000000005</v>
      </c>
      <c r="V122" s="19">
        <v>0.62849999999999995</v>
      </c>
      <c r="W122" s="19">
        <v>0.74029999999999996</v>
      </c>
      <c r="X122" s="16">
        <v>0.21329999999999999</v>
      </c>
      <c r="Y122" s="16">
        <v>0.49299999999999999</v>
      </c>
      <c r="Z122" s="16">
        <v>0.25679999999999997</v>
      </c>
      <c r="AA122" s="16">
        <v>0.21260000000000001</v>
      </c>
      <c r="AB122" s="16">
        <v>0.4264</v>
      </c>
      <c r="AC122" s="22">
        <f t="shared" si="3"/>
        <v>0.84105999999999992</v>
      </c>
      <c r="AD122" s="22">
        <f t="shared" si="4"/>
        <v>0.55511999999999995</v>
      </c>
      <c r="AE122" s="22">
        <f t="shared" si="5"/>
        <v>0.32042000000000004</v>
      </c>
    </row>
    <row r="123" spans="1:31" x14ac:dyDescent="0.25">
      <c r="A123" s="3">
        <v>193</v>
      </c>
      <c r="B123" s="5" t="s">
        <v>114</v>
      </c>
      <c r="C123" s="3" t="s">
        <v>265</v>
      </c>
      <c r="D123" s="3" t="s">
        <v>274</v>
      </c>
      <c r="E123" s="3">
        <v>33487</v>
      </c>
      <c r="F123" s="3" t="s">
        <v>314</v>
      </c>
      <c r="G123" s="3">
        <v>100001103</v>
      </c>
      <c r="H123" s="3">
        <v>1062</v>
      </c>
      <c r="I123" s="3">
        <v>162.1</v>
      </c>
      <c r="J123" s="3" t="s">
        <v>414</v>
      </c>
      <c r="K123" s="3">
        <v>68662</v>
      </c>
      <c r="L123" s="3"/>
      <c r="M123" s="3"/>
      <c r="N123" s="13">
        <v>1.1315</v>
      </c>
      <c r="O123" s="13">
        <v>0.13500000000000001</v>
      </c>
      <c r="P123" s="13">
        <v>0.56869999999999998</v>
      </c>
      <c r="Q123" s="13">
        <v>0.77010000000000001</v>
      </c>
      <c r="R123" s="13">
        <v>0.3251</v>
      </c>
      <c r="S123" s="19">
        <v>0.13500000000000001</v>
      </c>
      <c r="T123" s="19">
        <v>0.94069999999999998</v>
      </c>
      <c r="U123" s="19">
        <v>0.13500000000000001</v>
      </c>
      <c r="V123" s="19">
        <v>1.0592999999999999</v>
      </c>
      <c r="W123" s="19">
        <v>0.38279999999999997</v>
      </c>
      <c r="X123" s="16">
        <v>2.0903999999999998</v>
      </c>
      <c r="Y123" s="16">
        <v>3.1097999999999999</v>
      </c>
      <c r="Z123" s="16">
        <v>2.0722</v>
      </c>
      <c r="AA123" s="16">
        <v>2.1638999999999999</v>
      </c>
      <c r="AB123" s="16">
        <v>1.6323000000000001</v>
      </c>
      <c r="AC123" s="22">
        <f t="shared" si="3"/>
        <v>0.58607999999999993</v>
      </c>
      <c r="AD123" s="22">
        <f t="shared" si="4"/>
        <v>0.53055999999999992</v>
      </c>
      <c r="AE123" s="22">
        <f t="shared" si="5"/>
        <v>2.2137199999999999</v>
      </c>
    </row>
    <row r="124" spans="1:31" x14ac:dyDescent="0.25">
      <c r="A124" s="3">
        <v>194</v>
      </c>
      <c r="B124" s="5" t="s">
        <v>115</v>
      </c>
      <c r="C124" s="3" t="s">
        <v>265</v>
      </c>
      <c r="D124" s="3" t="s">
        <v>274</v>
      </c>
      <c r="E124" s="3">
        <v>1647</v>
      </c>
      <c r="F124" s="3" t="s">
        <v>312</v>
      </c>
      <c r="G124" s="3">
        <v>563</v>
      </c>
      <c r="H124" s="3">
        <v>1731.4</v>
      </c>
      <c r="I124" s="3">
        <v>156</v>
      </c>
      <c r="J124" s="3" t="s">
        <v>415</v>
      </c>
      <c r="K124" s="3">
        <v>5961</v>
      </c>
      <c r="L124" s="9" t="s">
        <v>638</v>
      </c>
      <c r="M124" s="9" t="s">
        <v>847</v>
      </c>
      <c r="N124" s="13">
        <v>3.5257999999999998</v>
      </c>
      <c r="O124" s="13">
        <v>3.5413999999999999</v>
      </c>
      <c r="P124" s="13">
        <v>6.1752000000000002</v>
      </c>
      <c r="Q124" s="13">
        <v>6.4820000000000002</v>
      </c>
      <c r="R124" s="13">
        <v>4.3231999999999999</v>
      </c>
      <c r="S124" s="19">
        <v>0.65410000000000001</v>
      </c>
      <c r="T124" s="19">
        <v>0.51180000000000003</v>
      </c>
      <c r="U124" s="19">
        <v>0.85799999999999998</v>
      </c>
      <c r="V124" s="19">
        <v>0.75270000000000004</v>
      </c>
      <c r="W124" s="19">
        <v>0.78149999999999997</v>
      </c>
      <c r="X124" s="16">
        <v>0.46579999999999999</v>
      </c>
      <c r="Y124" s="16">
        <v>0.74390000000000001</v>
      </c>
      <c r="Z124" s="16">
        <v>0.57150000000000001</v>
      </c>
      <c r="AA124" s="16">
        <v>0.43030000000000002</v>
      </c>
      <c r="AB124" s="16">
        <v>0.43030000000000002</v>
      </c>
      <c r="AC124" s="22">
        <f t="shared" si="3"/>
        <v>4.80952</v>
      </c>
      <c r="AD124" s="22">
        <f t="shared" si="4"/>
        <v>0.71162000000000003</v>
      </c>
      <c r="AE124" s="22">
        <f t="shared" si="5"/>
        <v>0.52835999999999994</v>
      </c>
    </row>
    <row r="125" spans="1:31" x14ac:dyDescent="0.25">
      <c r="A125" s="3">
        <v>127</v>
      </c>
      <c r="B125" s="5" t="s">
        <v>116</v>
      </c>
      <c r="C125" s="3" t="s">
        <v>265</v>
      </c>
      <c r="D125" s="3" t="s">
        <v>278</v>
      </c>
      <c r="E125" s="3">
        <v>396</v>
      </c>
      <c r="F125" s="3" t="s">
        <v>312</v>
      </c>
      <c r="G125" s="3">
        <v>339</v>
      </c>
      <c r="H125" s="3">
        <v>1433.6</v>
      </c>
      <c r="I125" s="3">
        <v>261</v>
      </c>
      <c r="J125" s="3" t="s">
        <v>416</v>
      </c>
      <c r="K125" s="3">
        <v>743</v>
      </c>
      <c r="L125" s="9" t="s">
        <v>639</v>
      </c>
      <c r="M125" s="9" t="s">
        <v>848</v>
      </c>
      <c r="N125" s="13">
        <v>8.3078000000000003</v>
      </c>
      <c r="O125" s="13">
        <v>5.9047000000000001</v>
      </c>
      <c r="P125" s="13">
        <v>7.5330000000000004</v>
      </c>
      <c r="Q125" s="13">
        <v>5.6539000000000001</v>
      </c>
      <c r="R125" s="13">
        <v>4.5762999999999998</v>
      </c>
      <c r="S125" s="19">
        <v>1.8479000000000001</v>
      </c>
      <c r="T125" s="19">
        <v>1.6155999999999999</v>
      </c>
      <c r="U125" s="19">
        <v>6.3467000000000002</v>
      </c>
      <c r="V125" s="19">
        <v>7.5953999999999997</v>
      </c>
      <c r="W125" s="19">
        <v>8.1854999999999993</v>
      </c>
      <c r="X125" s="16">
        <v>0.90500000000000003</v>
      </c>
      <c r="Y125" s="16">
        <v>1.3223</v>
      </c>
      <c r="Z125" s="16">
        <v>1.5253000000000001</v>
      </c>
      <c r="AA125" s="16">
        <v>0.72319999999999995</v>
      </c>
      <c r="AB125" s="16">
        <v>1.4624999999999999</v>
      </c>
      <c r="AC125" s="22">
        <f t="shared" si="3"/>
        <v>6.3951399999999996</v>
      </c>
      <c r="AD125" s="22">
        <f t="shared" si="4"/>
        <v>5.1182199999999991</v>
      </c>
      <c r="AE125" s="22">
        <f t="shared" si="5"/>
        <v>1.1876599999999999</v>
      </c>
    </row>
    <row r="126" spans="1:31" s="28" customFormat="1" x14ac:dyDescent="0.25">
      <c r="A126" s="23">
        <v>294</v>
      </c>
      <c r="B126" s="23" t="s">
        <v>117</v>
      </c>
      <c r="C126" s="23" t="s">
        <v>265</v>
      </c>
      <c r="D126" s="23" t="s">
        <v>297</v>
      </c>
      <c r="E126" s="23">
        <v>27727</v>
      </c>
      <c r="F126" s="23" t="s">
        <v>314</v>
      </c>
      <c r="G126" s="23">
        <v>448</v>
      </c>
      <c r="H126" s="23">
        <v>1535</v>
      </c>
      <c r="I126" s="23">
        <v>613.1</v>
      </c>
      <c r="J126" s="23" t="s">
        <v>417</v>
      </c>
      <c r="K126" s="23">
        <v>65359</v>
      </c>
      <c r="L126" s="29" t="s">
        <v>640</v>
      </c>
      <c r="M126" s="29" t="s">
        <v>849</v>
      </c>
      <c r="N126" s="24">
        <v>1.0710999999999999</v>
      </c>
      <c r="O126" s="24">
        <v>1.1346000000000001</v>
      </c>
      <c r="P126" s="24">
        <v>1.9144000000000001</v>
      </c>
      <c r="Q126" s="24">
        <v>1.3678999999999999</v>
      </c>
      <c r="R126" s="24">
        <v>1.0579000000000001</v>
      </c>
      <c r="S126" s="25">
        <v>3.5299999999999998E-2</v>
      </c>
      <c r="T126" s="25">
        <v>3.5299999999999998E-2</v>
      </c>
      <c r="U126" s="25">
        <v>3.5299999999999998E-2</v>
      </c>
      <c r="V126" s="25">
        <v>3.5299999999999998E-2</v>
      </c>
      <c r="W126" s="25">
        <v>3.5299999999999998E-2</v>
      </c>
      <c r="X126" s="26">
        <v>4.3099999999999999E-2</v>
      </c>
      <c r="Y126" s="26">
        <v>3.5299999999999998E-2</v>
      </c>
      <c r="Z126" s="26">
        <v>3.5299999999999998E-2</v>
      </c>
      <c r="AA126" s="26">
        <v>3.5299999999999998E-2</v>
      </c>
      <c r="AB126" s="26">
        <v>4.0899999999999999E-2</v>
      </c>
      <c r="AC126" s="27">
        <f t="shared" si="3"/>
        <v>1.30918</v>
      </c>
      <c r="AD126" s="27">
        <f t="shared" si="4"/>
        <v>3.5299999999999998E-2</v>
      </c>
      <c r="AE126" s="27">
        <f t="shared" si="5"/>
        <v>3.798E-2</v>
      </c>
    </row>
    <row r="127" spans="1:31" s="28" customFormat="1" x14ac:dyDescent="0.25">
      <c r="A127" s="23">
        <v>295</v>
      </c>
      <c r="B127" s="23" t="s">
        <v>118</v>
      </c>
      <c r="C127" s="23" t="s">
        <v>265</v>
      </c>
      <c r="D127" s="23" t="s">
        <v>297</v>
      </c>
      <c r="E127" s="23">
        <v>2127</v>
      </c>
      <c r="F127" s="23" t="s">
        <v>314</v>
      </c>
      <c r="G127" s="23">
        <v>496</v>
      </c>
      <c r="H127" s="23">
        <v>1274</v>
      </c>
      <c r="I127" s="23">
        <v>308.10000000000002</v>
      </c>
      <c r="J127" s="23" t="s">
        <v>418</v>
      </c>
      <c r="K127" s="23">
        <v>124886</v>
      </c>
      <c r="L127" s="29" t="s">
        <v>641</v>
      </c>
      <c r="M127" s="29" t="s">
        <v>850</v>
      </c>
      <c r="N127" s="24">
        <v>9.8950999999999993</v>
      </c>
      <c r="O127" s="24">
        <v>8.8795000000000002</v>
      </c>
      <c r="P127" s="24">
        <v>8.1034000000000006</v>
      </c>
      <c r="Q127" s="24">
        <v>7.4748999999999999</v>
      </c>
      <c r="R127" s="24">
        <v>6.4425999999999997</v>
      </c>
      <c r="S127" s="25">
        <v>0.3901</v>
      </c>
      <c r="T127" s="25">
        <v>0.38369999999999999</v>
      </c>
      <c r="U127" s="25">
        <v>0.41710000000000003</v>
      </c>
      <c r="V127" s="25">
        <v>0.44119999999999998</v>
      </c>
      <c r="W127" s="25">
        <v>0.6008</v>
      </c>
      <c r="X127" s="26">
        <v>0.9244</v>
      </c>
      <c r="Y127" s="26">
        <v>0.8901</v>
      </c>
      <c r="Z127" s="26">
        <v>0.80930000000000002</v>
      </c>
      <c r="AA127" s="26">
        <v>1.3284</v>
      </c>
      <c r="AB127" s="26">
        <v>1.1405000000000001</v>
      </c>
      <c r="AC127" s="27">
        <f t="shared" si="3"/>
        <v>8.1590999999999987</v>
      </c>
      <c r="AD127" s="27">
        <f t="shared" si="4"/>
        <v>0.44657999999999998</v>
      </c>
      <c r="AE127" s="27">
        <f t="shared" si="5"/>
        <v>1.0185400000000002</v>
      </c>
    </row>
    <row r="128" spans="1:31" x14ac:dyDescent="0.25">
      <c r="A128" s="3">
        <v>317</v>
      </c>
      <c r="B128" s="5" t="s">
        <v>119</v>
      </c>
      <c r="C128" s="3" t="s">
        <v>268</v>
      </c>
      <c r="D128" s="3" t="s">
        <v>284</v>
      </c>
      <c r="E128" s="3">
        <v>1572</v>
      </c>
      <c r="F128" s="3" t="s">
        <v>312</v>
      </c>
      <c r="G128" s="3">
        <v>1052</v>
      </c>
      <c r="H128" s="3">
        <v>1360.7</v>
      </c>
      <c r="I128" s="3">
        <v>189</v>
      </c>
      <c r="J128" s="3" t="s">
        <v>419</v>
      </c>
      <c r="K128" s="3">
        <v>752</v>
      </c>
      <c r="L128" s="9" t="s">
        <v>642</v>
      </c>
      <c r="M128" s="9" t="s">
        <v>851</v>
      </c>
      <c r="N128" s="13">
        <v>0.4073</v>
      </c>
      <c r="O128" s="13">
        <v>1.1577999999999999</v>
      </c>
      <c r="P128" s="13">
        <v>0.57340000000000002</v>
      </c>
      <c r="Q128" s="13">
        <v>1.6891</v>
      </c>
      <c r="R128" s="13">
        <v>1.0707</v>
      </c>
      <c r="S128" s="19">
        <v>1.1708000000000001</v>
      </c>
      <c r="T128" s="19">
        <v>0.99870000000000003</v>
      </c>
      <c r="U128" s="19">
        <v>0.8679</v>
      </c>
      <c r="V128" s="19">
        <v>1.202</v>
      </c>
      <c r="W128" s="19">
        <v>1</v>
      </c>
      <c r="X128" s="16">
        <v>4.1410999999999998</v>
      </c>
      <c r="Y128" s="16">
        <v>4.1246</v>
      </c>
      <c r="Z128" s="16">
        <v>3.9727000000000001</v>
      </c>
      <c r="AA128" s="16">
        <v>4.9302999999999999</v>
      </c>
      <c r="AB128" s="16">
        <v>3.4531000000000001</v>
      </c>
      <c r="AC128" s="22">
        <f t="shared" si="3"/>
        <v>0.9796600000000002</v>
      </c>
      <c r="AD128" s="22">
        <f t="shared" si="4"/>
        <v>1.0478799999999999</v>
      </c>
      <c r="AE128" s="22">
        <f t="shared" si="5"/>
        <v>4.1243599999999994</v>
      </c>
    </row>
    <row r="129" spans="1:31" x14ac:dyDescent="0.25">
      <c r="A129" s="3">
        <v>730</v>
      </c>
      <c r="B129" s="5" t="s">
        <v>120</v>
      </c>
      <c r="C129" s="3" t="s">
        <v>264</v>
      </c>
      <c r="D129" s="3" t="s">
        <v>273</v>
      </c>
      <c r="E129" s="3">
        <v>15122</v>
      </c>
      <c r="F129" s="3" t="s">
        <v>313</v>
      </c>
      <c r="G129" s="3">
        <v>1254</v>
      </c>
      <c r="H129" s="3">
        <v>776</v>
      </c>
      <c r="I129" s="3">
        <v>91.1</v>
      </c>
      <c r="J129" s="3" t="s">
        <v>420</v>
      </c>
      <c r="K129" s="3">
        <v>753</v>
      </c>
      <c r="L129" s="9" t="s">
        <v>643</v>
      </c>
      <c r="M129" s="9" t="s">
        <v>852</v>
      </c>
      <c r="N129" s="13">
        <v>0.8407</v>
      </c>
      <c r="O129" s="13">
        <v>1.0339</v>
      </c>
      <c r="P129" s="13">
        <v>0.13619999999999999</v>
      </c>
      <c r="Q129" s="13">
        <v>0.17319999999999999</v>
      </c>
      <c r="R129" s="13">
        <v>0.13619999999999999</v>
      </c>
      <c r="S129" s="19">
        <v>0.95740000000000003</v>
      </c>
      <c r="T129" s="19">
        <v>1.1671</v>
      </c>
      <c r="U129" s="19">
        <v>0.13619999999999999</v>
      </c>
      <c r="V129" s="19">
        <v>0.13619999999999999</v>
      </c>
      <c r="W129" s="19">
        <v>0.13619999999999999</v>
      </c>
      <c r="X129" s="16">
        <v>3.161</v>
      </c>
      <c r="Y129" s="16">
        <v>4.1879</v>
      </c>
      <c r="Z129" s="16">
        <v>4.6210000000000004</v>
      </c>
      <c r="AA129" s="16">
        <v>5.2196999999999996</v>
      </c>
      <c r="AB129" s="16">
        <v>1.986</v>
      </c>
      <c r="AC129" s="22">
        <f t="shared" si="3"/>
        <v>0.46404000000000006</v>
      </c>
      <c r="AD129" s="22">
        <f t="shared" si="4"/>
        <v>0.50662000000000007</v>
      </c>
      <c r="AE129" s="22">
        <f t="shared" si="5"/>
        <v>3.8351199999999999</v>
      </c>
    </row>
    <row r="130" spans="1:31" x14ac:dyDescent="0.25">
      <c r="A130" s="3">
        <v>761</v>
      </c>
      <c r="B130" s="5" t="s">
        <v>121</v>
      </c>
      <c r="C130" s="3" t="s">
        <v>264</v>
      </c>
      <c r="D130" s="3" t="s">
        <v>276</v>
      </c>
      <c r="E130" s="3">
        <v>27728</v>
      </c>
      <c r="F130" s="3" t="s">
        <v>312</v>
      </c>
      <c r="G130" s="3">
        <v>100001029</v>
      </c>
      <c r="H130" s="3">
        <v>1691.8</v>
      </c>
      <c r="I130" s="3">
        <v>243</v>
      </c>
      <c r="J130" s="3" t="s">
        <v>421</v>
      </c>
      <c r="K130" s="3">
        <v>2526</v>
      </c>
      <c r="L130" s="9" t="s">
        <v>644</v>
      </c>
      <c r="M130" s="9" t="s">
        <v>853</v>
      </c>
      <c r="N130" s="13">
        <v>1.3491</v>
      </c>
      <c r="O130" s="13">
        <v>0.92789999999999995</v>
      </c>
      <c r="P130" s="13">
        <v>1.1409</v>
      </c>
      <c r="Q130" s="13">
        <v>1.1134999999999999</v>
      </c>
      <c r="R130" s="13">
        <v>0.76570000000000005</v>
      </c>
      <c r="S130" s="19">
        <v>0.64129999999999998</v>
      </c>
      <c r="T130" s="19">
        <v>0.78190000000000004</v>
      </c>
      <c r="U130" s="19">
        <v>0.88449999999999995</v>
      </c>
      <c r="V130" s="19">
        <v>1</v>
      </c>
      <c r="W130" s="19">
        <v>1.2025999999999999</v>
      </c>
      <c r="X130" s="16">
        <v>1.4693000000000001</v>
      </c>
      <c r="Y130" s="16">
        <v>1.7082999999999999</v>
      </c>
      <c r="Z130" s="16">
        <v>1.8159000000000001</v>
      </c>
      <c r="AA130" s="16">
        <v>1.8308</v>
      </c>
      <c r="AB130" s="16">
        <v>1.9947999999999999</v>
      </c>
      <c r="AC130" s="22">
        <f t="shared" si="3"/>
        <v>1.05942</v>
      </c>
      <c r="AD130" s="22">
        <f t="shared" si="4"/>
        <v>0.90205999999999997</v>
      </c>
      <c r="AE130" s="22">
        <f t="shared" si="5"/>
        <v>1.7638200000000002</v>
      </c>
    </row>
    <row r="131" spans="1:31" x14ac:dyDescent="0.25">
      <c r="A131" s="3">
        <v>762</v>
      </c>
      <c r="B131" s="5" t="s">
        <v>122</v>
      </c>
      <c r="C131" s="3" t="s">
        <v>264</v>
      </c>
      <c r="D131" s="3" t="s">
        <v>276</v>
      </c>
      <c r="E131" s="3">
        <v>15365</v>
      </c>
      <c r="F131" s="3" t="s">
        <v>312</v>
      </c>
      <c r="G131" s="3">
        <v>100000258</v>
      </c>
      <c r="H131" s="3">
        <v>1719.7</v>
      </c>
      <c r="I131" s="3">
        <v>357.1</v>
      </c>
      <c r="J131" s="3" t="s">
        <v>422</v>
      </c>
      <c r="K131" s="3">
        <v>754</v>
      </c>
      <c r="L131" s="9" t="s">
        <v>645</v>
      </c>
      <c r="M131" s="9" t="s">
        <v>854</v>
      </c>
      <c r="N131" s="13">
        <v>1.2259</v>
      </c>
      <c r="O131" s="13">
        <v>0.85470000000000002</v>
      </c>
      <c r="P131" s="13">
        <v>1.1492</v>
      </c>
      <c r="Q131" s="13">
        <v>1.0247999999999999</v>
      </c>
      <c r="R131" s="13">
        <v>0.77990000000000004</v>
      </c>
      <c r="S131" s="19">
        <v>0.80549999999999999</v>
      </c>
      <c r="T131" s="19">
        <v>0.86470000000000002</v>
      </c>
      <c r="U131" s="19">
        <v>0.87939999999999996</v>
      </c>
      <c r="V131" s="19">
        <v>1.2174</v>
      </c>
      <c r="W131" s="19">
        <v>1.0968</v>
      </c>
      <c r="X131" s="16">
        <v>4.9066999999999998</v>
      </c>
      <c r="Y131" s="16">
        <v>5.0002000000000004</v>
      </c>
      <c r="Z131" s="16">
        <v>5.4912999999999998</v>
      </c>
      <c r="AA131" s="16">
        <v>5.5831999999999997</v>
      </c>
      <c r="AB131" s="16">
        <v>9.5539000000000005</v>
      </c>
      <c r="AC131" s="22">
        <f t="shared" si="3"/>
        <v>1.0068999999999999</v>
      </c>
      <c r="AD131" s="22">
        <f t="shared" si="4"/>
        <v>0.97275999999999985</v>
      </c>
      <c r="AE131" s="22">
        <f t="shared" si="5"/>
        <v>6.1070599999999997</v>
      </c>
    </row>
    <row r="132" spans="1:31" x14ac:dyDescent="0.25">
      <c r="A132" s="3">
        <v>16</v>
      </c>
      <c r="B132" s="5" t="s">
        <v>123</v>
      </c>
      <c r="C132" s="3" t="s">
        <v>265</v>
      </c>
      <c r="D132" s="3" t="s">
        <v>281</v>
      </c>
      <c r="E132" s="3">
        <v>11777</v>
      </c>
      <c r="F132" s="3" t="s">
        <v>312</v>
      </c>
      <c r="G132" s="3">
        <v>340</v>
      </c>
      <c r="H132" s="3">
        <v>1166</v>
      </c>
      <c r="I132" s="3">
        <v>101.9</v>
      </c>
      <c r="J132" s="3" t="s">
        <v>423</v>
      </c>
      <c r="K132" s="3">
        <v>750</v>
      </c>
      <c r="L132" s="9" t="s">
        <v>646</v>
      </c>
      <c r="M132" s="9" t="s">
        <v>855</v>
      </c>
      <c r="N132" s="13">
        <v>6.8400000000000002E-2</v>
      </c>
      <c r="O132" s="13">
        <v>4.41E-2</v>
      </c>
      <c r="P132" s="13">
        <v>0.1736</v>
      </c>
      <c r="Q132" s="13">
        <v>0.17699999999999999</v>
      </c>
      <c r="R132" s="13">
        <v>0.14330000000000001</v>
      </c>
      <c r="S132" s="19">
        <v>0.18490000000000001</v>
      </c>
      <c r="T132" s="19">
        <v>0.15079999999999999</v>
      </c>
      <c r="U132" s="19">
        <v>0.41049999999999998</v>
      </c>
      <c r="V132" s="19">
        <v>0.4728</v>
      </c>
      <c r="W132" s="19">
        <v>0.45469999999999999</v>
      </c>
      <c r="X132" s="16">
        <v>1.8844000000000001</v>
      </c>
      <c r="Y132" s="16">
        <v>1.5642</v>
      </c>
      <c r="Z132" s="16">
        <v>2.0589</v>
      </c>
      <c r="AA132" s="16">
        <v>2.6109</v>
      </c>
      <c r="AB132" s="16">
        <v>4.2050000000000001</v>
      </c>
      <c r="AC132" s="22">
        <f t="shared" si="3"/>
        <v>0.12128000000000001</v>
      </c>
      <c r="AD132" s="22">
        <f t="shared" si="4"/>
        <v>0.33473999999999993</v>
      </c>
      <c r="AE132" s="22">
        <f t="shared" si="5"/>
        <v>2.4646800000000004</v>
      </c>
    </row>
    <row r="133" spans="1:31" x14ac:dyDescent="0.25">
      <c r="A133" s="3">
        <v>876</v>
      </c>
      <c r="B133" s="5" t="s">
        <v>124</v>
      </c>
      <c r="C133" s="3" t="s">
        <v>264</v>
      </c>
      <c r="D133" s="3" t="s">
        <v>299</v>
      </c>
      <c r="E133" s="3">
        <v>18477</v>
      </c>
      <c r="F133" s="3" t="s">
        <v>313</v>
      </c>
      <c r="G133" s="3">
        <v>100000436</v>
      </c>
      <c r="H133" s="3">
        <v>5265</v>
      </c>
      <c r="I133" s="3">
        <v>448.4</v>
      </c>
      <c r="J133" s="3" t="s">
        <v>424</v>
      </c>
      <c r="K133" s="3">
        <v>3035026</v>
      </c>
      <c r="L133" s="9" t="s">
        <v>647</v>
      </c>
      <c r="M133" s="9" t="s">
        <v>856</v>
      </c>
      <c r="N133" s="13">
        <v>3.2812999999999999</v>
      </c>
      <c r="O133" s="13">
        <v>0.76529999999999998</v>
      </c>
      <c r="P133" s="13">
        <v>5.5490000000000004</v>
      </c>
      <c r="Q133" s="13">
        <v>49.850700000000003</v>
      </c>
      <c r="R133" s="13">
        <v>40.533000000000001</v>
      </c>
      <c r="S133" s="19">
        <v>0.86580000000000001</v>
      </c>
      <c r="T133" s="19">
        <v>0.97140000000000004</v>
      </c>
      <c r="U133" s="19">
        <v>1.3349</v>
      </c>
      <c r="V133" s="19">
        <v>1.3428</v>
      </c>
      <c r="W133" s="19">
        <v>1.4732000000000001</v>
      </c>
      <c r="X133" s="16">
        <v>2.4964</v>
      </c>
      <c r="Y133" s="16">
        <v>2.5539999999999998</v>
      </c>
      <c r="Z133" s="16">
        <v>0.97740000000000005</v>
      </c>
      <c r="AA133" s="16">
        <v>1.8702000000000001</v>
      </c>
      <c r="AB133" s="16">
        <v>5.2061999999999999</v>
      </c>
      <c r="AC133" s="22">
        <f t="shared" si="3"/>
        <v>19.99586</v>
      </c>
      <c r="AD133" s="22">
        <f t="shared" si="4"/>
        <v>1.1976200000000001</v>
      </c>
      <c r="AE133" s="22">
        <f t="shared" si="5"/>
        <v>2.6208399999999998</v>
      </c>
    </row>
    <row r="134" spans="1:31" x14ac:dyDescent="0.25">
      <c r="A134" s="3">
        <v>1179</v>
      </c>
      <c r="B134" s="5" t="s">
        <v>125</v>
      </c>
      <c r="C134" s="3" t="s">
        <v>269</v>
      </c>
      <c r="D134" s="3" t="s">
        <v>294</v>
      </c>
      <c r="E134" s="3">
        <v>33954</v>
      </c>
      <c r="F134" s="3" t="s">
        <v>313</v>
      </c>
      <c r="G134" s="3">
        <v>100001268</v>
      </c>
      <c r="H134" s="3">
        <v>2193</v>
      </c>
      <c r="I134" s="3">
        <v>221.2</v>
      </c>
      <c r="J134" s="7" t="s">
        <v>425</v>
      </c>
      <c r="K134" s="3">
        <v>92953</v>
      </c>
      <c r="L134" s="3"/>
      <c r="M134" s="9" t="s">
        <v>857</v>
      </c>
      <c r="N134" s="13">
        <v>0.4536</v>
      </c>
      <c r="O134" s="13">
        <v>0.4536</v>
      </c>
      <c r="P134" s="13">
        <v>0.4536</v>
      </c>
      <c r="Q134" s="13">
        <v>0.4536</v>
      </c>
      <c r="R134" s="13">
        <v>0.4536</v>
      </c>
      <c r="S134" s="19">
        <v>0.4536</v>
      </c>
      <c r="T134" s="19">
        <v>0.4536</v>
      </c>
      <c r="U134" s="19">
        <v>0.73480000000000001</v>
      </c>
      <c r="V134" s="19">
        <v>0.56130000000000002</v>
      </c>
      <c r="W134" s="19">
        <v>0.4536</v>
      </c>
      <c r="X134" s="16">
        <v>0.4536</v>
      </c>
      <c r="Y134" s="16">
        <v>0.4536</v>
      </c>
      <c r="Z134" s="16">
        <v>0.4536</v>
      </c>
      <c r="AA134" s="16">
        <v>0.4536</v>
      </c>
      <c r="AB134" s="16">
        <v>0.4536</v>
      </c>
      <c r="AC134" s="22">
        <f t="shared" si="3"/>
        <v>0.45359999999999995</v>
      </c>
      <c r="AD134" s="22">
        <f t="shared" si="4"/>
        <v>0.53138000000000007</v>
      </c>
      <c r="AE134" s="22">
        <f t="shared" si="5"/>
        <v>0.45359999999999995</v>
      </c>
    </row>
    <row r="135" spans="1:31" x14ac:dyDescent="0.25">
      <c r="A135" s="3">
        <v>1180</v>
      </c>
      <c r="B135" s="5" t="s">
        <v>126</v>
      </c>
      <c r="C135" s="3" t="s">
        <v>269</v>
      </c>
      <c r="D135" s="3" t="s">
        <v>294</v>
      </c>
      <c r="E135" s="3">
        <v>22171</v>
      </c>
      <c r="F135" s="3" t="s">
        <v>314</v>
      </c>
      <c r="G135" s="3">
        <v>100000976</v>
      </c>
      <c r="H135" s="3">
        <v>1115</v>
      </c>
      <c r="I135" s="3">
        <v>173.1</v>
      </c>
      <c r="J135" s="3" t="s">
        <v>426</v>
      </c>
      <c r="K135" s="3">
        <v>3013625</v>
      </c>
      <c r="L135" s="3"/>
      <c r="M135" s="9" t="s">
        <v>858</v>
      </c>
      <c r="N135" s="13">
        <v>1.0268999999999999</v>
      </c>
      <c r="O135" s="13">
        <v>0.37909999999999999</v>
      </c>
      <c r="P135" s="13">
        <v>1.2330000000000001</v>
      </c>
      <c r="Q135" s="13">
        <v>1.0690999999999999</v>
      </c>
      <c r="R135" s="13">
        <v>0.89119999999999999</v>
      </c>
      <c r="S135" s="19">
        <v>0.40310000000000001</v>
      </c>
      <c r="T135" s="19">
        <v>0.37909999999999999</v>
      </c>
      <c r="U135" s="19">
        <v>0.61409999999999998</v>
      </c>
      <c r="V135" s="19">
        <v>0.67630000000000001</v>
      </c>
      <c r="W135" s="19">
        <v>0.56999999999999995</v>
      </c>
      <c r="X135" s="16">
        <v>2.2225999999999999</v>
      </c>
      <c r="Y135" s="16">
        <v>2.6715</v>
      </c>
      <c r="Z135" s="16">
        <v>1.5612999999999999</v>
      </c>
      <c r="AA135" s="16">
        <v>4.0542999999999996</v>
      </c>
      <c r="AB135" s="16">
        <v>3.9876999999999998</v>
      </c>
      <c r="AC135" s="22">
        <f t="shared" si="3"/>
        <v>0.9198599999999999</v>
      </c>
      <c r="AD135" s="22">
        <f t="shared" si="4"/>
        <v>0.52851999999999999</v>
      </c>
      <c r="AE135" s="22">
        <f t="shared" si="5"/>
        <v>2.8994799999999996</v>
      </c>
    </row>
    <row r="136" spans="1:31" x14ac:dyDescent="0.25">
      <c r="A136" s="3">
        <v>1031</v>
      </c>
      <c r="B136" s="5" t="s">
        <v>127</v>
      </c>
      <c r="C136" s="3" t="s">
        <v>267</v>
      </c>
      <c r="D136" s="3" t="s">
        <v>279</v>
      </c>
      <c r="E136" s="3">
        <v>32352</v>
      </c>
      <c r="F136" s="3" t="s">
        <v>314</v>
      </c>
      <c r="G136" s="3">
        <v>172</v>
      </c>
      <c r="H136" s="3">
        <v>1022</v>
      </c>
      <c r="I136" s="3">
        <v>152.1</v>
      </c>
      <c r="J136" s="3" t="s">
        <v>427</v>
      </c>
      <c r="K136" s="3">
        <v>764</v>
      </c>
      <c r="L136" s="9" t="s">
        <v>648</v>
      </c>
      <c r="M136" s="9" t="s">
        <v>859</v>
      </c>
      <c r="N136" s="13">
        <v>2.3151999999999999</v>
      </c>
      <c r="O136" s="13">
        <v>2.8512</v>
      </c>
      <c r="P136" s="13">
        <v>1.1356999999999999</v>
      </c>
      <c r="Q136" s="13">
        <v>0.8538</v>
      </c>
      <c r="R136" s="13">
        <v>0.9345</v>
      </c>
      <c r="S136" s="19">
        <v>2.286</v>
      </c>
      <c r="T136" s="19">
        <v>2.5712000000000002</v>
      </c>
      <c r="U136" s="19">
        <v>0.66690000000000005</v>
      </c>
      <c r="V136" s="19">
        <v>0.53410000000000002</v>
      </c>
      <c r="W136" s="19">
        <v>1</v>
      </c>
      <c r="X136" s="16">
        <v>3.9954000000000001</v>
      </c>
      <c r="Y136" s="16">
        <v>3.1164999999999998</v>
      </c>
      <c r="Z136" s="16">
        <v>2.4664999999999999</v>
      </c>
      <c r="AA136" s="16">
        <v>8.3514999999999997</v>
      </c>
      <c r="AB136" s="16">
        <v>2.8119999999999998</v>
      </c>
      <c r="AC136" s="22">
        <f t="shared" si="3"/>
        <v>1.6180799999999997</v>
      </c>
      <c r="AD136" s="22">
        <f t="shared" si="4"/>
        <v>1.4116400000000002</v>
      </c>
      <c r="AE136" s="22">
        <f t="shared" si="5"/>
        <v>4.1483800000000004</v>
      </c>
    </row>
    <row r="137" spans="1:31" x14ac:dyDescent="0.25">
      <c r="A137" s="3">
        <v>1032</v>
      </c>
      <c r="B137" s="5" t="s">
        <v>128</v>
      </c>
      <c r="C137" s="3" t="s">
        <v>267</v>
      </c>
      <c r="D137" s="3" t="s">
        <v>279</v>
      </c>
      <c r="E137" s="3">
        <v>1573</v>
      </c>
      <c r="F137" s="3" t="s">
        <v>313</v>
      </c>
      <c r="G137" s="3">
        <v>1099</v>
      </c>
      <c r="H137" s="3">
        <v>1675</v>
      </c>
      <c r="I137" s="3">
        <v>282.10000000000002</v>
      </c>
      <c r="J137" s="3" t="s">
        <v>428</v>
      </c>
      <c r="K137" s="3">
        <v>6802</v>
      </c>
      <c r="L137" s="9" t="s">
        <v>649</v>
      </c>
      <c r="M137" s="9" t="s">
        <v>860</v>
      </c>
      <c r="N137" s="13">
        <v>1.8642000000000001</v>
      </c>
      <c r="O137" s="13">
        <v>1.0027999999999999</v>
      </c>
      <c r="P137" s="13">
        <v>0.6875</v>
      </c>
      <c r="Q137" s="13">
        <v>0.51570000000000005</v>
      </c>
      <c r="R137" s="13">
        <v>0.53800000000000003</v>
      </c>
      <c r="S137" s="19">
        <v>3.4535</v>
      </c>
      <c r="T137" s="19">
        <v>6.2790999999999997</v>
      </c>
      <c r="U137" s="19">
        <v>0.52300000000000002</v>
      </c>
      <c r="V137" s="19">
        <v>0.44969999999999999</v>
      </c>
      <c r="W137" s="19">
        <v>0.54190000000000005</v>
      </c>
      <c r="X137" s="16">
        <v>1.7896000000000001</v>
      </c>
      <c r="Y137" s="16">
        <v>1.3818999999999999</v>
      </c>
      <c r="Z137" s="16">
        <v>1.3885000000000001</v>
      </c>
      <c r="AA137" s="16">
        <v>2.9666999999999999</v>
      </c>
      <c r="AB137" s="16">
        <v>1.6884999999999999</v>
      </c>
      <c r="AC137" s="22">
        <f t="shared" si="3"/>
        <v>0.92164000000000001</v>
      </c>
      <c r="AD137" s="22">
        <f t="shared" si="4"/>
        <v>2.2494399999999999</v>
      </c>
      <c r="AE137" s="22">
        <f t="shared" si="5"/>
        <v>1.8430399999999998</v>
      </c>
    </row>
    <row r="138" spans="1:31" x14ac:dyDescent="0.25">
      <c r="A138" s="3">
        <v>645</v>
      </c>
      <c r="B138" s="5" t="s">
        <v>129</v>
      </c>
      <c r="C138" s="3" t="s">
        <v>264</v>
      </c>
      <c r="D138" s="3" t="s">
        <v>282</v>
      </c>
      <c r="E138" s="3">
        <v>35678</v>
      </c>
      <c r="F138" s="3" t="s">
        <v>313</v>
      </c>
      <c r="G138" s="3">
        <v>100001614</v>
      </c>
      <c r="H138" s="3">
        <v>4650</v>
      </c>
      <c r="I138" s="3">
        <v>285.2</v>
      </c>
      <c r="J138" s="3" t="s">
        <v>429</v>
      </c>
      <c r="K138" s="3">
        <v>10459</v>
      </c>
      <c r="L138" s="9" t="s">
        <v>650</v>
      </c>
      <c r="M138" s="9" t="s">
        <v>861</v>
      </c>
      <c r="N138" s="13">
        <v>1.0686</v>
      </c>
      <c r="O138" s="13">
        <v>0.61680000000000001</v>
      </c>
      <c r="P138" s="13">
        <v>0.61680000000000001</v>
      </c>
      <c r="Q138" s="13">
        <v>0.76939999999999997</v>
      </c>
      <c r="R138" s="13">
        <v>0.67100000000000004</v>
      </c>
      <c r="S138" s="19">
        <v>0.9345</v>
      </c>
      <c r="T138" s="19">
        <v>1.0949</v>
      </c>
      <c r="U138" s="19">
        <v>0.95150000000000001</v>
      </c>
      <c r="V138" s="19">
        <v>1.2666999999999999</v>
      </c>
      <c r="W138" s="19">
        <v>1.0256000000000001</v>
      </c>
      <c r="X138" s="16">
        <v>0.61680000000000001</v>
      </c>
      <c r="Y138" s="16">
        <v>0.61680000000000001</v>
      </c>
      <c r="Z138" s="16">
        <v>0.61680000000000001</v>
      </c>
      <c r="AA138" s="16">
        <v>0.61680000000000001</v>
      </c>
      <c r="AB138" s="16">
        <v>1.3542000000000001</v>
      </c>
      <c r="AC138" s="22">
        <f t="shared" si="3"/>
        <v>0.74852000000000007</v>
      </c>
      <c r="AD138" s="22">
        <f t="shared" si="4"/>
        <v>1.05464</v>
      </c>
      <c r="AE138" s="22">
        <f t="shared" si="5"/>
        <v>0.76428000000000007</v>
      </c>
    </row>
    <row r="139" spans="1:31" x14ac:dyDescent="0.25">
      <c r="A139" s="3">
        <v>195</v>
      </c>
      <c r="B139" s="5" t="s">
        <v>130</v>
      </c>
      <c r="C139" s="3" t="s">
        <v>265</v>
      </c>
      <c r="D139" s="3" t="s">
        <v>274</v>
      </c>
      <c r="E139" s="3">
        <v>1574</v>
      </c>
      <c r="F139" s="3" t="s">
        <v>312</v>
      </c>
      <c r="G139" s="3">
        <v>354</v>
      </c>
      <c r="H139" s="3">
        <v>1808</v>
      </c>
      <c r="I139" s="3">
        <v>174.1</v>
      </c>
      <c r="J139" s="3" t="s">
        <v>430</v>
      </c>
      <c r="K139" s="3">
        <v>774</v>
      </c>
      <c r="L139" s="9" t="s">
        <v>651</v>
      </c>
      <c r="M139" s="9" t="s">
        <v>862</v>
      </c>
      <c r="N139" s="13">
        <v>0.1205</v>
      </c>
      <c r="O139" s="13">
        <v>0.1205</v>
      </c>
      <c r="P139" s="13">
        <v>0.1205</v>
      </c>
      <c r="Q139" s="13">
        <v>0.1205</v>
      </c>
      <c r="R139" s="13">
        <v>0.1205</v>
      </c>
      <c r="S139" s="19">
        <v>0.97409999999999997</v>
      </c>
      <c r="T139" s="19">
        <v>0.74890000000000001</v>
      </c>
      <c r="U139" s="19">
        <v>0.27789999999999998</v>
      </c>
      <c r="V139" s="19">
        <v>0.25779999999999997</v>
      </c>
      <c r="W139" s="19">
        <v>0.1205</v>
      </c>
      <c r="X139" s="16">
        <v>0.99019999999999997</v>
      </c>
      <c r="Y139" s="16">
        <v>0.89500000000000002</v>
      </c>
      <c r="Z139" s="16">
        <v>1.2799</v>
      </c>
      <c r="AA139" s="16">
        <v>1.6875</v>
      </c>
      <c r="AB139" s="16">
        <v>0.80610000000000004</v>
      </c>
      <c r="AC139" s="22">
        <f t="shared" si="3"/>
        <v>0.12050000000000001</v>
      </c>
      <c r="AD139" s="22">
        <f t="shared" si="4"/>
        <v>0.47583999999999993</v>
      </c>
      <c r="AE139" s="22">
        <f t="shared" si="5"/>
        <v>1.13174</v>
      </c>
    </row>
    <row r="140" spans="1:31" x14ac:dyDescent="0.25">
      <c r="A140" s="3">
        <v>196</v>
      </c>
      <c r="B140" s="5" t="s">
        <v>131</v>
      </c>
      <c r="C140" s="3" t="s">
        <v>265</v>
      </c>
      <c r="D140" s="3" t="s">
        <v>274</v>
      </c>
      <c r="E140" s="3">
        <v>59</v>
      </c>
      <c r="F140" s="3" t="s">
        <v>314</v>
      </c>
      <c r="G140" s="3">
        <v>355</v>
      </c>
      <c r="H140" s="3">
        <v>628</v>
      </c>
      <c r="I140" s="3">
        <v>156.1</v>
      </c>
      <c r="J140" s="3" t="s">
        <v>431</v>
      </c>
      <c r="K140" s="3">
        <v>6274</v>
      </c>
      <c r="L140" s="9" t="s">
        <v>652</v>
      </c>
      <c r="M140" s="9" t="s">
        <v>863</v>
      </c>
      <c r="N140" s="13">
        <v>1.026</v>
      </c>
      <c r="O140" s="13">
        <v>1.0233000000000001</v>
      </c>
      <c r="P140" s="13">
        <v>0.81289999999999996</v>
      </c>
      <c r="Q140" s="13">
        <v>0.70340000000000003</v>
      </c>
      <c r="R140" s="13">
        <v>1</v>
      </c>
      <c r="S140" s="19">
        <v>0.41539999999999999</v>
      </c>
      <c r="T140" s="19">
        <v>0.62239999999999995</v>
      </c>
      <c r="U140" s="19">
        <v>0.77029999999999998</v>
      </c>
      <c r="V140" s="19">
        <v>0.68030000000000002</v>
      </c>
      <c r="W140" s="19">
        <v>0.77610000000000001</v>
      </c>
      <c r="X140" s="16">
        <v>2.0773000000000001</v>
      </c>
      <c r="Y140" s="16">
        <v>2.2414999999999998</v>
      </c>
      <c r="Z140" s="16">
        <v>2.1071</v>
      </c>
      <c r="AA140" s="16">
        <v>2.2683</v>
      </c>
      <c r="AB140" s="16">
        <v>1.9137999999999999</v>
      </c>
      <c r="AC140" s="22">
        <f t="shared" ref="AC140:AC203" si="6">AVERAGE(N140:R140)</f>
        <v>0.91311999999999993</v>
      </c>
      <c r="AD140" s="22">
        <f t="shared" ref="AD140:AD203" si="7">AVERAGE(S140:W140)</f>
        <v>0.65290000000000004</v>
      </c>
      <c r="AE140" s="22">
        <f t="shared" ref="AE140:AE203" si="8">AVERAGE(X140:AB140)</f>
        <v>2.1215999999999999</v>
      </c>
    </row>
    <row r="141" spans="1:31" x14ac:dyDescent="0.25">
      <c r="A141" s="3">
        <v>161</v>
      </c>
      <c r="B141" s="5" t="s">
        <v>132</v>
      </c>
      <c r="C141" s="3" t="s">
        <v>265</v>
      </c>
      <c r="D141" s="3" t="s">
        <v>278</v>
      </c>
      <c r="E141" s="3">
        <v>39601</v>
      </c>
      <c r="F141" s="3" t="s">
        <v>313</v>
      </c>
      <c r="G141" s="3">
        <v>100002554</v>
      </c>
      <c r="H141" s="3">
        <v>568.79999999999995</v>
      </c>
      <c r="I141" s="3">
        <v>205.1</v>
      </c>
      <c r="J141" s="3" t="s">
        <v>432</v>
      </c>
      <c r="K141" s="3">
        <v>439459</v>
      </c>
      <c r="L141" s="9" t="s">
        <v>653</v>
      </c>
      <c r="M141" s="9" t="s">
        <v>864</v>
      </c>
      <c r="N141" s="13">
        <v>1.0564</v>
      </c>
      <c r="O141" s="13">
        <v>0.80189999999999995</v>
      </c>
      <c r="P141" s="13">
        <v>0.57089999999999996</v>
      </c>
      <c r="Q141" s="13">
        <v>0.67789999999999995</v>
      </c>
      <c r="R141" s="13">
        <v>0.46579999999999999</v>
      </c>
      <c r="S141" s="19">
        <v>0.99199999999999999</v>
      </c>
      <c r="T141" s="19">
        <v>0.82540000000000002</v>
      </c>
      <c r="U141" s="19">
        <v>1.2821</v>
      </c>
      <c r="V141" s="19">
        <v>2.0246</v>
      </c>
      <c r="W141" s="19">
        <v>1.4578</v>
      </c>
      <c r="X141" s="16">
        <v>2.2302</v>
      </c>
      <c r="Y141" s="16">
        <v>3.0419999999999998</v>
      </c>
      <c r="Z141" s="16">
        <v>3.8563999999999998</v>
      </c>
      <c r="AA141" s="16">
        <v>3.8826999999999998</v>
      </c>
      <c r="AB141" s="16">
        <v>3.7542</v>
      </c>
      <c r="AC141" s="22">
        <f t="shared" si="6"/>
        <v>0.71457999999999999</v>
      </c>
      <c r="AD141" s="22">
        <f t="shared" si="7"/>
        <v>1.3163800000000001</v>
      </c>
      <c r="AE141" s="22">
        <f t="shared" si="8"/>
        <v>3.3531</v>
      </c>
    </row>
    <row r="142" spans="1:31" s="28" customFormat="1" x14ac:dyDescent="0.25">
      <c r="A142" s="23">
        <v>18</v>
      </c>
      <c r="B142" s="23" t="s">
        <v>133</v>
      </c>
      <c r="C142" s="23" t="s">
        <v>265</v>
      </c>
      <c r="D142" s="23" t="s">
        <v>281</v>
      </c>
      <c r="E142" s="23">
        <v>15128</v>
      </c>
      <c r="F142" s="23" t="s">
        <v>312</v>
      </c>
      <c r="G142" s="23">
        <v>311</v>
      </c>
      <c r="H142" s="23">
        <v>1648.2</v>
      </c>
      <c r="I142" s="23">
        <v>128</v>
      </c>
      <c r="J142" s="23" t="s">
        <v>433</v>
      </c>
      <c r="K142" s="23">
        <v>778</v>
      </c>
      <c r="L142" s="29" t="s">
        <v>654</v>
      </c>
      <c r="M142" s="29" t="s">
        <v>865</v>
      </c>
      <c r="N142" s="24">
        <v>1.069</v>
      </c>
      <c r="O142" s="24">
        <v>0.61209999999999998</v>
      </c>
      <c r="P142" s="24">
        <v>0.93789999999999996</v>
      </c>
      <c r="Q142" s="24">
        <v>1.0506</v>
      </c>
      <c r="R142" s="24">
        <v>1.0204</v>
      </c>
      <c r="S142" s="25">
        <v>0.87770000000000004</v>
      </c>
      <c r="T142" s="25">
        <v>0.85940000000000005</v>
      </c>
      <c r="U142" s="25">
        <v>1.1779999999999999</v>
      </c>
      <c r="V142" s="25">
        <v>1.2151000000000001</v>
      </c>
      <c r="W142" s="25">
        <v>2.2452000000000001</v>
      </c>
      <c r="X142" s="26">
        <v>0.90369999999999995</v>
      </c>
      <c r="Y142" s="26">
        <v>0.81269999999999998</v>
      </c>
      <c r="Z142" s="26">
        <v>0.93659999999999999</v>
      </c>
      <c r="AA142" s="26">
        <v>0.878</v>
      </c>
      <c r="AB142" s="26">
        <v>1.8405</v>
      </c>
      <c r="AC142" s="27">
        <f t="shared" si="6"/>
        <v>0.93799999999999994</v>
      </c>
      <c r="AD142" s="27">
        <f t="shared" si="7"/>
        <v>1.2750800000000002</v>
      </c>
      <c r="AE142" s="27">
        <f t="shared" si="8"/>
        <v>1.0743</v>
      </c>
    </row>
    <row r="143" spans="1:31" x14ac:dyDescent="0.25">
      <c r="A143" s="3">
        <v>131</v>
      </c>
      <c r="B143" s="5" t="s">
        <v>134</v>
      </c>
      <c r="C143" s="3" t="s">
        <v>265</v>
      </c>
      <c r="D143" s="3" t="s">
        <v>278</v>
      </c>
      <c r="E143" s="3">
        <v>34458</v>
      </c>
      <c r="F143" s="3" t="s">
        <v>312</v>
      </c>
      <c r="G143" s="3">
        <v>100000262</v>
      </c>
      <c r="H143" s="3">
        <v>1296</v>
      </c>
      <c r="I143" s="3">
        <v>130</v>
      </c>
      <c r="J143" s="7" t="s">
        <v>434</v>
      </c>
      <c r="K143" s="3">
        <v>445963</v>
      </c>
      <c r="L143" s="9" t="s">
        <v>655</v>
      </c>
      <c r="M143" s="3"/>
      <c r="N143" s="13">
        <v>0.17030000000000001</v>
      </c>
      <c r="O143" s="13">
        <v>0.17030000000000001</v>
      </c>
      <c r="P143" s="13">
        <v>0.17030000000000001</v>
      </c>
      <c r="Q143" s="13">
        <v>0.17030000000000001</v>
      </c>
      <c r="R143" s="13">
        <v>0.17030000000000001</v>
      </c>
      <c r="S143" s="19">
        <v>2.5209000000000001</v>
      </c>
      <c r="T143" s="19">
        <v>2.9083999999999999</v>
      </c>
      <c r="U143" s="19">
        <v>0.86319999999999997</v>
      </c>
      <c r="V143" s="19">
        <v>0.72989999999999999</v>
      </c>
      <c r="W143" s="19">
        <v>0.17030000000000001</v>
      </c>
      <c r="X143" s="16">
        <v>0.17030000000000001</v>
      </c>
      <c r="Y143" s="16">
        <v>1.0911999999999999</v>
      </c>
      <c r="Z143" s="16">
        <v>0.82050000000000001</v>
      </c>
      <c r="AA143" s="16">
        <v>0.17030000000000001</v>
      </c>
      <c r="AB143" s="16">
        <v>1.2235</v>
      </c>
      <c r="AC143" s="22">
        <f t="shared" si="6"/>
        <v>0.17030000000000001</v>
      </c>
      <c r="AD143" s="22">
        <f t="shared" si="7"/>
        <v>1.4385399999999999</v>
      </c>
      <c r="AE143" s="22">
        <f t="shared" si="8"/>
        <v>0.69516</v>
      </c>
    </row>
    <row r="144" spans="1:31" x14ac:dyDescent="0.25">
      <c r="A144" s="3">
        <v>1039</v>
      </c>
      <c r="B144" s="5" t="s">
        <v>135</v>
      </c>
      <c r="C144" s="3" t="s">
        <v>267</v>
      </c>
      <c r="D144" s="3" t="s">
        <v>279</v>
      </c>
      <c r="E144" s="3">
        <v>3127</v>
      </c>
      <c r="F144" s="3" t="s">
        <v>312</v>
      </c>
      <c r="G144" s="3">
        <v>171</v>
      </c>
      <c r="H144" s="3">
        <v>1759.2</v>
      </c>
      <c r="I144" s="3">
        <v>265</v>
      </c>
      <c r="J144" s="3" t="s">
        <v>435</v>
      </c>
      <c r="K144" s="3">
        <v>790</v>
      </c>
      <c r="L144" s="9" t="s">
        <v>656</v>
      </c>
      <c r="M144" s="9" t="s">
        <v>866</v>
      </c>
      <c r="N144" s="13">
        <v>1.1842999999999999</v>
      </c>
      <c r="O144" s="13">
        <v>0.50160000000000005</v>
      </c>
      <c r="P144" s="13">
        <v>1.1838</v>
      </c>
      <c r="Q144" s="13">
        <v>1.0927</v>
      </c>
      <c r="R144" s="13">
        <v>0.87890000000000001</v>
      </c>
      <c r="S144" s="19">
        <v>0.54200000000000004</v>
      </c>
      <c r="T144" s="19">
        <v>0.35070000000000001</v>
      </c>
      <c r="U144" s="19">
        <v>1.1092</v>
      </c>
      <c r="V144" s="19">
        <v>1.2190000000000001</v>
      </c>
      <c r="W144" s="19">
        <v>1.0490999999999999</v>
      </c>
      <c r="X144" s="16">
        <v>0.50980000000000003</v>
      </c>
      <c r="Y144" s="16">
        <v>0.49830000000000002</v>
      </c>
      <c r="Z144" s="16">
        <v>0.57650000000000001</v>
      </c>
      <c r="AA144" s="16">
        <v>0.5897</v>
      </c>
      <c r="AB144" s="16">
        <v>0.86219999999999997</v>
      </c>
      <c r="AC144" s="22">
        <f t="shared" si="6"/>
        <v>0.9682599999999999</v>
      </c>
      <c r="AD144" s="22">
        <f t="shared" si="7"/>
        <v>0.85400000000000009</v>
      </c>
      <c r="AE144" s="22">
        <f t="shared" si="8"/>
        <v>0.60730000000000006</v>
      </c>
    </row>
    <row r="145" spans="1:31" x14ac:dyDescent="0.25">
      <c r="A145" s="3">
        <v>171</v>
      </c>
      <c r="B145" s="5" t="s">
        <v>136</v>
      </c>
      <c r="C145" s="3" t="s">
        <v>265</v>
      </c>
      <c r="D145" s="3" t="s">
        <v>274</v>
      </c>
      <c r="E145" s="3">
        <v>15716</v>
      </c>
      <c r="F145" s="3" t="s">
        <v>314</v>
      </c>
      <c r="G145" s="3">
        <v>100000263</v>
      </c>
      <c r="H145" s="3">
        <v>778</v>
      </c>
      <c r="I145" s="3">
        <v>157.1</v>
      </c>
      <c r="J145" s="3" t="s">
        <v>436</v>
      </c>
      <c r="K145" s="3">
        <v>440129</v>
      </c>
      <c r="L145" s="9" t="s">
        <v>657</v>
      </c>
      <c r="M145" s="9" t="s">
        <v>867</v>
      </c>
      <c r="N145" s="13">
        <v>3.1962999999999999</v>
      </c>
      <c r="O145" s="13">
        <v>2.7324000000000002</v>
      </c>
      <c r="P145" s="13">
        <v>2.2121</v>
      </c>
      <c r="Q145" s="13">
        <v>1.7712000000000001</v>
      </c>
      <c r="R145" s="13">
        <v>2.7208999999999999</v>
      </c>
      <c r="S145" s="19">
        <v>1.0818000000000001</v>
      </c>
      <c r="T145" s="19">
        <v>1.1997</v>
      </c>
      <c r="U145" s="19">
        <v>0.80630000000000002</v>
      </c>
      <c r="V145" s="19">
        <v>0.79190000000000005</v>
      </c>
      <c r="W145" s="19">
        <v>0.66210000000000002</v>
      </c>
      <c r="X145" s="16">
        <v>0.75890000000000002</v>
      </c>
      <c r="Y145" s="16">
        <v>0.82410000000000005</v>
      </c>
      <c r="Z145" s="16">
        <v>1.1133999999999999</v>
      </c>
      <c r="AA145" s="16">
        <v>0.89770000000000005</v>
      </c>
      <c r="AB145" s="16">
        <v>0.99860000000000004</v>
      </c>
      <c r="AC145" s="22">
        <f t="shared" si="6"/>
        <v>2.52658</v>
      </c>
      <c r="AD145" s="22">
        <f t="shared" si="7"/>
        <v>0.90836000000000006</v>
      </c>
      <c r="AE145" s="22">
        <f t="shared" si="8"/>
        <v>0.91853999999999991</v>
      </c>
    </row>
    <row r="146" spans="1:31" x14ac:dyDescent="0.25">
      <c r="A146" s="3">
        <v>1040</v>
      </c>
      <c r="B146" s="5" t="s">
        <v>137</v>
      </c>
      <c r="C146" s="3" t="s">
        <v>267</v>
      </c>
      <c r="D146" s="3" t="s">
        <v>279</v>
      </c>
      <c r="E146" s="3">
        <v>1123</v>
      </c>
      <c r="F146" s="3" t="s">
        <v>313</v>
      </c>
      <c r="G146" s="3">
        <v>361</v>
      </c>
      <c r="H146" s="3">
        <v>1600</v>
      </c>
      <c r="I146" s="3">
        <v>267.2</v>
      </c>
      <c r="J146" s="3" t="s">
        <v>437</v>
      </c>
      <c r="K146" s="3">
        <v>6021</v>
      </c>
      <c r="L146" s="9" t="s">
        <v>658</v>
      </c>
      <c r="M146" s="9" t="s">
        <v>868</v>
      </c>
      <c r="N146" s="13">
        <v>0.51070000000000004</v>
      </c>
      <c r="O146" s="13">
        <v>0.26819999999999999</v>
      </c>
      <c r="P146" s="13">
        <v>0.71179999999999999</v>
      </c>
      <c r="Q146" s="13">
        <v>0.46239999999999998</v>
      </c>
      <c r="R146" s="13">
        <v>0.64439999999999997</v>
      </c>
      <c r="S146" s="19">
        <v>0.69330000000000003</v>
      </c>
      <c r="T146" s="19">
        <v>1.4103000000000001</v>
      </c>
      <c r="U146" s="19">
        <v>1</v>
      </c>
      <c r="V146" s="19">
        <v>0.94040000000000001</v>
      </c>
      <c r="W146" s="19">
        <v>0.98029999999999995</v>
      </c>
      <c r="X146" s="16">
        <v>1.2174</v>
      </c>
      <c r="Y146" s="16">
        <v>1.0051000000000001</v>
      </c>
      <c r="Z146" s="16">
        <v>1.1689000000000001</v>
      </c>
      <c r="AA146" s="16">
        <v>1.3834</v>
      </c>
      <c r="AB146" s="16">
        <v>1.6763999999999999</v>
      </c>
      <c r="AC146" s="22">
        <f t="shared" si="6"/>
        <v>0.51949999999999996</v>
      </c>
      <c r="AD146" s="22">
        <f t="shared" si="7"/>
        <v>1.0048600000000001</v>
      </c>
      <c r="AE146" s="22">
        <f t="shared" si="8"/>
        <v>1.2902400000000001</v>
      </c>
    </row>
    <row r="147" spans="1:31" x14ac:dyDescent="0.25">
      <c r="A147" s="3">
        <v>1190</v>
      </c>
      <c r="B147" s="5" t="s">
        <v>138</v>
      </c>
      <c r="C147" s="3" t="s">
        <v>269</v>
      </c>
      <c r="D147" s="3" t="s">
        <v>294</v>
      </c>
      <c r="E147" s="3">
        <v>36806</v>
      </c>
      <c r="F147" s="3" t="s">
        <v>313</v>
      </c>
      <c r="G147" s="3">
        <v>100002490</v>
      </c>
      <c r="H147" s="3">
        <v>3862</v>
      </c>
      <c r="I147" s="3">
        <v>243.2</v>
      </c>
      <c r="J147" s="3"/>
      <c r="K147" s="3"/>
      <c r="L147" s="3"/>
      <c r="M147" s="3"/>
      <c r="N147" s="13">
        <v>0.26369999999999999</v>
      </c>
      <c r="O147" s="13">
        <v>0.26369999999999999</v>
      </c>
      <c r="P147" s="13">
        <v>0.26369999999999999</v>
      </c>
      <c r="Q147" s="13">
        <v>0.26369999999999999</v>
      </c>
      <c r="R147" s="13">
        <v>0.26369999999999999</v>
      </c>
      <c r="S147" s="19">
        <v>0.26369999999999999</v>
      </c>
      <c r="T147" s="19">
        <v>0.26369999999999999</v>
      </c>
      <c r="U147" s="19">
        <v>0.66869999999999996</v>
      </c>
      <c r="V147" s="19">
        <v>0.72540000000000004</v>
      </c>
      <c r="W147" s="19">
        <v>0.26369999999999999</v>
      </c>
      <c r="X147" s="16">
        <v>0.92789999999999995</v>
      </c>
      <c r="Y147" s="16">
        <v>0.62790000000000001</v>
      </c>
      <c r="Z147" s="16">
        <v>0.89059999999999995</v>
      </c>
      <c r="AA147" s="16">
        <v>0.81089999999999995</v>
      </c>
      <c r="AB147" s="16">
        <v>0.79559999999999997</v>
      </c>
      <c r="AC147" s="22">
        <f t="shared" si="6"/>
        <v>0.26369999999999999</v>
      </c>
      <c r="AD147" s="22">
        <f t="shared" si="7"/>
        <v>0.43703999999999998</v>
      </c>
      <c r="AE147" s="22">
        <f t="shared" si="8"/>
        <v>0.81058000000000008</v>
      </c>
    </row>
    <row r="148" spans="1:31" x14ac:dyDescent="0.25">
      <c r="A148" s="3">
        <v>237</v>
      </c>
      <c r="B148" s="5" t="s">
        <v>139</v>
      </c>
      <c r="C148" s="3" t="s">
        <v>265</v>
      </c>
      <c r="D148" s="3" t="s">
        <v>304</v>
      </c>
      <c r="E148" s="3">
        <v>1125</v>
      </c>
      <c r="F148" s="3" t="s">
        <v>314</v>
      </c>
      <c r="G148" s="3">
        <v>376</v>
      </c>
      <c r="H148" s="3">
        <v>1614</v>
      </c>
      <c r="I148" s="3">
        <v>132.1</v>
      </c>
      <c r="J148" s="3" t="s">
        <v>438</v>
      </c>
      <c r="K148" s="3">
        <v>6306</v>
      </c>
      <c r="L148" s="9" t="s">
        <v>659</v>
      </c>
      <c r="M148" s="9" t="s">
        <v>869</v>
      </c>
      <c r="N148" s="13">
        <v>1.6485000000000001</v>
      </c>
      <c r="O148" s="13">
        <v>1.0754999999999999</v>
      </c>
      <c r="P148" s="13">
        <v>1.9316</v>
      </c>
      <c r="Q148" s="13">
        <v>1.3465</v>
      </c>
      <c r="R148" s="13">
        <v>1.7406999999999999</v>
      </c>
      <c r="S148" s="19">
        <v>0.4672</v>
      </c>
      <c r="T148" s="19">
        <v>0.53590000000000004</v>
      </c>
      <c r="U148" s="19">
        <v>1.3797999999999999</v>
      </c>
      <c r="V148" s="19">
        <v>1.2727999999999999</v>
      </c>
      <c r="W148" s="19">
        <v>1.0434000000000001</v>
      </c>
      <c r="X148" s="16">
        <v>0.85950000000000004</v>
      </c>
      <c r="Y148" s="16">
        <v>0.79720000000000002</v>
      </c>
      <c r="Z148" s="16">
        <v>0.75039999999999996</v>
      </c>
      <c r="AA148" s="16">
        <v>1</v>
      </c>
      <c r="AB148" s="16">
        <v>2.0876000000000001</v>
      </c>
      <c r="AC148" s="22">
        <f t="shared" si="6"/>
        <v>1.5485599999999997</v>
      </c>
      <c r="AD148" s="22">
        <f t="shared" si="7"/>
        <v>0.9398200000000001</v>
      </c>
      <c r="AE148" s="22">
        <f t="shared" si="8"/>
        <v>1.09894</v>
      </c>
    </row>
    <row r="149" spans="1:31" x14ac:dyDescent="0.25">
      <c r="A149" s="3">
        <v>1234</v>
      </c>
      <c r="B149" s="5" t="s">
        <v>140</v>
      </c>
      <c r="C149" s="3" t="s">
        <v>269</v>
      </c>
      <c r="D149" s="3" t="s">
        <v>294</v>
      </c>
      <c r="E149" s="3">
        <v>40012</v>
      </c>
      <c r="F149" s="3" t="s">
        <v>313</v>
      </c>
      <c r="G149" s="3">
        <v>100003174</v>
      </c>
      <c r="H149" s="3">
        <v>1798</v>
      </c>
      <c r="I149" s="3">
        <v>217.2</v>
      </c>
      <c r="J149" s="3" t="s">
        <v>439</v>
      </c>
      <c r="K149" s="3"/>
      <c r="L149" s="3"/>
      <c r="M149" s="3"/>
      <c r="N149" s="13">
        <v>0.2243</v>
      </c>
      <c r="O149" s="13">
        <v>9.0300000000000005E-2</v>
      </c>
      <c r="P149" s="13">
        <v>0.99399999999999999</v>
      </c>
      <c r="Q149" s="13">
        <v>0.98860000000000003</v>
      </c>
      <c r="R149" s="13">
        <v>1</v>
      </c>
      <c r="S149" s="19">
        <v>9.0300000000000005E-2</v>
      </c>
      <c r="T149" s="19">
        <v>9.0300000000000005E-2</v>
      </c>
      <c r="U149" s="19">
        <v>9.0300000000000005E-2</v>
      </c>
      <c r="V149" s="19">
        <v>9.0300000000000005E-2</v>
      </c>
      <c r="W149" s="19">
        <v>9.0300000000000005E-2</v>
      </c>
      <c r="X149" s="16">
        <v>3.7519</v>
      </c>
      <c r="Y149" s="16">
        <v>3.5615999999999999</v>
      </c>
      <c r="Z149" s="16">
        <v>2.7486000000000002</v>
      </c>
      <c r="AA149" s="16">
        <v>4.3963999999999999</v>
      </c>
      <c r="AB149" s="16">
        <v>3.7117</v>
      </c>
      <c r="AC149" s="22">
        <f t="shared" si="6"/>
        <v>0.65944000000000003</v>
      </c>
      <c r="AD149" s="22">
        <f t="shared" si="7"/>
        <v>9.0300000000000005E-2</v>
      </c>
      <c r="AE149" s="22">
        <f t="shared" si="8"/>
        <v>3.6340399999999997</v>
      </c>
    </row>
    <row r="150" spans="1:31" x14ac:dyDescent="0.25">
      <c r="A150" s="3">
        <v>319</v>
      </c>
      <c r="B150" s="5" t="s">
        <v>141</v>
      </c>
      <c r="C150" s="3" t="s">
        <v>268</v>
      </c>
      <c r="D150" s="3" t="s">
        <v>284</v>
      </c>
      <c r="E150" s="3">
        <v>527</v>
      </c>
      <c r="F150" s="3" t="s">
        <v>312</v>
      </c>
      <c r="G150" s="3">
        <v>482</v>
      </c>
      <c r="H150" s="3">
        <v>1102.8</v>
      </c>
      <c r="I150" s="3">
        <v>116.9</v>
      </c>
      <c r="J150" s="3" t="s">
        <v>440</v>
      </c>
      <c r="K150" s="3">
        <v>612</v>
      </c>
      <c r="L150" s="9" t="s">
        <v>660</v>
      </c>
      <c r="M150" s="9" t="s">
        <v>870</v>
      </c>
      <c r="N150" s="13">
        <v>1.0389999999999999</v>
      </c>
      <c r="O150" s="13">
        <v>1</v>
      </c>
      <c r="P150" s="13">
        <v>0.46660000000000001</v>
      </c>
      <c r="Q150" s="13">
        <v>0.68489999999999995</v>
      </c>
      <c r="R150" s="13">
        <v>0.80569999999999997</v>
      </c>
      <c r="S150" s="19">
        <v>0.75739999999999996</v>
      </c>
      <c r="T150" s="19">
        <v>0.4284</v>
      </c>
      <c r="U150" s="19">
        <v>0.62429999999999997</v>
      </c>
      <c r="V150" s="19">
        <v>0.64410000000000001</v>
      </c>
      <c r="W150" s="19">
        <v>0.51390000000000002</v>
      </c>
      <c r="X150" s="16">
        <v>85.816199999999995</v>
      </c>
      <c r="Y150" s="16">
        <v>78.663300000000007</v>
      </c>
      <c r="Z150" s="16">
        <v>79.77</v>
      </c>
      <c r="AA150" s="16">
        <v>101.4085</v>
      </c>
      <c r="AB150" s="16">
        <v>83.760599999999997</v>
      </c>
      <c r="AC150" s="22">
        <f t="shared" si="6"/>
        <v>0.79923999999999995</v>
      </c>
      <c r="AD150" s="22">
        <f t="shared" si="7"/>
        <v>0.59361999999999993</v>
      </c>
      <c r="AE150" s="22">
        <f t="shared" si="8"/>
        <v>85.883720000000011</v>
      </c>
    </row>
    <row r="151" spans="1:31" x14ac:dyDescent="0.25">
      <c r="A151" s="3">
        <v>260</v>
      </c>
      <c r="B151" s="5" t="s">
        <v>142</v>
      </c>
      <c r="C151" s="3" t="s">
        <v>265</v>
      </c>
      <c r="D151" s="3" t="s">
        <v>277</v>
      </c>
      <c r="E151" s="3">
        <v>60</v>
      </c>
      <c r="F151" s="3" t="s">
        <v>314</v>
      </c>
      <c r="G151" s="3">
        <v>397</v>
      </c>
      <c r="H151" s="3">
        <v>1674</v>
      </c>
      <c r="I151" s="3">
        <v>132.19999999999999</v>
      </c>
      <c r="J151" s="3" t="s">
        <v>441</v>
      </c>
      <c r="K151" s="3">
        <v>6106</v>
      </c>
      <c r="L151" s="9" t="s">
        <v>661</v>
      </c>
      <c r="M151" s="9" t="s">
        <v>871</v>
      </c>
      <c r="N151" s="13">
        <v>1.6066</v>
      </c>
      <c r="O151" s="13">
        <v>1</v>
      </c>
      <c r="P151" s="13">
        <v>1.9337</v>
      </c>
      <c r="Q151" s="13">
        <v>1.4138999999999999</v>
      </c>
      <c r="R151" s="13">
        <v>1.7379</v>
      </c>
      <c r="S151" s="19">
        <v>0.48620000000000002</v>
      </c>
      <c r="T151" s="19">
        <v>0.47389999999999999</v>
      </c>
      <c r="U151" s="19">
        <v>1.4356</v>
      </c>
      <c r="V151" s="19">
        <v>1.1589</v>
      </c>
      <c r="W151" s="19">
        <v>1.1176999999999999</v>
      </c>
      <c r="X151" s="16">
        <v>0.81459999999999999</v>
      </c>
      <c r="Y151" s="16">
        <v>0.92930000000000001</v>
      </c>
      <c r="Z151" s="16">
        <v>0.72189999999999999</v>
      </c>
      <c r="AA151" s="16">
        <v>1.0185999999999999</v>
      </c>
      <c r="AB151" s="16">
        <v>2.2490999999999999</v>
      </c>
      <c r="AC151" s="22">
        <f t="shared" si="6"/>
        <v>1.5384199999999999</v>
      </c>
      <c r="AD151" s="22">
        <f t="shared" si="7"/>
        <v>0.93445999999999996</v>
      </c>
      <c r="AE151" s="22">
        <f t="shared" si="8"/>
        <v>1.1466999999999998</v>
      </c>
    </row>
    <row r="152" spans="1:31" x14ac:dyDescent="0.25">
      <c r="A152" s="3">
        <v>1246</v>
      </c>
      <c r="B152" s="5" t="s">
        <v>143</v>
      </c>
      <c r="C152" s="3" t="s">
        <v>269</v>
      </c>
      <c r="D152" s="3" t="s">
        <v>294</v>
      </c>
      <c r="E152" s="3">
        <v>40052</v>
      </c>
      <c r="F152" s="3" t="s">
        <v>313</v>
      </c>
      <c r="G152" s="3">
        <v>100003181</v>
      </c>
      <c r="H152" s="3">
        <v>1780</v>
      </c>
      <c r="I152" s="3">
        <v>244.2</v>
      </c>
      <c r="J152" s="3" t="s">
        <v>442</v>
      </c>
      <c r="K152" s="3">
        <v>4128305</v>
      </c>
      <c r="L152" s="3"/>
      <c r="M152" s="3"/>
      <c r="N152" s="13">
        <v>0.16539999999999999</v>
      </c>
      <c r="O152" s="13">
        <v>9.6799999999999997E-2</v>
      </c>
      <c r="P152" s="13">
        <v>0.31430000000000002</v>
      </c>
      <c r="Q152" s="13">
        <v>0.36930000000000002</v>
      </c>
      <c r="R152" s="13">
        <v>0.38850000000000001</v>
      </c>
      <c r="S152" s="19">
        <v>7.0800000000000002E-2</v>
      </c>
      <c r="T152" s="19">
        <v>7.0800000000000002E-2</v>
      </c>
      <c r="U152" s="19">
        <v>9.3700000000000006E-2</v>
      </c>
      <c r="V152" s="19">
        <v>7.0800000000000002E-2</v>
      </c>
      <c r="W152" s="19">
        <v>0.1023</v>
      </c>
      <c r="X152" s="16">
        <v>3.9988999999999999</v>
      </c>
      <c r="Y152" s="16">
        <v>3.3233999999999999</v>
      </c>
      <c r="Z152" s="16">
        <v>2.7648999999999999</v>
      </c>
      <c r="AA152" s="16">
        <v>4.6604000000000001</v>
      </c>
      <c r="AB152" s="16">
        <v>3.5392999999999999</v>
      </c>
      <c r="AC152" s="22">
        <f t="shared" si="6"/>
        <v>0.26685999999999999</v>
      </c>
      <c r="AD152" s="22">
        <f t="shared" si="7"/>
        <v>8.1680000000000003E-2</v>
      </c>
      <c r="AE152" s="22">
        <f t="shared" si="8"/>
        <v>3.6573799999999999</v>
      </c>
    </row>
    <row r="153" spans="1:31" x14ac:dyDescent="0.25">
      <c r="A153" s="3">
        <v>1202</v>
      </c>
      <c r="B153" s="5" t="s">
        <v>144</v>
      </c>
      <c r="C153" s="3" t="s">
        <v>269</v>
      </c>
      <c r="D153" s="3" t="s">
        <v>294</v>
      </c>
      <c r="E153" s="3">
        <v>36756</v>
      </c>
      <c r="F153" s="3" t="s">
        <v>314</v>
      </c>
      <c r="G153" s="3">
        <v>100001710</v>
      </c>
      <c r="H153" s="3">
        <v>3012</v>
      </c>
      <c r="I153" s="3">
        <v>245.1</v>
      </c>
      <c r="J153" s="3" t="s">
        <v>443</v>
      </c>
      <c r="K153" s="3">
        <v>76807</v>
      </c>
      <c r="L153" s="9" t="s">
        <v>662</v>
      </c>
      <c r="M153" s="9" t="s">
        <v>872</v>
      </c>
      <c r="N153" s="13">
        <v>0.43640000000000001</v>
      </c>
      <c r="O153" s="13">
        <v>0.47410000000000002</v>
      </c>
      <c r="P153" s="13">
        <v>0.72240000000000004</v>
      </c>
      <c r="Q153" s="13">
        <v>1.0324</v>
      </c>
      <c r="R153" s="13">
        <v>1.0958000000000001</v>
      </c>
      <c r="S153" s="19">
        <v>3.2565</v>
      </c>
      <c r="T153" s="19">
        <v>3.1713</v>
      </c>
      <c r="U153" s="19">
        <v>2.0962000000000001</v>
      </c>
      <c r="V153" s="19">
        <v>1.8609</v>
      </c>
      <c r="W153" s="19">
        <v>2.6937000000000002</v>
      </c>
      <c r="X153" s="16">
        <v>0.63790000000000002</v>
      </c>
      <c r="Y153" s="16">
        <v>0.31609999999999999</v>
      </c>
      <c r="Z153" s="16">
        <v>0.73380000000000001</v>
      </c>
      <c r="AA153" s="16">
        <v>0.31609999999999999</v>
      </c>
      <c r="AB153" s="16">
        <v>0.31609999999999999</v>
      </c>
      <c r="AC153" s="22">
        <f t="shared" si="6"/>
        <v>0.75222000000000011</v>
      </c>
      <c r="AD153" s="22">
        <f t="shared" si="7"/>
        <v>2.6157199999999996</v>
      </c>
      <c r="AE153" s="22">
        <f t="shared" si="8"/>
        <v>0.46399999999999997</v>
      </c>
    </row>
    <row r="154" spans="1:31" x14ac:dyDescent="0.25">
      <c r="A154" s="3">
        <v>1248</v>
      </c>
      <c r="B154" s="5" t="s">
        <v>145</v>
      </c>
      <c r="C154" s="3" t="s">
        <v>269</v>
      </c>
      <c r="D154" s="3" t="s">
        <v>294</v>
      </c>
      <c r="E154" s="3">
        <v>40026</v>
      </c>
      <c r="F154" s="3" t="s">
        <v>313</v>
      </c>
      <c r="G154" s="3">
        <v>100003189</v>
      </c>
      <c r="H154" s="3">
        <v>4057</v>
      </c>
      <c r="I154" s="3">
        <v>277.3</v>
      </c>
      <c r="J154" s="7" t="s">
        <v>444</v>
      </c>
      <c r="K154" s="3">
        <v>259325</v>
      </c>
      <c r="L154" s="3"/>
      <c r="M154" s="3"/>
      <c r="N154" s="13">
        <v>0.55300000000000005</v>
      </c>
      <c r="O154" s="13">
        <v>0.55300000000000005</v>
      </c>
      <c r="P154" s="13">
        <v>0.55300000000000005</v>
      </c>
      <c r="Q154" s="13">
        <v>0.55300000000000005</v>
      </c>
      <c r="R154" s="13">
        <v>0.55300000000000005</v>
      </c>
      <c r="S154" s="19">
        <v>0.55300000000000005</v>
      </c>
      <c r="T154" s="19">
        <v>0.55300000000000005</v>
      </c>
      <c r="U154" s="19">
        <v>0.55300000000000005</v>
      </c>
      <c r="V154" s="19">
        <v>0.55300000000000005</v>
      </c>
      <c r="W154" s="19">
        <v>0.55300000000000005</v>
      </c>
      <c r="X154" s="16">
        <v>0.55300000000000005</v>
      </c>
      <c r="Y154" s="16">
        <v>0.55300000000000005</v>
      </c>
      <c r="Z154" s="16">
        <v>0.55300000000000005</v>
      </c>
      <c r="AA154" s="16">
        <v>0.55300000000000005</v>
      </c>
      <c r="AB154" s="16">
        <v>1</v>
      </c>
      <c r="AC154" s="22">
        <f t="shared" si="6"/>
        <v>0.55300000000000005</v>
      </c>
      <c r="AD154" s="22">
        <f t="shared" si="7"/>
        <v>0.55300000000000005</v>
      </c>
      <c r="AE154" s="22">
        <f t="shared" si="8"/>
        <v>0.64240000000000008</v>
      </c>
    </row>
    <row r="155" spans="1:31" x14ac:dyDescent="0.25">
      <c r="A155" s="3">
        <v>1249</v>
      </c>
      <c r="B155" s="5" t="s">
        <v>146</v>
      </c>
      <c r="C155" s="3" t="s">
        <v>269</v>
      </c>
      <c r="D155" s="3" t="s">
        <v>294</v>
      </c>
      <c r="E155" s="3">
        <v>40048</v>
      </c>
      <c r="F155" s="3" t="s">
        <v>313</v>
      </c>
      <c r="G155" s="3">
        <v>100003190</v>
      </c>
      <c r="H155" s="3">
        <v>1837</v>
      </c>
      <c r="I155" s="3">
        <v>217.2</v>
      </c>
      <c r="J155" s="7" t="s">
        <v>445</v>
      </c>
      <c r="K155" s="3">
        <v>3621685</v>
      </c>
      <c r="L155" s="3"/>
      <c r="M155" s="3"/>
      <c r="N155" s="13">
        <v>0.123</v>
      </c>
      <c r="O155" s="13">
        <v>7.1900000000000006E-2</v>
      </c>
      <c r="P155" s="13">
        <v>0.65210000000000001</v>
      </c>
      <c r="Q155" s="13">
        <v>0.81030000000000002</v>
      </c>
      <c r="R155" s="13">
        <v>0.7399</v>
      </c>
      <c r="S155" s="19">
        <v>3.3399999999999999E-2</v>
      </c>
      <c r="T155" s="19">
        <v>3.3399999999999999E-2</v>
      </c>
      <c r="U155" s="19">
        <v>3.3399999999999999E-2</v>
      </c>
      <c r="V155" s="19">
        <v>3.3399999999999999E-2</v>
      </c>
      <c r="W155" s="19">
        <v>3.3399999999999999E-2</v>
      </c>
      <c r="X155" s="16">
        <v>4.4344000000000001</v>
      </c>
      <c r="Y155" s="16">
        <v>4.2834000000000003</v>
      </c>
      <c r="Z155" s="16">
        <v>3.0175999999999998</v>
      </c>
      <c r="AA155" s="16">
        <v>4.4249999999999998</v>
      </c>
      <c r="AB155" s="16">
        <v>3.5068000000000001</v>
      </c>
      <c r="AC155" s="22">
        <f t="shared" si="6"/>
        <v>0.47943999999999998</v>
      </c>
      <c r="AD155" s="22">
        <f t="shared" si="7"/>
        <v>3.3399999999999999E-2</v>
      </c>
      <c r="AE155" s="22">
        <f t="shared" si="8"/>
        <v>3.93344</v>
      </c>
    </row>
    <row r="156" spans="1:31" x14ac:dyDescent="0.25">
      <c r="A156" s="3">
        <v>133</v>
      </c>
      <c r="B156" s="5" t="s">
        <v>147</v>
      </c>
      <c r="C156" s="3" t="s">
        <v>265</v>
      </c>
      <c r="D156" s="3" t="s">
        <v>278</v>
      </c>
      <c r="E156" s="3">
        <v>1301</v>
      </c>
      <c r="F156" s="3" t="s">
        <v>312</v>
      </c>
      <c r="G156" s="3">
        <v>407</v>
      </c>
      <c r="H156" s="3">
        <v>1836.7</v>
      </c>
      <c r="I156" s="3">
        <v>317.2</v>
      </c>
      <c r="J156" s="3" t="s">
        <v>446</v>
      </c>
      <c r="K156" s="3">
        <v>5962</v>
      </c>
      <c r="L156" s="9" t="s">
        <v>663</v>
      </c>
      <c r="M156" s="9" t="s">
        <v>873</v>
      </c>
      <c r="N156" s="13">
        <v>1.0660000000000001</v>
      </c>
      <c r="O156" s="13">
        <v>1</v>
      </c>
      <c r="P156" s="13">
        <v>5.1886999999999999</v>
      </c>
      <c r="Q156" s="13">
        <v>4.1249000000000002</v>
      </c>
      <c r="R156" s="13">
        <v>3.2357999999999998</v>
      </c>
      <c r="S156" s="19">
        <v>0.2671</v>
      </c>
      <c r="T156" s="19">
        <v>0.26369999999999999</v>
      </c>
      <c r="U156" s="19">
        <v>0.51900000000000002</v>
      </c>
      <c r="V156" s="19">
        <v>0.49969999999999998</v>
      </c>
      <c r="W156" s="19">
        <v>0.503</v>
      </c>
      <c r="X156" s="16">
        <v>3.9356</v>
      </c>
      <c r="Y156" s="16">
        <v>2.0836999999999999</v>
      </c>
      <c r="Z156" s="16">
        <v>3.3784999999999998</v>
      </c>
      <c r="AA156" s="16">
        <v>4.4885000000000002</v>
      </c>
      <c r="AB156" s="16">
        <v>3.1808999999999998</v>
      </c>
      <c r="AC156" s="22">
        <f t="shared" si="6"/>
        <v>2.9230799999999997</v>
      </c>
      <c r="AD156" s="22">
        <f t="shared" si="7"/>
        <v>0.41049999999999998</v>
      </c>
      <c r="AE156" s="22">
        <f t="shared" si="8"/>
        <v>3.41344</v>
      </c>
    </row>
    <row r="157" spans="1:31" x14ac:dyDescent="0.25">
      <c r="A157" s="3">
        <v>332</v>
      </c>
      <c r="B157" s="5" t="s">
        <v>148</v>
      </c>
      <c r="C157" s="3" t="s">
        <v>268</v>
      </c>
      <c r="D157" s="3" t="s">
        <v>283</v>
      </c>
      <c r="E157" s="3">
        <v>1303</v>
      </c>
      <c r="F157" s="3" t="s">
        <v>312</v>
      </c>
      <c r="G157" s="3">
        <v>409</v>
      </c>
      <c r="H157" s="3">
        <v>1502</v>
      </c>
      <c r="I157" s="3">
        <v>233</v>
      </c>
      <c r="J157" s="3" t="s">
        <v>447</v>
      </c>
      <c r="K157" s="3">
        <v>525</v>
      </c>
      <c r="L157" s="9" t="s">
        <v>664</v>
      </c>
      <c r="M157" s="9" t="s">
        <v>874</v>
      </c>
      <c r="N157" s="13">
        <v>1.5435000000000001</v>
      </c>
      <c r="O157" s="13">
        <v>0.216</v>
      </c>
      <c r="P157" s="13">
        <v>0.32890000000000003</v>
      </c>
      <c r="Q157" s="13">
        <v>0.68030000000000002</v>
      </c>
      <c r="R157" s="13">
        <v>0.56810000000000005</v>
      </c>
      <c r="S157" s="19">
        <v>2.0701000000000001</v>
      </c>
      <c r="T157" s="19">
        <v>1.8871</v>
      </c>
      <c r="U157" s="19">
        <v>0.87490000000000001</v>
      </c>
      <c r="V157" s="19">
        <v>1.5045999999999999</v>
      </c>
      <c r="W157" s="19">
        <v>1.4360999999999999</v>
      </c>
      <c r="X157" s="16">
        <v>0.16539999999999999</v>
      </c>
      <c r="Y157" s="16">
        <v>0.1852</v>
      </c>
      <c r="Z157" s="16">
        <v>0.23300000000000001</v>
      </c>
      <c r="AA157" s="16">
        <v>0.16320000000000001</v>
      </c>
      <c r="AB157" s="16">
        <v>0.26790000000000003</v>
      </c>
      <c r="AC157" s="22">
        <f t="shared" si="6"/>
        <v>0.66736000000000006</v>
      </c>
      <c r="AD157" s="22">
        <f t="shared" si="7"/>
        <v>1.5545599999999999</v>
      </c>
      <c r="AE157" s="22">
        <f t="shared" si="8"/>
        <v>0.20293999999999998</v>
      </c>
    </row>
    <row r="158" spans="1:31" x14ac:dyDescent="0.25">
      <c r="A158" s="3">
        <v>469</v>
      </c>
      <c r="B158" s="5" t="s">
        <v>149</v>
      </c>
      <c r="C158" s="3" t="s">
        <v>268</v>
      </c>
      <c r="D158" s="3" t="s">
        <v>286</v>
      </c>
      <c r="E158" s="3">
        <v>35170</v>
      </c>
      <c r="F158" s="3" t="s">
        <v>313</v>
      </c>
      <c r="G158" s="3">
        <v>100001448</v>
      </c>
      <c r="H158" s="3">
        <v>1224</v>
      </c>
      <c r="I158" s="3">
        <v>989.1</v>
      </c>
      <c r="J158" s="3" t="s">
        <v>448</v>
      </c>
      <c r="K158" s="3">
        <v>439606</v>
      </c>
      <c r="L158" s="9" t="s">
        <v>665</v>
      </c>
      <c r="M158" s="9" t="s">
        <v>875</v>
      </c>
      <c r="N158" s="13">
        <v>0.15939999999999999</v>
      </c>
      <c r="O158" s="13">
        <v>9.6100000000000005E-2</v>
      </c>
      <c r="P158" s="13">
        <v>9.35E-2</v>
      </c>
      <c r="Q158" s="13">
        <v>9.35E-2</v>
      </c>
      <c r="R158" s="13">
        <v>9.35E-2</v>
      </c>
      <c r="S158" s="19">
        <v>1.0150999999999999</v>
      </c>
      <c r="T158" s="19">
        <v>1.0294000000000001</v>
      </c>
      <c r="U158" s="19">
        <v>0.23710000000000001</v>
      </c>
      <c r="V158" s="19">
        <v>0.20910000000000001</v>
      </c>
      <c r="W158" s="19">
        <v>0.2422</v>
      </c>
      <c r="X158" s="16">
        <v>1.2706999999999999</v>
      </c>
      <c r="Y158" s="16">
        <v>1.0831999999999999</v>
      </c>
      <c r="Z158" s="16">
        <v>1.0741000000000001</v>
      </c>
      <c r="AA158" s="16">
        <v>1.4448000000000001</v>
      </c>
      <c r="AB158" s="16">
        <v>1.609</v>
      </c>
      <c r="AC158" s="22">
        <f t="shared" si="6"/>
        <v>0.1072</v>
      </c>
      <c r="AD158" s="22">
        <f t="shared" si="7"/>
        <v>0.54657999999999995</v>
      </c>
      <c r="AE158" s="22">
        <f t="shared" si="8"/>
        <v>1.29636</v>
      </c>
    </row>
    <row r="159" spans="1:31" x14ac:dyDescent="0.25">
      <c r="A159" s="3">
        <v>470</v>
      </c>
      <c r="B159" s="5" t="s">
        <v>150</v>
      </c>
      <c r="C159" s="3" t="s">
        <v>268</v>
      </c>
      <c r="D159" s="3" t="s">
        <v>286</v>
      </c>
      <c r="E159" s="3">
        <v>35163</v>
      </c>
      <c r="F159" s="3" t="s">
        <v>313</v>
      </c>
      <c r="G159" s="3">
        <v>100001447</v>
      </c>
      <c r="H159" s="3">
        <v>1100</v>
      </c>
      <c r="I159" s="3">
        <v>827.1</v>
      </c>
      <c r="J159" s="3" t="s">
        <v>449</v>
      </c>
      <c r="K159" s="3">
        <v>13489094</v>
      </c>
      <c r="L159" s="9" t="s">
        <v>666</v>
      </c>
      <c r="M159" s="9" t="s">
        <v>876</v>
      </c>
      <c r="N159" s="13">
        <v>0.17080000000000001</v>
      </c>
      <c r="O159" s="13">
        <v>0.17080000000000001</v>
      </c>
      <c r="P159" s="13">
        <v>0.17080000000000001</v>
      </c>
      <c r="Q159" s="13">
        <v>0.17080000000000001</v>
      </c>
      <c r="R159" s="13">
        <v>0.17080000000000001</v>
      </c>
      <c r="S159" s="19">
        <v>0.34749999999999998</v>
      </c>
      <c r="T159" s="19">
        <v>0.41339999999999999</v>
      </c>
      <c r="U159" s="19">
        <v>0.2606</v>
      </c>
      <c r="V159" s="19">
        <v>0.18870000000000001</v>
      </c>
      <c r="W159" s="19">
        <v>0.21260000000000001</v>
      </c>
      <c r="X159" s="16">
        <v>1.3581000000000001</v>
      </c>
      <c r="Y159" s="16">
        <v>1.2811999999999999</v>
      </c>
      <c r="Z159" s="16">
        <v>1.4492</v>
      </c>
      <c r="AA159" s="16">
        <v>1.6761999999999999</v>
      </c>
      <c r="AB159" s="16">
        <v>1.1604000000000001</v>
      </c>
      <c r="AC159" s="22">
        <f t="shared" si="6"/>
        <v>0.17080000000000001</v>
      </c>
      <c r="AD159" s="22">
        <f t="shared" si="7"/>
        <v>0.28456000000000004</v>
      </c>
      <c r="AE159" s="22">
        <f t="shared" si="8"/>
        <v>1.3850199999999999</v>
      </c>
    </row>
    <row r="160" spans="1:31" x14ac:dyDescent="0.25">
      <c r="A160" s="3">
        <v>471</v>
      </c>
      <c r="B160" s="5" t="s">
        <v>151</v>
      </c>
      <c r="C160" s="3" t="s">
        <v>268</v>
      </c>
      <c r="D160" s="3" t="s">
        <v>286</v>
      </c>
      <c r="E160" s="3">
        <v>15806</v>
      </c>
      <c r="F160" s="3" t="s">
        <v>312</v>
      </c>
      <c r="G160" s="3">
        <v>913</v>
      </c>
      <c r="H160" s="3">
        <v>2142.1</v>
      </c>
      <c r="I160" s="3">
        <v>204.1</v>
      </c>
      <c r="J160" s="3" t="s">
        <v>450</v>
      </c>
      <c r="K160" s="3">
        <v>10991489</v>
      </c>
      <c r="L160" s="9" t="s">
        <v>667</v>
      </c>
      <c r="M160" s="9" t="s">
        <v>877</v>
      </c>
      <c r="N160" s="13">
        <v>0.59089999999999998</v>
      </c>
      <c r="O160" s="13">
        <v>0.81979999999999997</v>
      </c>
      <c r="P160" s="13">
        <v>0.40179999999999999</v>
      </c>
      <c r="Q160" s="13">
        <v>0.45390000000000003</v>
      </c>
      <c r="R160" s="13">
        <v>0.55479999999999996</v>
      </c>
      <c r="S160" s="19">
        <v>0.63049999999999995</v>
      </c>
      <c r="T160" s="19">
        <v>0.4975</v>
      </c>
      <c r="U160" s="19">
        <v>0.71630000000000005</v>
      </c>
      <c r="V160" s="19">
        <v>1.3707</v>
      </c>
      <c r="W160" s="19">
        <v>0.8286</v>
      </c>
      <c r="X160" s="16">
        <v>4.3929999999999998</v>
      </c>
      <c r="Y160" s="16">
        <v>6.3005000000000004</v>
      </c>
      <c r="Z160" s="16">
        <v>4.2903000000000002</v>
      </c>
      <c r="AA160" s="16">
        <v>7.1322000000000001</v>
      </c>
      <c r="AB160" s="16">
        <v>2.7021000000000002</v>
      </c>
      <c r="AC160" s="22">
        <f t="shared" si="6"/>
        <v>0.56424000000000007</v>
      </c>
      <c r="AD160" s="22">
        <f t="shared" si="7"/>
        <v>0.80871999999999988</v>
      </c>
      <c r="AE160" s="22">
        <f t="shared" si="8"/>
        <v>4.9636200000000006</v>
      </c>
    </row>
    <row r="161" spans="1:31" x14ac:dyDescent="0.25">
      <c r="A161" s="3">
        <v>472</v>
      </c>
      <c r="B161" s="5" t="s">
        <v>152</v>
      </c>
      <c r="C161" s="3" t="s">
        <v>268</v>
      </c>
      <c r="D161" s="3" t="s">
        <v>286</v>
      </c>
      <c r="E161" s="3">
        <v>15910</v>
      </c>
      <c r="F161" s="3" t="s">
        <v>313</v>
      </c>
      <c r="G161" s="3">
        <v>100000275</v>
      </c>
      <c r="H161" s="3">
        <v>965</v>
      </c>
      <c r="I161" s="3">
        <v>665.1</v>
      </c>
      <c r="J161" s="3" t="s">
        <v>451</v>
      </c>
      <c r="K161" s="3">
        <v>446495</v>
      </c>
      <c r="L161" s="9" t="s">
        <v>668</v>
      </c>
      <c r="M161" s="9" t="s">
        <v>878</v>
      </c>
      <c r="N161" s="13">
        <v>0.28420000000000001</v>
      </c>
      <c r="O161" s="13">
        <v>0.42159999999999997</v>
      </c>
      <c r="P161" s="13">
        <v>0.1055</v>
      </c>
      <c r="Q161" s="13">
        <v>0.15010000000000001</v>
      </c>
      <c r="R161" s="13">
        <v>0.1231</v>
      </c>
      <c r="S161" s="19">
        <v>0.66149999999999998</v>
      </c>
      <c r="T161" s="19">
        <v>0.27779999999999999</v>
      </c>
      <c r="U161" s="19">
        <v>0.66449999999999998</v>
      </c>
      <c r="V161" s="19">
        <v>0.65459999999999996</v>
      </c>
      <c r="W161" s="19">
        <v>0.68010000000000004</v>
      </c>
      <c r="X161" s="16">
        <v>1.5017</v>
      </c>
      <c r="Y161" s="16">
        <v>1.5365</v>
      </c>
      <c r="Z161" s="16">
        <v>1.4071</v>
      </c>
      <c r="AA161" s="16">
        <v>1.9987999999999999</v>
      </c>
      <c r="AB161" s="16">
        <v>2.1303000000000001</v>
      </c>
      <c r="AC161" s="22">
        <f t="shared" si="6"/>
        <v>0.21690000000000001</v>
      </c>
      <c r="AD161" s="22">
        <f t="shared" si="7"/>
        <v>0.5877</v>
      </c>
      <c r="AE161" s="22">
        <f t="shared" si="8"/>
        <v>1.7148800000000002</v>
      </c>
    </row>
    <row r="162" spans="1:31" x14ac:dyDescent="0.25">
      <c r="A162" s="3">
        <v>474</v>
      </c>
      <c r="B162" s="5" t="s">
        <v>153</v>
      </c>
      <c r="C162" s="3" t="s">
        <v>268</v>
      </c>
      <c r="D162" s="3" t="s">
        <v>286</v>
      </c>
      <c r="E162" s="3">
        <v>27723</v>
      </c>
      <c r="F162" s="3" t="s">
        <v>312</v>
      </c>
      <c r="G162" s="3">
        <v>100000276</v>
      </c>
      <c r="H162" s="3">
        <v>2368.3000000000002</v>
      </c>
      <c r="I162" s="3">
        <v>361.2</v>
      </c>
      <c r="J162" s="3" t="s">
        <v>452</v>
      </c>
      <c r="K162" s="3">
        <v>439586</v>
      </c>
      <c r="L162" s="9" t="s">
        <v>669</v>
      </c>
      <c r="M162" s="9" t="s">
        <v>879</v>
      </c>
      <c r="N162" s="13">
        <v>0.2472</v>
      </c>
      <c r="O162" s="13">
        <v>0.45810000000000001</v>
      </c>
      <c r="P162" s="13">
        <v>0.2472</v>
      </c>
      <c r="Q162" s="13">
        <v>0.2472</v>
      </c>
      <c r="R162" s="13">
        <v>0.2472</v>
      </c>
      <c r="S162" s="19">
        <v>0.2472</v>
      </c>
      <c r="T162" s="19">
        <v>0.2472</v>
      </c>
      <c r="U162" s="19">
        <v>0.51329999999999998</v>
      </c>
      <c r="V162" s="19">
        <v>0.78879999999999995</v>
      </c>
      <c r="W162" s="19">
        <v>0.73660000000000003</v>
      </c>
      <c r="X162" s="16">
        <v>2.7042999999999999</v>
      </c>
      <c r="Y162" s="16">
        <v>4.4288999999999996</v>
      </c>
      <c r="Z162" s="16">
        <v>2.8938000000000001</v>
      </c>
      <c r="AA162" s="16">
        <v>4.3327</v>
      </c>
      <c r="AB162" s="16">
        <v>1.9411</v>
      </c>
      <c r="AC162" s="22">
        <f t="shared" si="6"/>
        <v>0.28938000000000003</v>
      </c>
      <c r="AD162" s="22">
        <f t="shared" si="7"/>
        <v>0.50662000000000007</v>
      </c>
      <c r="AE162" s="22">
        <f t="shared" si="8"/>
        <v>3.2601599999999999</v>
      </c>
    </row>
    <row r="163" spans="1:31" x14ac:dyDescent="0.25">
      <c r="A163" s="3">
        <v>476</v>
      </c>
      <c r="B163" s="5" t="s">
        <v>154</v>
      </c>
      <c r="C163" s="3" t="s">
        <v>268</v>
      </c>
      <c r="D163" s="3" t="s">
        <v>286</v>
      </c>
      <c r="E163" s="3">
        <v>15335</v>
      </c>
      <c r="F163" s="3" t="s">
        <v>312</v>
      </c>
      <c r="G163" s="3">
        <v>100000277</v>
      </c>
      <c r="H163" s="3">
        <v>1839</v>
      </c>
      <c r="I163" s="3">
        <v>319.10000000000002</v>
      </c>
      <c r="J163" s="3" t="s">
        <v>453</v>
      </c>
      <c r="K163" s="3">
        <v>6251</v>
      </c>
      <c r="L163" s="9" t="s">
        <v>670</v>
      </c>
      <c r="M163" s="9" t="s">
        <v>880</v>
      </c>
      <c r="N163" s="13">
        <v>7.6600000000000001E-2</v>
      </c>
      <c r="O163" s="13">
        <v>7.6600000000000001E-2</v>
      </c>
      <c r="P163" s="13">
        <v>7.6600000000000001E-2</v>
      </c>
      <c r="Q163" s="13">
        <v>7.6600000000000001E-2</v>
      </c>
      <c r="R163" s="13">
        <v>0.27</v>
      </c>
      <c r="S163" s="19">
        <v>6.2141000000000002</v>
      </c>
      <c r="T163" s="19">
        <v>5.3388999999999998</v>
      </c>
      <c r="U163" s="19">
        <v>64.570899999999995</v>
      </c>
      <c r="V163" s="19">
        <v>87.808999999999997</v>
      </c>
      <c r="W163" s="19">
        <v>88.797300000000007</v>
      </c>
      <c r="X163" s="16">
        <v>154.76859999999999</v>
      </c>
      <c r="Y163" s="16">
        <v>321.34589999999997</v>
      </c>
      <c r="Z163" s="16">
        <v>181.8853</v>
      </c>
      <c r="AA163" s="16">
        <v>245.2988</v>
      </c>
      <c r="AB163" s="16">
        <v>7.7864000000000004</v>
      </c>
      <c r="AC163" s="22">
        <f t="shared" si="6"/>
        <v>0.11528000000000001</v>
      </c>
      <c r="AD163" s="22">
        <f t="shared" si="7"/>
        <v>50.546039999999998</v>
      </c>
      <c r="AE163" s="22">
        <f t="shared" si="8"/>
        <v>182.21699999999998</v>
      </c>
    </row>
    <row r="164" spans="1:31" x14ac:dyDescent="0.25">
      <c r="A164" s="3">
        <v>477</v>
      </c>
      <c r="B164" s="5" t="s">
        <v>155</v>
      </c>
      <c r="C164" s="3" t="s">
        <v>268</v>
      </c>
      <c r="D164" s="3" t="s">
        <v>286</v>
      </c>
      <c r="E164" s="3">
        <v>34931</v>
      </c>
      <c r="F164" s="3" t="s">
        <v>312</v>
      </c>
      <c r="G164" s="3">
        <v>100000278</v>
      </c>
      <c r="H164" s="3">
        <v>2035</v>
      </c>
      <c r="I164" s="3">
        <v>387.2</v>
      </c>
      <c r="J164" s="3" t="s">
        <v>454</v>
      </c>
      <c r="K164" s="3"/>
      <c r="L164" s="3"/>
      <c r="M164" s="3"/>
      <c r="N164" s="13">
        <v>8.8200000000000001E-2</v>
      </c>
      <c r="O164" s="13">
        <v>8.8200000000000001E-2</v>
      </c>
      <c r="P164" s="13">
        <v>0.1178</v>
      </c>
      <c r="Q164" s="13">
        <v>8.8200000000000001E-2</v>
      </c>
      <c r="R164" s="13">
        <v>0.16619999999999999</v>
      </c>
      <c r="S164" s="19">
        <v>8.8200000000000001E-2</v>
      </c>
      <c r="T164" s="19">
        <v>8.8200000000000001E-2</v>
      </c>
      <c r="U164" s="19">
        <v>0.33300000000000002</v>
      </c>
      <c r="V164" s="19">
        <v>0.37130000000000002</v>
      </c>
      <c r="W164" s="19">
        <v>0.34599999999999997</v>
      </c>
      <c r="X164" s="16">
        <v>4.1327999999999996</v>
      </c>
      <c r="Y164" s="16">
        <v>6.2239000000000004</v>
      </c>
      <c r="Z164" s="16">
        <v>3.1739999999999999</v>
      </c>
      <c r="AA164" s="16">
        <v>5.3902999999999999</v>
      </c>
      <c r="AB164" s="16">
        <v>3.3235999999999999</v>
      </c>
      <c r="AC164" s="22">
        <f t="shared" si="6"/>
        <v>0.10972</v>
      </c>
      <c r="AD164" s="22">
        <f t="shared" si="7"/>
        <v>0.24534000000000003</v>
      </c>
      <c r="AE164" s="22">
        <f t="shared" si="8"/>
        <v>4.4489199999999993</v>
      </c>
    </row>
    <row r="165" spans="1:31" x14ac:dyDescent="0.25">
      <c r="A165" s="3">
        <v>412</v>
      </c>
      <c r="B165" s="5" t="s">
        <v>156</v>
      </c>
      <c r="C165" s="3" t="s">
        <v>268</v>
      </c>
      <c r="D165" s="3" t="s">
        <v>300</v>
      </c>
      <c r="E165" s="3">
        <v>40477</v>
      </c>
      <c r="F165" s="3" t="s">
        <v>312</v>
      </c>
      <c r="G165" s="3">
        <v>100003685</v>
      </c>
      <c r="H165" s="3">
        <v>1829.3</v>
      </c>
      <c r="I165" s="3">
        <v>203</v>
      </c>
      <c r="J165" s="3" t="s">
        <v>455</v>
      </c>
      <c r="K165" s="3">
        <v>440049</v>
      </c>
      <c r="L165" s="9" t="s">
        <v>671</v>
      </c>
      <c r="M165" s="3"/>
      <c r="N165" s="13">
        <v>0.37469999999999998</v>
      </c>
      <c r="O165" s="13">
        <v>0.52610000000000001</v>
      </c>
      <c r="P165" s="13">
        <v>0.37469999999999998</v>
      </c>
      <c r="Q165" s="13">
        <v>0.37469999999999998</v>
      </c>
      <c r="R165" s="13">
        <v>0.37469999999999998</v>
      </c>
      <c r="S165" s="19">
        <v>0.37469999999999998</v>
      </c>
      <c r="T165" s="19">
        <v>0.37469999999999998</v>
      </c>
      <c r="U165" s="19">
        <v>0.37469999999999998</v>
      </c>
      <c r="V165" s="19">
        <v>0.46739999999999998</v>
      </c>
      <c r="W165" s="19">
        <v>0.37469999999999998</v>
      </c>
      <c r="X165" s="16">
        <v>2.3963999999999999</v>
      </c>
      <c r="Y165" s="16">
        <v>3.3178000000000001</v>
      </c>
      <c r="Z165" s="16">
        <v>3.4588999999999999</v>
      </c>
      <c r="AA165" s="16">
        <v>4.4974999999999996</v>
      </c>
      <c r="AB165" s="16">
        <v>3.8319000000000001</v>
      </c>
      <c r="AC165" s="22">
        <f t="shared" si="6"/>
        <v>0.40498000000000001</v>
      </c>
      <c r="AD165" s="22">
        <f t="shared" si="7"/>
        <v>0.39323999999999998</v>
      </c>
      <c r="AE165" s="22">
        <f t="shared" si="8"/>
        <v>3.5005000000000002</v>
      </c>
    </row>
    <row r="166" spans="1:31" x14ac:dyDescent="0.25">
      <c r="A166" s="3">
        <v>604</v>
      </c>
      <c r="B166" s="5" t="s">
        <v>157</v>
      </c>
      <c r="C166" s="3" t="s">
        <v>264</v>
      </c>
      <c r="D166" s="3" t="s">
        <v>282</v>
      </c>
      <c r="E166" s="3">
        <v>1121</v>
      </c>
      <c r="F166" s="3" t="s">
        <v>313</v>
      </c>
      <c r="G166" s="3">
        <v>891</v>
      </c>
      <c r="H166" s="3">
        <v>5733</v>
      </c>
      <c r="I166" s="3">
        <v>269.3</v>
      </c>
      <c r="J166" s="3" t="s">
        <v>456</v>
      </c>
      <c r="K166" s="3">
        <v>10465</v>
      </c>
      <c r="L166" s="3"/>
      <c r="M166" s="9" t="s">
        <v>881</v>
      </c>
      <c r="N166" s="13">
        <v>5.9344999999999999</v>
      </c>
      <c r="O166" s="13">
        <v>6.5060000000000002</v>
      </c>
      <c r="P166" s="13">
        <v>4.5788000000000002</v>
      </c>
      <c r="Q166" s="13">
        <v>1.4731000000000001</v>
      </c>
      <c r="R166" s="13">
        <v>2.9171999999999998</v>
      </c>
      <c r="S166" s="19">
        <v>1.0503</v>
      </c>
      <c r="T166" s="19">
        <v>1.873</v>
      </c>
      <c r="U166" s="19">
        <v>1.2901</v>
      </c>
      <c r="V166" s="19">
        <v>1.1234999999999999</v>
      </c>
      <c r="W166" s="19">
        <v>0.58650000000000002</v>
      </c>
      <c r="X166" s="16">
        <v>0.95840000000000003</v>
      </c>
      <c r="Y166" s="16">
        <v>0.95989999999999998</v>
      </c>
      <c r="Z166" s="16">
        <v>0.92249999999999999</v>
      </c>
      <c r="AA166" s="16">
        <v>0.55310000000000004</v>
      </c>
      <c r="AB166" s="16">
        <v>1.3803000000000001</v>
      </c>
      <c r="AC166" s="22">
        <f t="shared" si="6"/>
        <v>4.2819200000000004</v>
      </c>
      <c r="AD166" s="22">
        <f t="shared" si="7"/>
        <v>1.18468</v>
      </c>
      <c r="AE166" s="22">
        <f t="shared" si="8"/>
        <v>0.95484000000000013</v>
      </c>
    </row>
    <row r="167" spans="1:31" s="28" customFormat="1" x14ac:dyDescent="0.25">
      <c r="A167" s="23">
        <v>134</v>
      </c>
      <c r="B167" s="23" t="s">
        <v>158</v>
      </c>
      <c r="C167" s="23" t="s">
        <v>265</v>
      </c>
      <c r="D167" s="23" t="s">
        <v>278</v>
      </c>
      <c r="E167" s="23">
        <v>1302</v>
      </c>
      <c r="F167" s="23" t="s">
        <v>314</v>
      </c>
      <c r="G167" s="23">
        <v>415</v>
      </c>
      <c r="H167" s="23">
        <v>1252</v>
      </c>
      <c r="I167" s="23">
        <v>150.1</v>
      </c>
      <c r="J167" s="23" t="s">
        <v>457</v>
      </c>
      <c r="K167" s="23">
        <v>6137</v>
      </c>
      <c r="L167" s="29" t="s">
        <v>672</v>
      </c>
      <c r="M167" s="29" t="s">
        <v>882</v>
      </c>
      <c r="N167" s="24">
        <v>1.5868</v>
      </c>
      <c r="O167" s="24">
        <v>1.2373000000000001</v>
      </c>
      <c r="P167" s="24">
        <v>1.9067000000000001</v>
      </c>
      <c r="Q167" s="24">
        <v>1.5276000000000001</v>
      </c>
      <c r="R167" s="24">
        <v>1.8694999999999999</v>
      </c>
      <c r="S167" s="25">
        <v>0.4451</v>
      </c>
      <c r="T167" s="25">
        <v>0.46360000000000001</v>
      </c>
      <c r="U167" s="25">
        <v>1.1457999999999999</v>
      </c>
      <c r="V167" s="25">
        <v>0.8982</v>
      </c>
      <c r="W167" s="25">
        <v>0.86180000000000001</v>
      </c>
      <c r="X167" s="26">
        <v>1.103</v>
      </c>
      <c r="Y167" s="26">
        <v>1.4428000000000001</v>
      </c>
      <c r="Z167" s="26">
        <v>1.1291</v>
      </c>
      <c r="AA167" s="26">
        <v>1.5236000000000001</v>
      </c>
      <c r="AB167" s="26">
        <v>2.1678999999999999</v>
      </c>
      <c r="AC167" s="27">
        <f t="shared" si="6"/>
        <v>1.62558</v>
      </c>
      <c r="AD167" s="27">
        <f t="shared" si="7"/>
        <v>0.76290000000000002</v>
      </c>
      <c r="AE167" s="27">
        <f t="shared" si="8"/>
        <v>1.4732800000000001</v>
      </c>
    </row>
    <row r="168" spans="1:31" x14ac:dyDescent="0.25">
      <c r="A168" s="3">
        <v>938</v>
      </c>
      <c r="B168" s="5" t="s">
        <v>159</v>
      </c>
      <c r="C168" s="3" t="s">
        <v>266</v>
      </c>
      <c r="D168" s="3" t="s">
        <v>305</v>
      </c>
      <c r="E168" s="3">
        <v>37070</v>
      </c>
      <c r="F168" s="3" t="s">
        <v>312</v>
      </c>
      <c r="G168" s="3">
        <v>100001805</v>
      </c>
      <c r="H168" s="3">
        <v>1221</v>
      </c>
      <c r="I168" s="3">
        <v>241</v>
      </c>
      <c r="J168" s="3" t="s">
        <v>458</v>
      </c>
      <c r="K168" s="3">
        <v>13130</v>
      </c>
      <c r="L168" s="3"/>
      <c r="M168" s="3"/>
      <c r="N168" s="13">
        <v>0.4219</v>
      </c>
      <c r="O168" s="13">
        <v>0.31540000000000001</v>
      </c>
      <c r="P168" s="13">
        <v>0.21260000000000001</v>
      </c>
      <c r="Q168" s="13">
        <v>0.26529999999999998</v>
      </c>
      <c r="R168" s="13">
        <v>0.2029</v>
      </c>
      <c r="S168" s="19">
        <v>1.6962999999999999</v>
      </c>
      <c r="T168" s="19">
        <v>0.89470000000000005</v>
      </c>
      <c r="U168" s="19">
        <v>0.626</v>
      </c>
      <c r="V168" s="19">
        <v>0.78200000000000003</v>
      </c>
      <c r="W168" s="19">
        <v>0.62770000000000004</v>
      </c>
      <c r="X168" s="16">
        <v>3.5564</v>
      </c>
      <c r="Y168" s="16">
        <v>3.9954000000000001</v>
      </c>
      <c r="Z168" s="16">
        <v>4.9150999999999998</v>
      </c>
      <c r="AA168" s="16">
        <v>4.7972000000000001</v>
      </c>
      <c r="AB168" s="16">
        <v>5.0791000000000004</v>
      </c>
      <c r="AC168" s="22">
        <f t="shared" si="6"/>
        <v>0.28362000000000004</v>
      </c>
      <c r="AD168" s="22">
        <f t="shared" si="7"/>
        <v>0.92534000000000005</v>
      </c>
      <c r="AE168" s="22">
        <f t="shared" si="8"/>
        <v>4.4686399999999997</v>
      </c>
    </row>
    <row r="169" spans="1:31" x14ac:dyDescent="0.25">
      <c r="A169" s="3">
        <v>610</v>
      </c>
      <c r="B169" s="5" t="s">
        <v>160</v>
      </c>
      <c r="C169" s="3" t="s">
        <v>264</v>
      </c>
      <c r="D169" s="3" t="s">
        <v>282</v>
      </c>
      <c r="E169" s="3">
        <v>1365</v>
      </c>
      <c r="F169" s="3" t="s">
        <v>313</v>
      </c>
      <c r="G169" s="3">
        <v>519</v>
      </c>
      <c r="H169" s="3">
        <v>5439</v>
      </c>
      <c r="I169" s="3">
        <v>227.3</v>
      </c>
      <c r="J169" s="3" t="s">
        <v>459</v>
      </c>
      <c r="K169" s="3">
        <v>11005</v>
      </c>
      <c r="L169" s="9" t="s">
        <v>673</v>
      </c>
      <c r="M169" s="9" t="s">
        <v>883</v>
      </c>
      <c r="N169" s="13">
        <v>1.9564999999999999</v>
      </c>
      <c r="O169" s="13">
        <v>2.3477000000000001</v>
      </c>
      <c r="P169" s="13">
        <v>1</v>
      </c>
      <c r="Q169" s="13">
        <v>0.58540000000000003</v>
      </c>
      <c r="R169" s="13">
        <v>0.66449999999999998</v>
      </c>
      <c r="S169" s="19">
        <v>2.2389000000000001</v>
      </c>
      <c r="T169" s="19">
        <v>3.5245000000000002</v>
      </c>
      <c r="U169" s="19">
        <v>1.5235000000000001</v>
      </c>
      <c r="V169" s="19">
        <v>1.3082</v>
      </c>
      <c r="W169" s="19">
        <v>0.92889999999999995</v>
      </c>
      <c r="X169" s="16">
        <v>1.4955000000000001</v>
      </c>
      <c r="Y169" s="16">
        <v>1.1294</v>
      </c>
      <c r="Z169" s="16">
        <v>1.1269</v>
      </c>
      <c r="AA169" s="16">
        <v>1.1299999999999999</v>
      </c>
      <c r="AB169" s="16">
        <v>1.9453</v>
      </c>
      <c r="AC169" s="22">
        <f t="shared" si="6"/>
        <v>1.3108200000000001</v>
      </c>
      <c r="AD169" s="22">
        <f t="shared" si="7"/>
        <v>1.9048000000000003</v>
      </c>
      <c r="AE169" s="22">
        <f t="shared" si="8"/>
        <v>1.3654199999999999</v>
      </c>
    </row>
    <row r="170" spans="1:31" x14ac:dyDescent="0.25">
      <c r="A170" s="3">
        <v>612</v>
      </c>
      <c r="B170" s="5" t="s">
        <v>161</v>
      </c>
      <c r="C170" s="3" t="s">
        <v>264</v>
      </c>
      <c r="D170" s="3" t="s">
        <v>282</v>
      </c>
      <c r="E170" s="3">
        <v>32418</v>
      </c>
      <c r="F170" s="3" t="s">
        <v>313</v>
      </c>
      <c r="G170" s="3">
        <v>100001198</v>
      </c>
      <c r="H170" s="3">
        <v>5338</v>
      </c>
      <c r="I170" s="3">
        <v>225.3</v>
      </c>
      <c r="J170" s="3" t="s">
        <v>460</v>
      </c>
      <c r="K170" s="3">
        <v>5281119</v>
      </c>
      <c r="L170" s="9" t="s">
        <v>674</v>
      </c>
      <c r="M170" s="9" t="s">
        <v>884</v>
      </c>
      <c r="N170" s="13">
        <v>5.1361999999999997</v>
      </c>
      <c r="O170" s="13">
        <v>6.7518000000000002</v>
      </c>
      <c r="P170" s="13">
        <v>3.4466000000000001</v>
      </c>
      <c r="Q170" s="13">
        <v>2.3176000000000001</v>
      </c>
      <c r="R170" s="13">
        <v>2.3275000000000001</v>
      </c>
      <c r="S170" s="19">
        <v>4.4984000000000002</v>
      </c>
      <c r="T170" s="19">
        <v>5.8611000000000004</v>
      </c>
      <c r="U170" s="19">
        <v>2.3584000000000001</v>
      </c>
      <c r="V170" s="19">
        <v>1.8209</v>
      </c>
      <c r="W170" s="19">
        <v>1.6858</v>
      </c>
      <c r="X170" s="16">
        <v>0.76800000000000002</v>
      </c>
      <c r="Y170" s="16">
        <v>0.63229999999999997</v>
      </c>
      <c r="Z170" s="16">
        <v>0.76459999999999995</v>
      </c>
      <c r="AA170" s="16">
        <v>0.69569999999999999</v>
      </c>
      <c r="AB170" s="16">
        <v>0.69</v>
      </c>
      <c r="AC170" s="22">
        <f t="shared" si="6"/>
        <v>3.99594</v>
      </c>
      <c r="AD170" s="22">
        <f t="shared" si="7"/>
        <v>3.2449199999999996</v>
      </c>
      <c r="AE170" s="22">
        <f t="shared" si="8"/>
        <v>0.71012000000000008</v>
      </c>
    </row>
    <row r="171" spans="1:31" x14ac:dyDescent="0.25">
      <c r="A171" s="3">
        <v>289</v>
      </c>
      <c r="B171" s="5" t="s">
        <v>162</v>
      </c>
      <c r="C171" s="3" t="s">
        <v>265</v>
      </c>
      <c r="D171" s="3" t="s">
        <v>292</v>
      </c>
      <c r="E171" s="3">
        <v>32360</v>
      </c>
      <c r="F171" s="3" t="s">
        <v>314</v>
      </c>
      <c r="G171" s="3">
        <v>1200</v>
      </c>
      <c r="H171" s="3">
        <v>523</v>
      </c>
      <c r="I171" s="3">
        <v>245.3</v>
      </c>
      <c r="J171" s="3" t="s">
        <v>461</v>
      </c>
      <c r="K171" s="3">
        <v>916</v>
      </c>
      <c r="L171" s="9" t="s">
        <v>675</v>
      </c>
      <c r="M171" s="9" t="s">
        <v>885</v>
      </c>
      <c r="N171" s="13">
        <v>0.76790000000000003</v>
      </c>
      <c r="O171" s="13">
        <v>1.3947000000000001</v>
      </c>
      <c r="P171" s="13">
        <v>7.4244000000000003</v>
      </c>
      <c r="Q171" s="13">
        <v>6.5568</v>
      </c>
      <c r="R171" s="13">
        <v>5.3772000000000002</v>
      </c>
      <c r="S171" s="19">
        <v>1</v>
      </c>
      <c r="T171" s="19">
        <v>0.97889999999999999</v>
      </c>
      <c r="U171" s="19">
        <v>1.1738</v>
      </c>
      <c r="V171" s="19">
        <v>0.95720000000000005</v>
      </c>
      <c r="W171" s="19">
        <v>1.0437000000000001</v>
      </c>
      <c r="X171" s="16">
        <v>0.1898</v>
      </c>
      <c r="Y171" s="16">
        <v>0.1898</v>
      </c>
      <c r="Z171" s="16">
        <v>0.1898</v>
      </c>
      <c r="AA171" s="16">
        <v>0.1898</v>
      </c>
      <c r="AB171" s="16">
        <v>0.1898</v>
      </c>
      <c r="AC171" s="22">
        <f t="shared" si="6"/>
        <v>4.3041999999999998</v>
      </c>
      <c r="AD171" s="22">
        <f t="shared" si="7"/>
        <v>1.0307200000000001</v>
      </c>
      <c r="AE171" s="22">
        <f t="shared" si="8"/>
        <v>0.1898</v>
      </c>
    </row>
    <row r="172" spans="1:31" x14ac:dyDescent="0.25">
      <c r="A172" s="3">
        <v>141</v>
      </c>
      <c r="B172" s="5" t="s">
        <v>163</v>
      </c>
      <c r="C172" s="3" t="s">
        <v>265</v>
      </c>
      <c r="D172" s="3" t="s">
        <v>278</v>
      </c>
      <c r="E172" s="3">
        <v>22185</v>
      </c>
      <c r="F172" s="3" t="s">
        <v>314</v>
      </c>
      <c r="G172" s="3">
        <v>100000787</v>
      </c>
      <c r="H172" s="3">
        <v>1222</v>
      </c>
      <c r="I172" s="3">
        <v>176.1</v>
      </c>
      <c r="J172" s="3" t="s">
        <v>462</v>
      </c>
      <c r="K172" s="3">
        <v>65065</v>
      </c>
      <c r="L172" s="9" t="s">
        <v>676</v>
      </c>
      <c r="M172" s="9" t="s">
        <v>886</v>
      </c>
      <c r="N172" s="13">
        <v>0.6401</v>
      </c>
      <c r="O172" s="13">
        <v>0.6401</v>
      </c>
      <c r="P172" s="13">
        <v>0.6401</v>
      </c>
      <c r="Q172" s="13">
        <v>0.6401</v>
      </c>
      <c r="R172" s="13">
        <v>0.6401</v>
      </c>
      <c r="S172" s="19">
        <v>0.6401</v>
      </c>
      <c r="T172" s="19">
        <v>0.6401</v>
      </c>
      <c r="U172" s="19">
        <v>0.6401</v>
      </c>
      <c r="V172" s="19">
        <v>0.6401</v>
      </c>
      <c r="W172" s="19">
        <v>0.6401</v>
      </c>
      <c r="X172" s="16">
        <v>0.6401</v>
      </c>
      <c r="Y172" s="16">
        <v>0.6401</v>
      </c>
      <c r="Z172" s="16">
        <v>0.6401</v>
      </c>
      <c r="AA172" s="16">
        <v>0.6401</v>
      </c>
      <c r="AB172" s="16">
        <v>0.6401</v>
      </c>
      <c r="AC172" s="22">
        <f t="shared" si="6"/>
        <v>0.6401</v>
      </c>
      <c r="AD172" s="22">
        <f t="shared" si="7"/>
        <v>0.6401</v>
      </c>
      <c r="AE172" s="22">
        <f>AVERAGE(X172:AB172)</f>
        <v>0.6401</v>
      </c>
    </row>
    <row r="173" spans="1:31" x14ac:dyDescent="0.25">
      <c r="A173" s="3">
        <v>290</v>
      </c>
      <c r="B173" s="5" t="s">
        <v>164</v>
      </c>
      <c r="C173" s="3" t="s">
        <v>265</v>
      </c>
      <c r="D173" s="3" t="s">
        <v>292</v>
      </c>
      <c r="E173" s="3">
        <v>43530</v>
      </c>
      <c r="F173" s="3" t="s">
        <v>314</v>
      </c>
      <c r="G173" s="3">
        <v>100002249</v>
      </c>
      <c r="H173" s="3">
        <v>1245</v>
      </c>
      <c r="I173" s="3">
        <v>145.19999999999999</v>
      </c>
      <c r="J173" s="3" t="s">
        <v>463</v>
      </c>
      <c r="K173" s="3"/>
      <c r="L173" s="3"/>
      <c r="M173" s="3"/>
      <c r="N173" s="13">
        <v>0.66710000000000003</v>
      </c>
      <c r="O173" s="13">
        <v>0.46779999999999999</v>
      </c>
      <c r="P173" s="13">
        <v>0.4244</v>
      </c>
      <c r="Q173" s="13">
        <v>0.27600000000000002</v>
      </c>
      <c r="R173" s="13">
        <v>0.3619</v>
      </c>
      <c r="S173" s="19">
        <v>0.24210000000000001</v>
      </c>
      <c r="T173" s="19">
        <v>0.12770000000000001</v>
      </c>
      <c r="U173" s="19">
        <v>4.7199999999999999E-2</v>
      </c>
      <c r="V173" s="19">
        <v>6.0199999999999997E-2</v>
      </c>
      <c r="W173" s="19">
        <v>3.5900000000000001E-2</v>
      </c>
      <c r="X173" s="16">
        <v>0.9355</v>
      </c>
      <c r="Y173" s="16">
        <v>1.0645</v>
      </c>
      <c r="Z173" s="16">
        <v>1.5525</v>
      </c>
      <c r="AA173" s="16">
        <v>0.76819999999999999</v>
      </c>
      <c r="AB173" s="16">
        <v>2.1619999999999999</v>
      </c>
      <c r="AC173" s="22">
        <f t="shared" si="6"/>
        <v>0.43944</v>
      </c>
      <c r="AD173" s="22">
        <f t="shared" si="7"/>
        <v>0.10262</v>
      </c>
      <c r="AE173" s="22">
        <f t="shared" si="8"/>
        <v>1.29654</v>
      </c>
    </row>
    <row r="174" spans="1:31" x14ac:dyDescent="0.25">
      <c r="A174" s="3">
        <v>22</v>
      </c>
      <c r="B174" s="5" t="s">
        <v>165</v>
      </c>
      <c r="C174" s="3" t="s">
        <v>265</v>
      </c>
      <c r="D174" s="3" t="s">
        <v>281</v>
      </c>
      <c r="E174" s="3">
        <v>1586</v>
      </c>
      <c r="F174" s="3" t="s">
        <v>313</v>
      </c>
      <c r="G174" s="3">
        <v>1107</v>
      </c>
      <c r="H174" s="3">
        <v>1085</v>
      </c>
      <c r="I174" s="3">
        <v>162.1</v>
      </c>
      <c r="J174" s="3" t="s">
        <v>464</v>
      </c>
      <c r="K174" s="3">
        <v>12035</v>
      </c>
      <c r="L174" s="9" t="s">
        <v>677</v>
      </c>
      <c r="M174" s="9" t="s">
        <v>887</v>
      </c>
      <c r="N174" s="13">
        <v>4.6100000000000002E-2</v>
      </c>
      <c r="O174" s="13">
        <v>4.6100000000000002E-2</v>
      </c>
      <c r="P174" s="13">
        <v>5.1799999999999999E-2</v>
      </c>
      <c r="Q174" s="13">
        <v>6.3500000000000001E-2</v>
      </c>
      <c r="R174" s="13">
        <v>6.7500000000000004E-2</v>
      </c>
      <c r="S174" s="19">
        <v>5.6899999999999999E-2</v>
      </c>
      <c r="T174" s="19">
        <v>6.6699999999999995E-2</v>
      </c>
      <c r="U174" s="19">
        <v>0.55079999999999996</v>
      </c>
      <c r="V174" s="19">
        <v>0.49459999999999998</v>
      </c>
      <c r="W174" s="19">
        <v>0.68269999999999997</v>
      </c>
      <c r="X174" s="16">
        <v>2.4518</v>
      </c>
      <c r="Y174" s="16">
        <v>1.4722</v>
      </c>
      <c r="Z174" s="16">
        <v>1.8191999999999999</v>
      </c>
      <c r="AA174" s="16">
        <v>2.6556999999999999</v>
      </c>
      <c r="AB174" s="16">
        <v>5.1025</v>
      </c>
      <c r="AC174" s="22">
        <f t="shared" si="6"/>
        <v>5.5000000000000007E-2</v>
      </c>
      <c r="AD174" s="22">
        <f t="shared" si="7"/>
        <v>0.37033999999999995</v>
      </c>
      <c r="AE174" s="22">
        <f t="shared" si="8"/>
        <v>2.7002800000000002</v>
      </c>
    </row>
    <row r="175" spans="1:31" x14ac:dyDescent="0.25">
      <c r="A175" s="3">
        <v>201</v>
      </c>
      <c r="B175" s="5" t="s">
        <v>166</v>
      </c>
      <c r="C175" s="3" t="s">
        <v>265</v>
      </c>
      <c r="D175" s="3" t="s">
        <v>274</v>
      </c>
      <c r="E175" s="3">
        <v>15720</v>
      </c>
      <c r="F175" s="3" t="s">
        <v>314</v>
      </c>
      <c r="G175" s="3">
        <v>100000282</v>
      </c>
      <c r="H175" s="3">
        <v>1492</v>
      </c>
      <c r="I175" s="3">
        <v>190.1</v>
      </c>
      <c r="J175" s="7" t="s">
        <v>465</v>
      </c>
      <c r="K175" s="3">
        <v>70914</v>
      </c>
      <c r="L175" s="9" t="s">
        <v>678</v>
      </c>
      <c r="M175" s="9" t="s">
        <v>888</v>
      </c>
      <c r="N175" s="13">
        <v>9.06E-2</v>
      </c>
      <c r="O175" s="13">
        <v>9.06E-2</v>
      </c>
      <c r="P175" s="13">
        <v>0.2099</v>
      </c>
      <c r="Q175" s="13">
        <v>0.14000000000000001</v>
      </c>
      <c r="R175" s="13">
        <v>0.12640000000000001</v>
      </c>
      <c r="S175" s="19">
        <v>9.06E-2</v>
      </c>
      <c r="T175" s="19">
        <v>9.06E-2</v>
      </c>
      <c r="U175" s="19">
        <v>9.06E-2</v>
      </c>
      <c r="V175" s="19">
        <v>9.06E-2</v>
      </c>
      <c r="W175" s="19">
        <v>0.104</v>
      </c>
      <c r="X175" s="16">
        <v>1.3089</v>
      </c>
      <c r="Y175" s="16">
        <v>2.0935000000000001</v>
      </c>
      <c r="Z175" s="16">
        <v>0.89649999999999996</v>
      </c>
      <c r="AA175" s="16">
        <v>1.2833000000000001</v>
      </c>
      <c r="AB175" s="16">
        <v>2.3603000000000001</v>
      </c>
      <c r="AC175" s="22">
        <f t="shared" si="6"/>
        <v>0.13150000000000001</v>
      </c>
      <c r="AD175" s="22">
        <f t="shared" si="7"/>
        <v>9.3280000000000002E-2</v>
      </c>
      <c r="AE175" s="22">
        <f t="shared" si="8"/>
        <v>1.5885000000000002</v>
      </c>
    </row>
    <row r="176" spans="1:31" x14ac:dyDescent="0.25">
      <c r="A176" s="3">
        <v>23</v>
      </c>
      <c r="B176" s="5" t="s">
        <v>167</v>
      </c>
      <c r="C176" s="3" t="s">
        <v>265</v>
      </c>
      <c r="D176" s="3" t="s">
        <v>281</v>
      </c>
      <c r="E176" s="3">
        <v>27710</v>
      </c>
      <c r="F176" s="3" t="s">
        <v>312</v>
      </c>
      <c r="G176" s="3">
        <v>100001006</v>
      </c>
      <c r="H176" s="3">
        <v>1396.4</v>
      </c>
      <c r="I176" s="3">
        <v>143.9</v>
      </c>
      <c r="J176" s="3" t="s">
        <v>466</v>
      </c>
      <c r="K176" s="3">
        <v>10972</v>
      </c>
      <c r="L176" s="3"/>
      <c r="M176" s="9" t="s">
        <v>889</v>
      </c>
      <c r="N176" s="13">
        <v>0.50060000000000004</v>
      </c>
      <c r="O176" s="13">
        <v>0.46310000000000001</v>
      </c>
      <c r="P176" s="13">
        <v>0.67579999999999996</v>
      </c>
      <c r="Q176" s="13">
        <v>0.6079</v>
      </c>
      <c r="R176" s="13">
        <v>0.7621</v>
      </c>
      <c r="S176" s="19">
        <v>0.2586</v>
      </c>
      <c r="T176" s="19">
        <v>0.2586</v>
      </c>
      <c r="U176" s="19">
        <v>0.45140000000000002</v>
      </c>
      <c r="V176" s="19">
        <v>0.2586</v>
      </c>
      <c r="W176" s="19">
        <v>0.48880000000000001</v>
      </c>
      <c r="X176" s="16">
        <v>1.5785</v>
      </c>
      <c r="Y176" s="16">
        <v>1.4816</v>
      </c>
      <c r="Z176" s="16">
        <v>1.5818000000000001</v>
      </c>
      <c r="AA176" s="16">
        <v>1.867</v>
      </c>
      <c r="AB176" s="16">
        <v>2.2241</v>
      </c>
      <c r="AC176" s="22">
        <f t="shared" si="6"/>
        <v>0.60189999999999999</v>
      </c>
      <c r="AD176" s="22">
        <f t="shared" si="7"/>
        <v>0.34320000000000006</v>
      </c>
      <c r="AE176" s="22">
        <f t="shared" si="8"/>
        <v>1.7466000000000002</v>
      </c>
    </row>
    <row r="177" spans="1:31" x14ac:dyDescent="0.25">
      <c r="A177" s="3">
        <v>264</v>
      </c>
      <c r="B177" s="5" t="s">
        <v>168</v>
      </c>
      <c r="C177" s="3" t="s">
        <v>265</v>
      </c>
      <c r="D177" s="3" t="s">
        <v>277</v>
      </c>
      <c r="E177" s="3">
        <v>33967</v>
      </c>
      <c r="F177" s="3" t="s">
        <v>314</v>
      </c>
      <c r="G177" s="3">
        <v>100001276</v>
      </c>
      <c r="H177" s="3">
        <v>3370</v>
      </c>
      <c r="I177" s="3">
        <v>174.1</v>
      </c>
      <c r="J177" s="3" t="s">
        <v>467</v>
      </c>
      <c r="K177" s="3">
        <v>2802421</v>
      </c>
      <c r="L177" s="3"/>
      <c r="M177" s="3"/>
      <c r="N177" s="13">
        <v>1.0545</v>
      </c>
      <c r="O177" s="13">
        <v>0.44969999999999999</v>
      </c>
      <c r="P177" s="13">
        <v>0.74750000000000005</v>
      </c>
      <c r="Q177" s="13">
        <v>0.37569999999999998</v>
      </c>
      <c r="R177" s="13">
        <v>0.68500000000000005</v>
      </c>
      <c r="S177" s="19">
        <v>0.30809999999999998</v>
      </c>
      <c r="T177" s="19">
        <v>0.30809999999999998</v>
      </c>
      <c r="U177" s="19">
        <v>0.499</v>
      </c>
      <c r="V177" s="19">
        <v>0.61309999999999998</v>
      </c>
      <c r="W177" s="19">
        <v>0.40820000000000001</v>
      </c>
      <c r="X177" s="16">
        <v>1.587</v>
      </c>
      <c r="Y177" s="16">
        <v>1.278</v>
      </c>
      <c r="Z177" s="16">
        <v>1.0145999999999999</v>
      </c>
      <c r="AA177" s="16">
        <v>1.5606</v>
      </c>
      <c r="AB177" s="16">
        <v>1.6933</v>
      </c>
      <c r="AC177" s="22">
        <f t="shared" si="6"/>
        <v>0.66248000000000007</v>
      </c>
      <c r="AD177" s="22">
        <f t="shared" si="7"/>
        <v>0.42729999999999996</v>
      </c>
      <c r="AE177" s="22">
        <f t="shared" si="8"/>
        <v>1.4266999999999999</v>
      </c>
    </row>
    <row r="178" spans="1:31" x14ac:dyDescent="0.25">
      <c r="A178" s="3">
        <v>143</v>
      </c>
      <c r="B178" s="5" t="s">
        <v>169</v>
      </c>
      <c r="C178" s="3" t="s">
        <v>265</v>
      </c>
      <c r="D178" s="3" t="s">
        <v>278</v>
      </c>
      <c r="E178" s="3">
        <v>1589</v>
      </c>
      <c r="F178" s="3" t="s">
        <v>313</v>
      </c>
      <c r="G178" s="3">
        <v>1083</v>
      </c>
      <c r="H178" s="3">
        <v>1805</v>
      </c>
      <c r="I178" s="3">
        <v>190.1</v>
      </c>
      <c r="J178" s="3" t="s">
        <v>468</v>
      </c>
      <c r="K178" s="3">
        <v>448580</v>
      </c>
      <c r="L178" s="9" t="s">
        <v>679</v>
      </c>
      <c r="M178" s="9" t="s">
        <v>890</v>
      </c>
      <c r="N178" s="13">
        <v>0.2364</v>
      </c>
      <c r="O178" s="13">
        <v>0.2364</v>
      </c>
      <c r="P178" s="13">
        <v>0.57599999999999996</v>
      </c>
      <c r="Q178" s="13">
        <v>0.2364</v>
      </c>
      <c r="R178" s="13">
        <v>0.37209999999999999</v>
      </c>
      <c r="S178" s="19">
        <v>0.2364</v>
      </c>
      <c r="T178" s="19">
        <v>0.2364</v>
      </c>
      <c r="U178" s="19">
        <v>0.36670000000000003</v>
      </c>
      <c r="V178" s="19">
        <v>0.41460000000000002</v>
      </c>
      <c r="W178" s="19">
        <v>0.28970000000000001</v>
      </c>
      <c r="X178" s="16">
        <v>1.1201000000000001</v>
      </c>
      <c r="Y178" s="16">
        <v>0.74909999999999999</v>
      </c>
      <c r="Z178" s="16">
        <v>0.82709999999999995</v>
      </c>
      <c r="AA178" s="16">
        <v>1.0488999999999999</v>
      </c>
      <c r="AB178" s="16">
        <v>2.1288</v>
      </c>
      <c r="AC178" s="22">
        <f t="shared" si="6"/>
        <v>0.33145999999999998</v>
      </c>
      <c r="AD178" s="22">
        <f t="shared" si="7"/>
        <v>0.30876000000000003</v>
      </c>
      <c r="AE178" s="22">
        <f t="shared" si="8"/>
        <v>1.1747999999999998</v>
      </c>
    </row>
    <row r="179" spans="1:31" x14ac:dyDescent="0.25">
      <c r="A179" s="3">
        <v>408</v>
      </c>
      <c r="B179" s="5" t="s">
        <v>170</v>
      </c>
      <c r="C179" s="3" t="s">
        <v>268</v>
      </c>
      <c r="D179" s="3" t="s">
        <v>300</v>
      </c>
      <c r="E179" s="3">
        <v>18354</v>
      </c>
      <c r="F179" s="3" t="s">
        <v>313</v>
      </c>
      <c r="G179" s="3">
        <v>100000283</v>
      </c>
      <c r="H179" s="3">
        <v>877</v>
      </c>
      <c r="I179" s="3">
        <v>292.10000000000002</v>
      </c>
      <c r="J179" s="3" t="s">
        <v>469</v>
      </c>
      <c r="K179" s="3">
        <v>5462244</v>
      </c>
      <c r="L179" s="9" t="s">
        <v>680</v>
      </c>
      <c r="M179" s="9" t="s">
        <v>891</v>
      </c>
      <c r="N179" s="13">
        <v>0.89890000000000003</v>
      </c>
      <c r="O179" s="13">
        <v>1.9217</v>
      </c>
      <c r="P179" s="13">
        <v>0.89890000000000003</v>
      </c>
      <c r="Q179" s="13">
        <v>0.89890000000000003</v>
      </c>
      <c r="R179" s="13">
        <v>0.89890000000000003</v>
      </c>
      <c r="S179" s="19">
        <v>0.94610000000000005</v>
      </c>
      <c r="T179" s="19">
        <v>1.0539000000000001</v>
      </c>
      <c r="U179" s="19">
        <v>0.89890000000000003</v>
      </c>
      <c r="V179" s="19">
        <v>0.89890000000000003</v>
      </c>
      <c r="W179" s="19">
        <v>0.89890000000000003</v>
      </c>
      <c r="X179" s="16">
        <v>0.89890000000000003</v>
      </c>
      <c r="Y179" s="16">
        <v>0.89890000000000003</v>
      </c>
      <c r="Z179" s="16">
        <v>0.89890000000000003</v>
      </c>
      <c r="AA179" s="16">
        <v>0.89890000000000003</v>
      </c>
      <c r="AB179" s="16">
        <v>0.89890000000000003</v>
      </c>
      <c r="AC179" s="22">
        <f t="shared" si="6"/>
        <v>1.1034600000000001</v>
      </c>
      <c r="AD179" s="22">
        <f t="shared" si="7"/>
        <v>0.93934000000000017</v>
      </c>
      <c r="AE179" s="22">
        <f t="shared" si="8"/>
        <v>0.89890000000000003</v>
      </c>
    </row>
    <row r="180" spans="1:31" x14ac:dyDescent="0.25">
      <c r="A180" s="3">
        <v>71</v>
      </c>
      <c r="B180" s="5" t="s">
        <v>171</v>
      </c>
      <c r="C180" s="3" t="s">
        <v>265</v>
      </c>
      <c r="D180" s="3" t="s">
        <v>285</v>
      </c>
      <c r="E180" s="3">
        <v>33950</v>
      </c>
      <c r="F180" s="3" t="s">
        <v>313</v>
      </c>
      <c r="G180" s="3">
        <v>100001256</v>
      </c>
      <c r="H180" s="3">
        <v>2590</v>
      </c>
      <c r="I180" s="3">
        <v>206.2</v>
      </c>
      <c r="J180" s="3" t="s">
        <v>470</v>
      </c>
      <c r="K180" s="3">
        <v>74839</v>
      </c>
      <c r="L180" s="9" t="s">
        <v>681</v>
      </c>
      <c r="M180" s="9" t="s">
        <v>892</v>
      </c>
      <c r="N180" s="13">
        <v>0.15190000000000001</v>
      </c>
      <c r="O180" s="13">
        <v>0.15190000000000001</v>
      </c>
      <c r="P180" s="13">
        <v>0.15190000000000001</v>
      </c>
      <c r="Q180" s="13">
        <v>0.15190000000000001</v>
      </c>
      <c r="R180" s="13">
        <v>0.15190000000000001</v>
      </c>
      <c r="S180" s="19">
        <v>0.15190000000000001</v>
      </c>
      <c r="T180" s="19">
        <v>0.15190000000000001</v>
      </c>
      <c r="U180" s="19">
        <v>0.15190000000000001</v>
      </c>
      <c r="V180" s="19">
        <v>0.15190000000000001</v>
      </c>
      <c r="W180" s="19">
        <v>0.15190000000000001</v>
      </c>
      <c r="X180" s="16">
        <v>1.1812</v>
      </c>
      <c r="Y180" s="16">
        <v>1.4240999999999999</v>
      </c>
      <c r="Z180" s="16">
        <v>1.1792</v>
      </c>
      <c r="AA180" s="16">
        <v>0.92449999999999999</v>
      </c>
      <c r="AB180" s="16">
        <v>1.8141</v>
      </c>
      <c r="AC180" s="22">
        <f t="shared" si="6"/>
        <v>0.15190000000000001</v>
      </c>
      <c r="AD180" s="22">
        <f t="shared" si="7"/>
        <v>0.15190000000000001</v>
      </c>
      <c r="AE180" s="22">
        <f t="shared" si="8"/>
        <v>1.3046199999999999</v>
      </c>
    </row>
    <row r="181" spans="1:31" x14ac:dyDescent="0.25">
      <c r="A181" s="3">
        <v>206</v>
      </c>
      <c r="B181" s="5" t="s">
        <v>172</v>
      </c>
      <c r="C181" s="3" t="s">
        <v>265</v>
      </c>
      <c r="D181" s="3" t="s">
        <v>274</v>
      </c>
      <c r="E181" s="3">
        <v>37496</v>
      </c>
      <c r="F181" s="3" t="s">
        <v>314</v>
      </c>
      <c r="G181" s="3">
        <v>192</v>
      </c>
      <c r="H181" s="3">
        <v>895</v>
      </c>
      <c r="I181" s="3">
        <v>131.1</v>
      </c>
      <c r="J181" s="3" t="s">
        <v>471</v>
      </c>
      <c r="K181" s="3">
        <v>122356</v>
      </c>
      <c r="L181" s="9" t="s">
        <v>682</v>
      </c>
      <c r="M181" s="9" t="s">
        <v>893</v>
      </c>
      <c r="N181" s="13">
        <v>1.0625</v>
      </c>
      <c r="O181" s="13">
        <v>0.63160000000000005</v>
      </c>
      <c r="P181" s="13">
        <v>1.2647999999999999</v>
      </c>
      <c r="Q181" s="13">
        <v>1.0895999999999999</v>
      </c>
      <c r="R181" s="13">
        <v>0.98729999999999996</v>
      </c>
      <c r="S181" s="19">
        <v>0.16070000000000001</v>
      </c>
      <c r="T181" s="19">
        <v>0.21959999999999999</v>
      </c>
      <c r="U181" s="19">
        <v>0.17780000000000001</v>
      </c>
      <c r="V181" s="19">
        <v>0.20130000000000001</v>
      </c>
      <c r="W181" s="19">
        <v>0.1414</v>
      </c>
      <c r="X181" s="16">
        <v>0.88360000000000005</v>
      </c>
      <c r="Y181" s="16">
        <v>0.73089999999999999</v>
      </c>
      <c r="Z181" s="16">
        <v>1.1631</v>
      </c>
      <c r="AA181" s="16">
        <v>1.2081999999999999</v>
      </c>
      <c r="AB181" s="16">
        <v>1.3332999999999999</v>
      </c>
      <c r="AC181" s="22">
        <f t="shared" si="6"/>
        <v>1.0071600000000001</v>
      </c>
      <c r="AD181" s="22">
        <f t="shared" si="7"/>
        <v>0.18016000000000001</v>
      </c>
      <c r="AE181" s="22">
        <f t="shared" si="8"/>
        <v>1.0638200000000002</v>
      </c>
    </row>
    <row r="182" spans="1:31" x14ac:dyDescent="0.25">
      <c r="A182" s="3">
        <v>24</v>
      </c>
      <c r="B182" s="5" t="s">
        <v>173</v>
      </c>
      <c r="C182" s="3" t="s">
        <v>265</v>
      </c>
      <c r="D182" s="3" t="s">
        <v>281</v>
      </c>
      <c r="E182" s="3">
        <v>37076</v>
      </c>
      <c r="F182" s="3" t="s">
        <v>312</v>
      </c>
      <c r="G182" s="3">
        <v>100001851</v>
      </c>
      <c r="H182" s="3">
        <v>1526</v>
      </c>
      <c r="I182" s="3">
        <v>218</v>
      </c>
      <c r="J182" s="3" t="s">
        <v>472</v>
      </c>
      <c r="K182" s="3">
        <v>65249</v>
      </c>
      <c r="L182" s="3"/>
      <c r="M182" s="9" t="s">
        <v>894</v>
      </c>
      <c r="N182" s="13">
        <v>0.99170000000000003</v>
      </c>
      <c r="O182" s="13">
        <v>0.34239999999999998</v>
      </c>
      <c r="P182" s="13">
        <v>0.37659999999999999</v>
      </c>
      <c r="Q182" s="13">
        <v>0.34239999999999998</v>
      </c>
      <c r="R182" s="13">
        <v>0.35120000000000001</v>
      </c>
      <c r="S182" s="19">
        <v>0.54690000000000005</v>
      </c>
      <c r="T182" s="19">
        <v>0.34239999999999998</v>
      </c>
      <c r="U182" s="19">
        <v>0.34239999999999998</v>
      </c>
      <c r="V182" s="19">
        <v>0.34239999999999998</v>
      </c>
      <c r="W182" s="19">
        <v>0.40889999999999999</v>
      </c>
      <c r="X182" s="16">
        <v>0.622</v>
      </c>
      <c r="Y182" s="16">
        <v>0.34239999999999998</v>
      </c>
      <c r="Z182" s="16">
        <v>0.89319999999999999</v>
      </c>
      <c r="AA182" s="16">
        <v>1.7741</v>
      </c>
      <c r="AB182" s="16">
        <v>1.9559</v>
      </c>
      <c r="AC182" s="22">
        <f t="shared" si="6"/>
        <v>0.48086000000000001</v>
      </c>
      <c r="AD182" s="22">
        <f t="shared" si="7"/>
        <v>0.39660000000000001</v>
      </c>
      <c r="AE182" s="22">
        <f t="shared" si="8"/>
        <v>1.1175200000000001</v>
      </c>
    </row>
    <row r="183" spans="1:31" x14ac:dyDescent="0.25">
      <c r="A183" s="3">
        <v>266</v>
      </c>
      <c r="B183" s="5" t="s">
        <v>174</v>
      </c>
      <c r="C183" s="3" t="s">
        <v>265</v>
      </c>
      <c r="D183" s="3" t="s">
        <v>277</v>
      </c>
      <c r="E183" s="3">
        <v>1591</v>
      </c>
      <c r="F183" s="3" t="s">
        <v>314</v>
      </c>
      <c r="G183" s="3">
        <v>1084</v>
      </c>
      <c r="H183" s="3">
        <v>2654</v>
      </c>
      <c r="I183" s="3">
        <v>160.1</v>
      </c>
      <c r="J183" s="3" t="s">
        <v>473</v>
      </c>
      <c r="K183" s="3">
        <v>66789</v>
      </c>
      <c r="L183" s="3"/>
      <c r="M183" s="9" t="s">
        <v>895</v>
      </c>
      <c r="N183" s="13">
        <v>0.17469999999999999</v>
      </c>
      <c r="O183" s="13">
        <v>0.17469999999999999</v>
      </c>
      <c r="P183" s="13">
        <v>0.36530000000000001</v>
      </c>
      <c r="Q183" s="13">
        <v>0.3881</v>
      </c>
      <c r="R183" s="13">
        <v>0.17469999999999999</v>
      </c>
      <c r="S183" s="19">
        <v>0.17469999999999999</v>
      </c>
      <c r="T183" s="19">
        <v>0.58760000000000001</v>
      </c>
      <c r="U183" s="19">
        <v>0.17469999999999999</v>
      </c>
      <c r="V183" s="19">
        <v>0.17469999999999999</v>
      </c>
      <c r="W183" s="19">
        <v>0.17469999999999999</v>
      </c>
      <c r="X183" s="16">
        <v>1.4461999999999999</v>
      </c>
      <c r="Y183" s="16">
        <v>1.6108</v>
      </c>
      <c r="Z183" s="16">
        <v>1.0183</v>
      </c>
      <c r="AA183" s="16">
        <v>0.17469999999999999</v>
      </c>
      <c r="AB183" s="16">
        <v>1.0391999999999999</v>
      </c>
      <c r="AC183" s="22">
        <f t="shared" si="6"/>
        <v>0.2555</v>
      </c>
      <c r="AD183" s="22">
        <f t="shared" si="7"/>
        <v>0.25728000000000001</v>
      </c>
      <c r="AE183" s="22">
        <f t="shared" si="8"/>
        <v>1.0578400000000001</v>
      </c>
    </row>
    <row r="184" spans="1:31" x14ac:dyDescent="0.25">
      <c r="A184" s="3">
        <v>204</v>
      </c>
      <c r="B184" s="5" t="s">
        <v>175</v>
      </c>
      <c r="C184" s="3" t="s">
        <v>265</v>
      </c>
      <c r="D184" s="3" t="s">
        <v>274</v>
      </c>
      <c r="E184" s="3">
        <v>32984</v>
      </c>
      <c r="F184" s="3" t="s">
        <v>314</v>
      </c>
      <c r="G184" s="3">
        <v>100000285</v>
      </c>
      <c r="H184" s="3">
        <v>724</v>
      </c>
      <c r="I184" s="3">
        <v>175.1</v>
      </c>
      <c r="J184" s="7" t="s">
        <v>474</v>
      </c>
      <c r="K184" s="3">
        <v>439232</v>
      </c>
      <c r="L184" s="9" t="s">
        <v>683</v>
      </c>
      <c r="M184" s="9" t="s">
        <v>896</v>
      </c>
      <c r="N184" s="13">
        <v>0.83199999999999996</v>
      </c>
      <c r="O184" s="13">
        <v>0.83199999999999996</v>
      </c>
      <c r="P184" s="13">
        <v>0.83199999999999996</v>
      </c>
      <c r="Q184" s="13">
        <v>0.83199999999999996</v>
      </c>
      <c r="R184" s="13">
        <v>0.83199999999999996</v>
      </c>
      <c r="S184" s="19">
        <v>0.83199999999999996</v>
      </c>
      <c r="T184" s="19">
        <v>0.83199999999999996</v>
      </c>
      <c r="U184" s="19">
        <v>0.83199999999999996</v>
      </c>
      <c r="V184" s="19">
        <v>0.83199999999999996</v>
      </c>
      <c r="W184" s="19">
        <v>0.83199999999999996</v>
      </c>
      <c r="X184" s="16">
        <v>0.83199999999999996</v>
      </c>
      <c r="Y184" s="16">
        <v>0.83199999999999996</v>
      </c>
      <c r="Z184" s="16">
        <v>0.83199999999999996</v>
      </c>
      <c r="AA184" s="16">
        <v>0.83199999999999996</v>
      </c>
      <c r="AB184" s="16">
        <v>0.83199999999999996</v>
      </c>
      <c r="AC184" s="22">
        <f t="shared" si="6"/>
        <v>0.83200000000000007</v>
      </c>
      <c r="AD184" s="22">
        <f t="shared" si="7"/>
        <v>0.83200000000000007</v>
      </c>
      <c r="AE184" s="22">
        <f t="shared" si="8"/>
        <v>0.83200000000000007</v>
      </c>
    </row>
    <row r="185" spans="1:31" x14ac:dyDescent="0.25">
      <c r="A185" s="3">
        <v>1112</v>
      </c>
      <c r="B185" s="5" t="s">
        <v>176</v>
      </c>
      <c r="C185" s="3" t="s">
        <v>267</v>
      </c>
      <c r="D185" s="3" t="s">
        <v>280</v>
      </c>
      <c r="E185" s="3">
        <v>1594</v>
      </c>
      <c r="F185" s="3" t="s">
        <v>314</v>
      </c>
      <c r="G185" s="3">
        <v>1108</v>
      </c>
      <c r="H185" s="3">
        <v>951</v>
      </c>
      <c r="I185" s="3">
        <v>177.1</v>
      </c>
      <c r="J185" s="3" t="s">
        <v>475</v>
      </c>
      <c r="K185" s="3">
        <v>93072</v>
      </c>
      <c r="L185" s="9" t="s">
        <v>684</v>
      </c>
      <c r="M185" s="9" t="s">
        <v>897</v>
      </c>
      <c r="N185" s="13">
        <v>1</v>
      </c>
      <c r="O185" s="13">
        <v>8.1500000000000003E-2</v>
      </c>
      <c r="P185" s="13">
        <v>0.64319999999999999</v>
      </c>
      <c r="Q185" s="13">
        <v>1.7685999999999999</v>
      </c>
      <c r="R185" s="13">
        <v>1.8561000000000001</v>
      </c>
      <c r="S185" s="19">
        <v>8.1500000000000003E-2</v>
      </c>
      <c r="T185" s="19">
        <v>8.1500000000000003E-2</v>
      </c>
      <c r="U185" s="19">
        <v>8.1500000000000003E-2</v>
      </c>
      <c r="V185" s="19">
        <v>8.1500000000000003E-2</v>
      </c>
      <c r="W185" s="19">
        <v>8.1500000000000003E-2</v>
      </c>
      <c r="X185" s="16">
        <v>8.1500000000000003E-2</v>
      </c>
      <c r="Y185" s="16">
        <v>8.1500000000000003E-2</v>
      </c>
      <c r="Z185" s="16">
        <v>8.1500000000000003E-2</v>
      </c>
      <c r="AA185" s="16">
        <v>8.1500000000000003E-2</v>
      </c>
      <c r="AB185" s="16">
        <v>8.1500000000000003E-2</v>
      </c>
      <c r="AC185" s="22">
        <f t="shared" si="6"/>
        <v>1.0698799999999999</v>
      </c>
      <c r="AD185" s="22">
        <f t="shared" si="7"/>
        <v>8.1500000000000003E-2</v>
      </c>
      <c r="AE185" s="22">
        <f t="shared" si="8"/>
        <v>8.1500000000000003E-2</v>
      </c>
    </row>
    <row r="186" spans="1:31" x14ac:dyDescent="0.25">
      <c r="A186" s="3">
        <v>146</v>
      </c>
      <c r="B186" s="5" t="s">
        <v>177</v>
      </c>
      <c r="C186" s="3" t="s">
        <v>265</v>
      </c>
      <c r="D186" s="3" t="s">
        <v>278</v>
      </c>
      <c r="E186" s="3">
        <v>2829</v>
      </c>
      <c r="F186" s="3" t="s">
        <v>313</v>
      </c>
      <c r="G186" s="3">
        <v>194</v>
      </c>
      <c r="H186" s="3">
        <v>1541</v>
      </c>
      <c r="I186" s="3">
        <v>176.1</v>
      </c>
      <c r="J186" s="3" t="s">
        <v>476</v>
      </c>
      <c r="K186" s="3">
        <v>439750</v>
      </c>
      <c r="L186" s="9" t="s">
        <v>685</v>
      </c>
      <c r="M186" s="9" t="s">
        <v>898</v>
      </c>
      <c r="N186" s="13">
        <v>1.103</v>
      </c>
      <c r="O186" s="13">
        <v>0.87129999999999996</v>
      </c>
      <c r="P186" s="13">
        <v>0.3584</v>
      </c>
      <c r="Q186" s="13">
        <v>0.44829999999999998</v>
      </c>
      <c r="R186" s="13">
        <v>0.37180000000000002</v>
      </c>
      <c r="S186" s="19">
        <v>2.9601000000000002</v>
      </c>
      <c r="T186" s="19">
        <v>2.7808999999999999</v>
      </c>
      <c r="U186" s="19">
        <v>1.5017</v>
      </c>
      <c r="V186" s="19">
        <v>1.5750999999999999</v>
      </c>
      <c r="W186" s="19">
        <v>1.2310000000000001</v>
      </c>
      <c r="X186" s="16">
        <v>0.87490000000000001</v>
      </c>
      <c r="Y186" s="16">
        <v>1.0646</v>
      </c>
      <c r="Z186" s="16">
        <v>0.96970000000000001</v>
      </c>
      <c r="AA186" s="16">
        <v>1.141</v>
      </c>
      <c r="AB186" s="16">
        <v>1.2779</v>
      </c>
      <c r="AC186" s="22">
        <f t="shared" si="6"/>
        <v>0.63056000000000001</v>
      </c>
      <c r="AD186" s="22">
        <f t="shared" si="7"/>
        <v>2.0097599999999995</v>
      </c>
      <c r="AE186" s="22">
        <f t="shared" si="8"/>
        <v>1.06562</v>
      </c>
    </row>
    <row r="187" spans="1:31" x14ac:dyDescent="0.25">
      <c r="A187" s="3">
        <v>912</v>
      </c>
      <c r="B187" s="5" t="s">
        <v>178</v>
      </c>
      <c r="C187" s="3" t="s">
        <v>266</v>
      </c>
      <c r="D187" s="3" t="s">
        <v>293</v>
      </c>
      <c r="E187" s="3">
        <v>594</v>
      </c>
      <c r="F187" s="3" t="s">
        <v>314</v>
      </c>
      <c r="G187" s="3">
        <v>432</v>
      </c>
      <c r="H187" s="3">
        <v>1267</v>
      </c>
      <c r="I187" s="3">
        <v>123.1</v>
      </c>
      <c r="J187" s="3" t="s">
        <v>477</v>
      </c>
      <c r="K187" s="3">
        <v>936</v>
      </c>
      <c r="L187" s="9" t="s">
        <v>686</v>
      </c>
      <c r="M187" s="9" t="s">
        <v>899</v>
      </c>
      <c r="N187" s="13">
        <v>1.3439000000000001</v>
      </c>
      <c r="O187" s="13">
        <v>2.1669</v>
      </c>
      <c r="P187" s="13">
        <v>0.25940000000000002</v>
      </c>
      <c r="Q187" s="13">
        <v>0.25940000000000002</v>
      </c>
      <c r="R187" s="13">
        <v>0.25940000000000002</v>
      </c>
      <c r="S187" s="19">
        <v>3.0059</v>
      </c>
      <c r="T187" s="19">
        <v>2.1999</v>
      </c>
      <c r="U187" s="19">
        <v>0.25940000000000002</v>
      </c>
      <c r="V187" s="19">
        <v>0.61629999999999996</v>
      </c>
      <c r="W187" s="19">
        <v>0.44</v>
      </c>
      <c r="X187" s="16">
        <v>1.3086</v>
      </c>
      <c r="Y187" s="16">
        <v>1.319</v>
      </c>
      <c r="Z187" s="16">
        <v>2.2311999999999999</v>
      </c>
      <c r="AA187" s="16">
        <v>0.25940000000000002</v>
      </c>
      <c r="AB187" s="16">
        <v>1.3163</v>
      </c>
      <c r="AC187" s="22">
        <f t="shared" si="6"/>
        <v>0.85780000000000012</v>
      </c>
      <c r="AD187" s="22">
        <f t="shared" si="7"/>
        <v>1.3043</v>
      </c>
      <c r="AE187" s="22">
        <f t="shared" si="8"/>
        <v>1.2869000000000002</v>
      </c>
    </row>
    <row r="188" spans="1:31" x14ac:dyDescent="0.25">
      <c r="A188" s="3">
        <v>913</v>
      </c>
      <c r="B188" s="5" t="s">
        <v>179</v>
      </c>
      <c r="C188" s="3" t="s">
        <v>266</v>
      </c>
      <c r="D188" s="3" t="s">
        <v>293</v>
      </c>
      <c r="E188" s="3">
        <v>5278</v>
      </c>
      <c r="F188" s="3" t="s">
        <v>314</v>
      </c>
      <c r="G188" s="3">
        <v>1310</v>
      </c>
      <c r="H188" s="3">
        <v>1370</v>
      </c>
      <c r="I188" s="3">
        <v>664</v>
      </c>
      <c r="J188" s="3" t="s">
        <v>478</v>
      </c>
      <c r="K188" s="3">
        <v>5893</v>
      </c>
      <c r="L188" s="9" t="s">
        <v>687</v>
      </c>
      <c r="M188" s="9" t="s">
        <v>900</v>
      </c>
      <c r="N188" s="13">
        <v>0.31590000000000001</v>
      </c>
      <c r="O188" s="13">
        <v>1.3454999999999999</v>
      </c>
      <c r="P188" s="13">
        <v>0.28179999999999999</v>
      </c>
      <c r="Q188" s="13">
        <v>0.216</v>
      </c>
      <c r="R188" s="13">
        <v>0.1416</v>
      </c>
      <c r="S188" s="19">
        <v>1.6146</v>
      </c>
      <c r="T188" s="19">
        <v>1.4083000000000001</v>
      </c>
      <c r="U188" s="19">
        <v>0.52180000000000004</v>
      </c>
      <c r="V188" s="19">
        <v>0.60929999999999995</v>
      </c>
      <c r="W188" s="19">
        <v>0.74739999999999995</v>
      </c>
      <c r="X188" s="16">
        <v>1.8944000000000001</v>
      </c>
      <c r="Y188" s="16">
        <v>2.2193999999999998</v>
      </c>
      <c r="Z188" s="16">
        <v>1.9898</v>
      </c>
      <c r="AA188" s="16">
        <v>2.6880999999999999</v>
      </c>
      <c r="AB188" s="16">
        <v>2.3229000000000002</v>
      </c>
      <c r="AC188" s="22">
        <f t="shared" si="6"/>
        <v>0.46016000000000001</v>
      </c>
      <c r="AD188" s="22">
        <f t="shared" si="7"/>
        <v>0.98027999999999993</v>
      </c>
      <c r="AE188" s="22">
        <f t="shared" si="8"/>
        <v>2.2229199999999998</v>
      </c>
    </row>
    <row r="189" spans="1:31" x14ac:dyDescent="0.25">
      <c r="A189" s="3">
        <v>916</v>
      </c>
      <c r="B189" s="5" t="s">
        <v>180</v>
      </c>
      <c r="C189" s="3" t="s">
        <v>266</v>
      </c>
      <c r="D189" s="3" t="s">
        <v>293</v>
      </c>
      <c r="E189" s="3">
        <v>31475</v>
      </c>
      <c r="F189" s="3" t="s">
        <v>313</v>
      </c>
      <c r="G189" s="3">
        <v>428</v>
      </c>
      <c r="H189" s="3">
        <v>1554</v>
      </c>
      <c r="I189" s="3">
        <v>664.1</v>
      </c>
      <c r="J189" s="3" t="s">
        <v>479</v>
      </c>
      <c r="K189" s="3">
        <v>439153</v>
      </c>
      <c r="L189" s="9" t="s">
        <v>688</v>
      </c>
      <c r="M189" s="9" t="s">
        <v>901</v>
      </c>
      <c r="N189" s="13">
        <v>3.8600000000000002E-2</v>
      </c>
      <c r="O189" s="13">
        <v>3.8600000000000002E-2</v>
      </c>
      <c r="P189" s="13">
        <v>3.8600000000000002E-2</v>
      </c>
      <c r="Q189" s="13">
        <v>3.8600000000000002E-2</v>
      </c>
      <c r="R189" s="13">
        <v>3.8600000000000002E-2</v>
      </c>
      <c r="S189" s="19">
        <v>0.26319999999999999</v>
      </c>
      <c r="T189" s="19">
        <v>6.8099999999999994E-2</v>
      </c>
      <c r="U189" s="19">
        <v>3.8600000000000002E-2</v>
      </c>
      <c r="V189" s="19">
        <v>3.8600000000000002E-2</v>
      </c>
      <c r="W189" s="19">
        <v>3.8600000000000002E-2</v>
      </c>
      <c r="X189" s="16">
        <v>1</v>
      </c>
      <c r="Y189" s="16">
        <v>1.1266</v>
      </c>
      <c r="Z189" s="16">
        <v>1.0254000000000001</v>
      </c>
      <c r="AA189" s="16">
        <v>1.5763</v>
      </c>
      <c r="AB189" s="16">
        <v>0.97799999999999998</v>
      </c>
      <c r="AC189" s="22">
        <f t="shared" si="6"/>
        <v>3.8600000000000002E-2</v>
      </c>
      <c r="AD189" s="22">
        <f t="shared" si="7"/>
        <v>8.9420000000000013E-2</v>
      </c>
      <c r="AE189" s="22">
        <f t="shared" si="8"/>
        <v>1.1412599999999999</v>
      </c>
    </row>
    <row r="190" spans="1:31" x14ac:dyDescent="0.25">
      <c r="A190" s="3">
        <v>918</v>
      </c>
      <c r="B190" s="5" t="s">
        <v>181</v>
      </c>
      <c r="C190" s="3" t="s">
        <v>266</v>
      </c>
      <c r="D190" s="3" t="s">
        <v>293</v>
      </c>
      <c r="E190" s="3">
        <v>33013</v>
      </c>
      <c r="F190" s="3" t="s">
        <v>314</v>
      </c>
      <c r="G190" s="3">
        <v>100001310</v>
      </c>
      <c r="H190" s="3">
        <v>955</v>
      </c>
      <c r="I190" s="3">
        <v>255.1</v>
      </c>
      <c r="J190" s="3" t="s">
        <v>480</v>
      </c>
      <c r="K190" s="3">
        <v>439924</v>
      </c>
      <c r="L190" s="9" t="s">
        <v>689</v>
      </c>
      <c r="M190" s="9" t="s">
        <v>902</v>
      </c>
      <c r="N190" s="13">
        <v>5.3164999999999996</v>
      </c>
      <c r="O190" s="13">
        <v>6.0792000000000002</v>
      </c>
      <c r="P190" s="13">
        <v>0.83289999999999997</v>
      </c>
      <c r="Q190" s="13">
        <v>0.86909999999999998</v>
      </c>
      <c r="R190" s="13">
        <v>0.86470000000000002</v>
      </c>
      <c r="S190" s="19">
        <v>9.3230000000000004</v>
      </c>
      <c r="T190" s="19">
        <v>8.8051999999999992</v>
      </c>
      <c r="U190" s="19">
        <v>1.1373</v>
      </c>
      <c r="V190" s="19">
        <v>0.9798</v>
      </c>
      <c r="W190" s="19">
        <v>1.0430999999999999</v>
      </c>
      <c r="X190" s="16">
        <v>0.96930000000000005</v>
      </c>
      <c r="Y190" s="16">
        <v>1.1772</v>
      </c>
      <c r="Z190" s="16">
        <v>1.4332</v>
      </c>
      <c r="AA190" s="16">
        <v>1.1819</v>
      </c>
      <c r="AB190" s="16">
        <v>1.1827000000000001</v>
      </c>
      <c r="AC190" s="22">
        <f t="shared" si="6"/>
        <v>2.7924799999999999</v>
      </c>
      <c r="AD190" s="22">
        <f t="shared" si="7"/>
        <v>4.2576799999999997</v>
      </c>
      <c r="AE190" s="22">
        <f t="shared" si="8"/>
        <v>1.18886</v>
      </c>
    </row>
    <row r="191" spans="1:31" x14ac:dyDescent="0.25">
      <c r="A191" s="3">
        <v>920</v>
      </c>
      <c r="B191" s="5" t="s">
        <v>182</v>
      </c>
      <c r="C191" s="3" t="s">
        <v>266</v>
      </c>
      <c r="D191" s="3" t="s">
        <v>293</v>
      </c>
      <c r="E191" s="3">
        <v>1504</v>
      </c>
      <c r="F191" s="3" t="s">
        <v>312</v>
      </c>
      <c r="G191" s="3">
        <v>567</v>
      </c>
      <c r="H191" s="3">
        <v>1334.1</v>
      </c>
      <c r="I191" s="3">
        <v>180</v>
      </c>
      <c r="J191" s="3" t="s">
        <v>481</v>
      </c>
      <c r="K191" s="3">
        <v>938</v>
      </c>
      <c r="L191" s="9" t="s">
        <v>690</v>
      </c>
      <c r="M191" s="9" t="s">
        <v>903</v>
      </c>
      <c r="N191" s="13">
        <v>2.0752000000000002</v>
      </c>
      <c r="O191" s="13">
        <v>0.95609999999999995</v>
      </c>
      <c r="P191" s="13">
        <v>1.3210999999999999</v>
      </c>
      <c r="Q191" s="13">
        <v>1.3056000000000001</v>
      </c>
      <c r="R191" s="13">
        <v>1.1041000000000001</v>
      </c>
      <c r="S191" s="19">
        <v>0.5766</v>
      </c>
      <c r="T191" s="19">
        <v>0.47320000000000001</v>
      </c>
      <c r="U191" s="19">
        <v>1.1414</v>
      </c>
      <c r="V191" s="19">
        <v>1.3725000000000001</v>
      </c>
      <c r="W191" s="19">
        <v>1.1081000000000001</v>
      </c>
      <c r="X191" s="16">
        <v>0.25969999999999999</v>
      </c>
      <c r="Y191" s="16">
        <v>0.2336</v>
      </c>
      <c r="Z191" s="16">
        <v>0.24590000000000001</v>
      </c>
      <c r="AA191" s="16">
        <v>0.2336</v>
      </c>
      <c r="AB191" s="16">
        <v>0.55410000000000004</v>
      </c>
      <c r="AC191" s="22">
        <f t="shared" si="6"/>
        <v>1.35242</v>
      </c>
      <c r="AD191" s="22">
        <f t="shared" si="7"/>
        <v>0.93436000000000008</v>
      </c>
      <c r="AE191" s="22">
        <f t="shared" si="8"/>
        <v>0.30537999999999998</v>
      </c>
    </row>
    <row r="192" spans="1:31" x14ac:dyDescent="0.25">
      <c r="A192" s="3">
        <v>921</v>
      </c>
      <c r="B192" s="5" t="s">
        <v>183</v>
      </c>
      <c r="C192" s="3" t="s">
        <v>266</v>
      </c>
      <c r="D192" s="3" t="s">
        <v>293</v>
      </c>
      <c r="E192" s="3">
        <v>15725</v>
      </c>
      <c r="F192" s="3" t="s">
        <v>313</v>
      </c>
      <c r="G192" s="3">
        <v>100000118</v>
      </c>
      <c r="H192" s="3">
        <v>1236</v>
      </c>
      <c r="I192" s="3">
        <v>662.9</v>
      </c>
      <c r="J192" s="3" t="s">
        <v>482</v>
      </c>
      <c r="K192" s="3">
        <v>25246170</v>
      </c>
      <c r="L192" s="3"/>
      <c r="M192" s="3"/>
      <c r="N192" s="13">
        <v>0.35749999999999998</v>
      </c>
      <c r="O192" s="13">
        <v>0.35749999999999998</v>
      </c>
      <c r="P192" s="13">
        <v>0.96419999999999995</v>
      </c>
      <c r="Q192" s="13">
        <v>0.96970000000000001</v>
      </c>
      <c r="R192" s="13">
        <v>0.84619999999999995</v>
      </c>
      <c r="S192" s="19">
        <v>1.4108000000000001</v>
      </c>
      <c r="T192" s="19">
        <v>0.80200000000000005</v>
      </c>
      <c r="U192" s="19">
        <v>2.4445999999999999</v>
      </c>
      <c r="V192" s="19">
        <v>2.4588000000000001</v>
      </c>
      <c r="W192" s="19">
        <v>2.6608999999999998</v>
      </c>
      <c r="X192" s="16">
        <v>0.71740000000000004</v>
      </c>
      <c r="Y192" s="16">
        <v>0.85899999999999999</v>
      </c>
      <c r="Z192" s="16">
        <v>0.90529999999999999</v>
      </c>
      <c r="AA192" s="16">
        <v>1.1314</v>
      </c>
      <c r="AB192" s="16">
        <v>0.78339999999999999</v>
      </c>
      <c r="AC192" s="22">
        <f t="shared" si="6"/>
        <v>0.69901999999999997</v>
      </c>
      <c r="AD192" s="22">
        <f t="shared" si="7"/>
        <v>1.9554200000000002</v>
      </c>
      <c r="AE192" s="22">
        <f t="shared" si="8"/>
        <v>0.87930000000000008</v>
      </c>
    </row>
    <row r="193" spans="1:31" x14ac:dyDescent="0.25">
      <c r="A193" s="3">
        <v>923</v>
      </c>
      <c r="B193" s="5" t="s">
        <v>184</v>
      </c>
      <c r="C193" s="3" t="s">
        <v>266</v>
      </c>
      <c r="D193" s="3" t="s">
        <v>293</v>
      </c>
      <c r="E193" s="3">
        <v>33471</v>
      </c>
      <c r="F193" s="3" t="s">
        <v>314</v>
      </c>
      <c r="G193" s="3">
        <v>100001316</v>
      </c>
      <c r="H193" s="3">
        <v>1105</v>
      </c>
      <c r="I193" s="3">
        <v>256</v>
      </c>
      <c r="J193" s="3" t="s">
        <v>483</v>
      </c>
      <c r="K193" s="3">
        <v>161234</v>
      </c>
      <c r="L193" s="9" t="s">
        <v>691</v>
      </c>
      <c r="M193" s="9" t="s">
        <v>904</v>
      </c>
      <c r="N193" s="13">
        <v>4.4787999999999997</v>
      </c>
      <c r="O193" s="13">
        <v>2.5068999999999999</v>
      </c>
      <c r="P193" s="13">
        <v>2.1709000000000001</v>
      </c>
      <c r="Q193" s="13">
        <v>1.8226</v>
      </c>
      <c r="R193" s="13">
        <v>0.91720000000000002</v>
      </c>
      <c r="S193" s="19">
        <v>5.6688000000000001</v>
      </c>
      <c r="T193" s="19">
        <v>3.8650000000000002</v>
      </c>
      <c r="U193" s="19">
        <v>1.2097</v>
      </c>
      <c r="V193" s="19">
        <v>1.1963999999999999</v>
      </c>
      <c r="W193" s="19">
        <v>1.6597</v>
      </c>
      <c r="X193" s="16">
        <v>0.1993</v>
      </c>
      <c r="Y193" s="16">
        <v>0.2492</v>
      </c>
      <c r="Z193" s="16">
        <v>0.26019999999999999</v>
      </c>
      <c r="AA193" s="16">
        <v>7.5899999999999995E-2</v>
      </c>
      <c r="AB193" s="16">
        <v>0.22839999999999999</v>
      </c>
      <c r="AC193" s="22">
        <f t="shared" si="6"/>
        <v>2.3792799999999996</v>
      </c>
      <c r="AD193" s="22">
        <f t="shared" si="7"/>
        <v>2.7199199999999997</v>
      </c>
      <c r="AE193" s="22">
        <f t="shared" si="8"/>
        <v>0.20259999999999997</v>
      </c>
    </row>
    <row r="194" spans="1:31" x14ac:dyDescent="0.25">
      <c r="A194" s="3">
        <v>924</v>
      </c>
      <c r="B194" s="5" t="s">
        <v>185</v>
      </c>
      <c r="C194" s="3" t="s">
        <v>266</v>
      </c>
      <c r="D194" s="3" t="s">
        <v>293</v>
      </c>
      <c r="E194" s="3">
        <v>32461</v>
      </c>
      <c r="F194" s="3" t="s">
        <v>314</v>
      </c>
      <c r="G194" s="3">
        <v>100001058</v>
      </c>
      <c r="H194" s="3">
        <v>879</v>
      </c>
      <c r="I194" s="3">
        <v>336</v>
      </c>
      <c r="J194" s="3" t="s">
        <v>484</v>
      </c>
      <c r="K194" s="3">
        <v>5288991</v>
      </c>
      <c r="L194" s="9" t="s">
        <v>692</v>
      </c>
      <c r="M194" s="9" t="s">
        <v>905</v>
      </c>
      <c r="N194" s="13">
        <v>1.1684000000000001</v>
      </c>
      <c r="O194" s="13">
        <v>1.7150000000000001</v>
      </c>
      <c r="P194" s="13">
        <v>1.0033000000000001</v>
      </c>
      <c r="Q194" s="13">
        <v>1.3089999999999999</v>
      </c>
      <c r="R194" s="13">
        <v>0.75790000000000002</v>
      </c>
      <c r="S194" s="19">
        <v>5.0083000000000002</v>
      </c>
      <c r="T194" s="19">
        <v>4.2733999999999996</v>
      </c>
      <c r="U194" s="19">
        <v>2.8860999999999999</v>
      </c>
      <c r="V194" s="19">
        <v>2.9357000000000002</v>
      </c>
      <c r="W194" s="19">
        <v>3.0021</v>
      </c>
      <c r="X194" s="16">
        <v>0.15440000000000001</v>
      </c>
      <c r="Y194" s="16">
        <v>0.15440000000000001</v>
      </c>
      <c r="Z194" s="16">
        <v>0.56799999999999995</v>
      </c>
      <c r="AA194" s="16">
        <v>0.49170000000000003</v>
      </c>
      <c r="AB194" s="16">
        <v>0.15440000000000001</v>
      </c>
      <c r="AC194" s="22">
        <f t="shared" si="6"/>
        <v>1.1907200000000002</v>
      </c>
      <c r="AD194" s="22">
        <f t="shared" si="7"/>
        <v>3.6211199999999999</v>
      </c>
      <c r="AE194" s="22">
        <f t="shared" si="8"/>
        <v>0.30458000000000002</v>
      </c>
    </row>
    <row r="195" spans="1:31" x14ac:dyDescent="0.25">
      <c r="A195" s="3">
        <v>268</v>
      </c>
      <c r="B195" s="5" t="s">
        <v>186</v>
      </c>
      <c r="C195" s="3" t="s">
        <v>265</v>
      </c>
      <c r="D195" s="3" t="s">
        <v>277</v>
      </c>
      <c r="E195" s="3">
        <v>21037</v>
      </c>
      <c r="F195" s="3" t="s">
        <v>314</v>
      </c>
      <c r="G195" s="3">
        <v>100000921</v>
      </c>
      <c r="H195" s="3">
        <v>1735</v>
      </c>
      <c r="I195" s="3">
        <v>132.1</v>
      </c>
      <c r="J195" s="3" t="s">
        <v>485</v>
      </c>
      <c r="K195" s="3">
        <v>21236</v>
      </c>
      <c r="L195" s="9" t="s">
        <v>693</v>
      </c>
      <c r="M195" s="9" t="s">
        <v>906</v>
      </c>
      <c r="N195" s="13">
        <v>0.98089999999999999</v>
      </c>
      <c r="O195" s="13">
        <v>0.98089999999999999</v>
      </c>
      <c r="P195" s="13">
        <v>0.98089999999999999</v>
      </c>
      <c r="Q195" s="13">
        <v>0.98089999999999999</v>
      </c>
      <c r="R195" s="13">
        <v>0.98089999999999999</v>
      </c>
      <c r="S195" s="19">
        <v>0.98089999999999999</v>
      </c>
      <c r="T195" s="19">
        <v>0.98089999999999999</v>
      </c>
      <c r="U195" s="19">
        <v>0.98089999999999999</v>
      </c>
      <c r="V195" s="19">
        <v>0.98089999999999999</v>
      </c>
      <c r="W195" s="19">
        <v>0.98089999999999999</v>
      </c>
      <c r="X195" s="16">
        <v>0.98089999999999999</v>
      </c>
      <c r="Y195" s="16">
        <v>0.98089999999999999</v>
      </c>
      <c r="Z195" s="16">
        <v>0.98089999999999999</v>
      </c>
      <c r="AA195" s="16">
        <v>0.98089999999999999</v>
      </c>
      <c r="AB195" s="16">
        <v>0.98089999999999999</v>
      </c>
      <c r="AC195" s="22">
        <f t="shared" si="6"/>
        <v>0.98089999999999988</v>
      </c>
      <c r="AD195" s="22">
        <f t="shared" si="7"/>
        <v>0.98089999999999988</v>
      </c>
      <c r="AE195" s="22">
        <f t="shared" si="8"/>
        <v>0.98089999999999988</v>
      </c>
    </row>
    <row r="196" spans="1:31" x14ac:dyDescent="0.25">
      <c r="A196" s="3">
        <v>299</v>
      </c>
      <c r="B196" s="5" t="s">
        <v>187</v>
      </c>
      <c r="C196" s="3" t="s">
        <v>265</v>
      </c>
      <c r="D196" s="3" t="s">
        <v>297</v>
      </c>
      <c r="E196" s="3">
        <v>39251</v>
      </c>
      <c r="F196" s="3" t="s">
        <v>314</v>
      </c>
      <c r="G196" s="3">
        <v>100002287</v>
      </c>
      <c r="H196" s="3">
        <v>989</v>
      </c>
      <c r="I196" s="3">
        <v>276.10000000000002</v>
      </c>
      <c r="J196" s="3" t="s">
        <v>486</v>
      </c>
      <c r="K196" s="3">
        <v>5489007</v>
      </c>
      <c r="L196" s="3"/>
      <c r="M196" s="9" t="s">
        <v>907</v>
      </c>
      <c r="N196" s="13">
        <v>4.0712999999999999</v>
      </c>
      <c r="O196" s="13">
        <v>6.06</v>
      </c>
      <c r="P196" s="13">
        <v>2.7747000000000002</v>
      </c>
      <c r="Q196" s="13">
        <v>2.3892000000000002</v>
      </c>
      <c r="R196" s="13">
        <v>2.1937000000000002</v>
      </c>
      <c r="S196" s="19">
        <v>0.18079999999999999</v>
      </c>
      <c r="T196" s="19">
        <v>0.1736</v>
      </c>
      <c r="U196" s="19">
        <v>0.24260000000000001</v>
      </c>
      <c r="V196" s="19">
        <v>0.2777</v>
      </c>
      <c r="W196" s="19">
        <v>0.4214</v>
      </c>
      <c r="X196" s="16">
        <v>8.1799999999999998E-2</v>
      </c>
      <c r="Y196" s="16">
        <v>8.1799999999999998E-2</v>
      </c>
      <c r="Z196" s="16">
        <v>8.1799999999999998E-2</v>
      </c>
      <c r="AA196" s="16">
        <v>8.1799999999999998E-2</v>
      </c>
      <c r="AB196" s="16">
        <v>8.1799999999999998E-2</v>
      </c>
      <c r="AC196" s="22">
        <f t="shared" si="6"/>
        <v>3.4977800000000001</v>
      </c>
      <c r="AD196" s="22">
        <f t="shared" si="7"/>
        <v>0.25922000000000001</v>
      </c>
      <c r="AE196" s="22">
        <f t="shared" si="8"/>
        <v>8.1799999999999998E-2</v>
      </c>
    </row>
    <row r="197" spans="1:31" x14ac:dyDescent="0.25">
      <c r="A197" s="3">
        <v>246</v>
      </c>
      <c r="B197" s="5" t="s">
        <v>188</v>
      </c>
      <c r="C197" s="3" t="s">
        <v>265</v>
      </c>
      <c r="D197" s="3" t="s">
        <v>277</v>
      </c>
      <c r="E197" s="3">
        <v>37426</v>
      </c>
      <c r="F197" s="3" t="s">
        <v>312</v>
      </c>
      <c r="G197" s="3">
        <v>100002082</v>
      </c>
      <c r="H197" s="3">
        <v>1279</v>
      </c>
      <c r="I197" s="3">
        <v>144.1</v>
      </c>
      <c r="J197" s="3" t="s">
        <v>487</v>
      </c>
      <c r="K197" s="3">
        <v>824</v>
      </c>
      <c r="L197" s="9" t="s">
        <v>694</v>
      </c>
      <c r="M197" s="9" t="s">
        <v>908</v>
      </c>
      <c r="N197" s="13">
        <v>0.53600000000000003</v>
      </c>
      <c r="O197" s="13">
        <v>0.53600000000000003</v>
      </c>
      <c r="P197" s="13">
        <v>0.53600000000000003</v>
      </c>
      <c r="Q197" s="13">
        <v>0.53600000000000003</v>
      </c>
      <c r="R197" s="13">
        <v>0.53600000000000003</v>
      </c>
      <c r="S197" s="19">
        <v>0.53600000000000003</v>
      </c>
      <c r="T197" s="19">
        <v>0.53600000000000003</v>
      </c>
      <c r="U197" s="19">
        <v>0.53600000000000003</v>
      </c>
      <c r="V197" s="19">
        <v>0.53600000000000003</v>
      </c>
      <c r="W197" s="19">
        <v>0.53600000000000003</v>
      </c>
      <c r="X197" s="16">
        <v>0.53600000000000003</v>
      </c>
      <c r="Y197" s="16">
        <v>0.53600000000000003</v>
      </c>
      <c r="Z197" s="16">
        <v>0.53600000000000003</v>
      </c>
      <c r="AA197" s="16">
        <v>0.53600000000000003</v>
      </c>
      <c r="AB197" s="16">
        <v>0.53600000000000003</v>
      </c>
      <c r="AC197" s="22">
        <f t="shared" si="6"/>
        <v>0.53600000000000003</v>
      </c>
      <c r="AD197" s="22">
        <f t="shared" si="7"/>
        <v>0.53600000000000003</v>
      </c>
      <c r="AE197" s="22">
        <f t="shared" si="8"/>
        <v>0.53600000000000003</v>
      </c>
    </row>
    <row r="198" spans="1:31" x14ac:dyDescent="0.25">
      <c r="A198" s="3">
        <v>77</v>
      </c>
      <c r="B198" s="5" t="s">
        <v>189</v>
      </c>
      <c r="C198" s="3" t="s">
        <v>265</v>
      </c>
      <c r="D198" s="3" t="s">
        <v>285</v>
      </c>
      <c r="E198" s="3">
        <v>37451</v>
      </c>
      <c r="F198" s="3" t="s">
        <v>314</v>
      </c>
      <c r="G198" s="3">
        <v>100002078</v>
      </c>
      <c r="H198" s="3">
        <v>2016</v>
      </c>
      <c r="I198" s="3">
        <v>196.1</v>
      </c>
      <c r="J198" s="3" t="s">
        <v>488</v>
      </c>
      <c r="K198" s="3">
        <v>76957</v>
      </c>
      <c r="L198" s="3"/>
      <c r="M198" s="3"/>
      <c r="N198" s="13">
        <v>1.7343</v>
      </c>
      <c r="O198" s="13">
        <v>1.671</v>
      </c>
      <c r="P198" s="13">
        <v>0.94369999999999998</v>
      </c>
      <c r="Q198" s="13">
        <v>0.83440000000000003</v>
      </c>
      <c r="R198" s="13">
        <v>1</v>
      </c>
      <c r="S198" s="19">
        <v>2.2099000000000002</v>
      </c>
      <c r="T198" s="19">
        <v>1.329</v>
      </c>
      <c r="U198" s="19">
        <v>1.2874000000000001</v>
      </c>
      <c r="V198" s="19">
        <v>1.3360000000000001</v>
      </c>
      <c r="W198" s="19">
        <v>1.2464999999999999</v>
      </c>
      <c r="X198" s="16">
        <v>0.60409999999999997</v>
      </c>
      <c r="Y198" s="16">
        <v>0.60409999999999997</v>
      </c>
      <c r="Z198" s="16">
        <v>0.73660000000000003</v>
      </c>
      <c r="AA198" s="16">
        <v>0.60409999999999997</v>
      </c>
      <c r="AB198" s="16">
        <v>1.5455000000000001</v>
      </c>
      <c r="AC198" s="22">
        <f t="shared" si="6"/>
        <v>1.2366800000000002</v>
      </c>
      <c r="AD198" s="22">
        <f t="shared" si="7"/>
        <v>1.48176</v>
      </c>
      <c r="AE198" s="22">
        <f t="shared" si="8"/>
        <v>0.81888000000000005</v>
      </c>
    </row>
    <row r="199" spans="1:31" x14ac:dyDescent="0.25">
      <c r="A199" s="3">
        <v>296</v>
      </c>
      <c r="B199" s="5" t="s">
        <v>190</v>
      </c>
      <c r="C199" s="3" t="s">
        <v>265</v>
      </c>
      <c r="D199" s="3" t="s">
        <v>297</v>
      </c>
      <c r="E199" s="3">
        <v>34592</v>
      </c>
      <c r="F199" s="3" t="s">
        <v>314</v>
      </c>
      <c r="G199" s="3">
        <v>100001311</v>
      </c>
      <c r="H199" s="3">
        <v>1457</v>
      </c>
      <c r="I199" s="3">
        <v>290.10000000000002</v>
      </c>
      <c r="J199" s="3" t="s">
        <v>489</v>
      </c>
      <c r="K199" s="3">
        <v>7018721</v>
      </c>
      <c r="L199" s="3"/>
      <c r="M199" s="9" t="s">
        <v>909</v>
      </c>
      <c r="N199" s="13">
        <v>11.253</v>
      </c>
      <c r="O199" s="13">
        <v>11.6607</v>
      </c>
      <c r="P199" s="13">
        <v>10.9457</v>
      </c>
      <c r="Q199" s="13">
        <v>6.7599</v>
      </c>
      <c r="R199" s="13">
        <v>6.3289</v>
      </c>
      <c r="S199" s="19">
        <v>1.4531000000000001</v>
      </c>
      <c r="T199" s="19">
        <v>0.90969999999999995</v>
      </c>
      <c r="U199" s="19">
        <v>1.1623000000000001</v>
      </c>
      <c r="V199" s="19">
        <v>1.4714</v>
      </c>
      <c r="W199" s="19">
        <v>1.4574</v>
      </c>
      <c r="X199" s="16">
        <v>1</v>
      </c>
      <c r="Y199" s="16">
        <v>0.86670000000000003</v>
      </c>
      <c r="Z199" s="16">
        <v>0.65680000000000005</v>
      </c>
      <c r="AA199" s="16">
        <v>1.1305000000000001</v>
      </c>
      <c r="AB199" s="16">
        <v>0.9194</v>
      </c>
      <c r="AC199" s="22">
        <f t="shared" si="6"/>
        <v>9.38964</v>
      </c>
      <c r="AD199" s="22">
        <f t="shared" si="7"/>
        <v>1.29078</v>
      </c>
      <c r="AE199" s="22">
        <f t="shared" si="8"/>
        <v>0.91468000000000005</v>
      </c>
    </row>
    <row r="200" spans="1:31" x14ac:dyDescent="0.25">
      <c r="A200" s="3">
        <v>208</v>
      </c>
      <c r="B200" s="5" t="s">
        <v>191</v>
      </c>
      <c r="C200" s="3" t="s">
        <v>265</v>
      </c>
      <c r="D200" s="3" t="s">
        <v>274</v>
      </c>
      <c r="E200" s="3">
        <v>1493</v>
      </c>
      <c r="F200" s="3" t="s">
        <v>312</v>
      </c>
      <c r="G200" s="3">
        <v>444</v>
      </c>
      <c r="H200" s="3">
        <v>1763.8</v>
      </c>
      <c r="I200" s="3">
        <v>142</v>
      </c>
      <c r="J200" s="3" t="s">
        <v>490</v>
      </c>
      <c r="K200" s="3">
        <v>6262</v>
      </c>
      <c r="L200" s="9" t="s">
        <v>695</v>
      </c>
      <c r="M200" s="9" t="s">
        <v>910</v>
      </c>
      <c r="N200" s="13">
        <v>0.68930000000000002</v>
      </c>
      <c r="O200" s="13">
        <v>0.47320000000000001</v>
      </c>
      <c r="P200" s="13">
        <v>0.63600000000000001</v>
      </c>
      <c r="Q200" s="13">
        <v>0.77669999999999995</v>
      </c>
      <c r="R200" s="13">
        <v>0.64870000000000005</v>
      </c>
      <c r="S200" s="19">
        <v>0.27179999999999999</v>
      </c>
      <c r="T200" s="19">
        <v>0.26500000000000001</v>
      </c>
      <c r="U200" s="19">
        <v>0.308</v>
      </c>
      <c r="V200" s="19">
        <v>0.41120000000000001</v>
      </c>
      <c r="W200" s="19">
        <v>0.24179999999999999</v>
      </c>
      <c r="X200" s="16">
        <v>2.0392000000000001</v>
      </c>
      <c r="Y200" s="16">
        <v>2.4588999999999999</v>
      </c>
      <c r="Z200" s="16">
        <v>2.0847000000000002</v>
      </c>
      <c r="AA200" s="16">
        <v>2.6846000000000001</v>
      </c>
      <c r="AB200" s="16">
        <v>2.7747000000000002</v>
      </c>
      <c r="AC200" s="22">
        <f t="shared" si="6"/>
        <v>0.64478000000000013</v>
      </c>
      <c r="AD200" s="22">
        <f t="shared" si="7"/>
        <v>0.29955999999999999</v>
      </c>
      <c r="AE200" s="22">
        <f t="shared" si="8"/>
        <v>2.4084200000000004</v>
      </c>
    </row>
    <row r="201" spans="1:31" x14ac:dyDescent="0.25">
      <c r="A201" s="3">
        <v>1093</v>
      </c>
      <c r="B201" s="5" t="s">
        <v>192</v>
      </c>
      <c r="C201" s="3" t="s">
        <v>267</v>
      </c>
      <c r="D201" s="3" t="s">
        <v>280</v>
      </c>
      <c r="E201" s="3">
        <v>1505</v>
      </c>
      <c r="F201" s="3" t="s">
        <v>312</v>
      </c>
      <c r="G201" s="3">
        <v>445</v>
      </c>
      <c r="H201" s="3">
        <v>1709.6</v>
      </c>
      <c r="I201" s="3">
        <v>254.1</v>
      </c>
      <c r="J201" s="3" t="s">
        <v>491</v>
      </c>
      <c r="K201" s="3">
        <v>967</v>
      </c>
      <c r="L201" s="9" t="s">
        <v>696</v>
      </c>
      <c r="M201" s="9" t="s">
        <v>911</v>
      </c>
      <c r="N201" s="13">
        <v>0.52390000000000003</v>
      </c>
      <c r="O201" s="13">
        <v>0.52390000000000003</v>
      </c>
      <c r="P201" s="13">
        <v>0.52390000000000003</v>
      </c>
      <c r="Q201" s="13">
        <v>0.52390000000000003</v>
      </c>
      <c r="R201" s="13">
        <v>0.52390000000000003</v>
      </c>
      <c r="S201" s="19">
        <v>0.52390000000000003</v>
      </c>
      <c r="T201" s="19">
        <v>0.52390000000000003</v>
      </c>
      <c r="U201" s="19">
        <v>0.52390000000000003</v>
      </c>
      <c r="V201" s="19">
        <v>0.52390000000000003</v>
      </c>
      <c r="W201" s="19">
        <v>0.52390000000000003</v>
      </c>
      <c r="X201" s="16">
        <v>0.52390000000000003</v>
      </c>
      <c r="Y201" s="16">
        <v>0.52390000000000003</v>
      </c>
      <c r="Z201" s="16">
        <v>0.52390000000000003</v>
      </c>
      <c r="AA201" s="16">
        <v>0.52390000000000003</v>
      </c>
      <c r="AB201" s="16">
        <v>0.52390000000000003</v>
      </c>
      <c r="AC201" s="22">
        <f t="shared" si="6"/>
        <v>0.52390000000000003</v>
      </c>
      <c r="AD201" s="22">
        <f t="shared" si="7"/>
        <v>0.52390000000000003</v>
      </c>
      <c r="AE201" s="22">
        <f t="shared" si="8"/>
        <v>0.52390000000000003</v>
      </c>
    </row>
    <row r="202" spans="1:31" x14ac:dyDescent="0.25">
      <c r="A202" s="3">
        <v>619</v>
      </c>
      <c r="B202" s="5" t="s">
        <v>193</v>
      </c>
      <c r="C202" s="3" t="s">
        <v>264</v>
      </c>
      <c r="D202" s="3" t="s">
        <v>282</v>
      </c>
      <c r="E202" s="3">
        <v>1336</v>
      </c>
      <c r="F202" s="3" t="s">
        <v>313</v>
      </c>
      <c r="G202" s="3">
        <v>424</v>
      </c>
      <c r="H202" s="3">
        <v>5619</v>
      </c>
      <c r="I202" s="3">
        <v>255.3</v>
      </c>
      <c r="J202" s="3" t="s">
        <v>492</v>
      </c>
      <c r="K202" s="3">
        <v>985</v>
      </c>
      <c r="L202" s="9" t="s">
        <v>697</v>
      </c>
      <c r="M202" s="9" t="s">
        <v>912</v>
      </c>
      <c r="N202" s="13">
        <v>2.6694</v>
      </c>
      <c r="O202" s="13">
        <v>3.0884</v>
      </c>
      <c r="P202" s="13">
        <v>1.5327999999999999</v>
      </c>
      <c r="Q202" s="13">
        <v>0.87809999999999999</v>
      </c>
      <c r="R202" s="13">
        <v>1</v>
      </c>
      <c r="S202" s="19">
        <v>1.6865000000000001</v>
      </c>
      <c r="T202" s="19">
        <v>2.4697</v>
      </c>
      <c r="U202" s="19">
        <v>1.6558999999999999</v>
      </c>
      <c r="V202" s="19">
        <v>1.3867</v>
      </c>
      <c r="W202" s="19">
        <v>1.1012999999999999</v>
      </c>
      <c r="X202" s="16">
        <v>1.1397999999999999</v>
      </c>
      <c r="Y202" s="16">
        <v>0.92849999999999999</v>
      </c>
      <c r="Z202" s="16">
        <v>0.92610000000000003</v>
      </c>
      <c r="AA202" s="16">
        <v>0.83799999999999997</v>
      </c>
      <c r="AB202" s="16">
        <v>1.5837000000000001</v>
      </c>
      <c r="AC202" s="22">
        <f t="shared" si="6"/>
        <v>1.8337399999999999</v>
      </c>
      <c r="AD202" s="22">
        <f t="shared" si="7"/>
        <v>1.6600200000000001</v>
      </c>
      <c r="AE202" s="22">
        <f t="shared" si="8"/>
        <v>1.0832200000000001</v>
      </c>
    </row>
    <row r="203" spans="1:31" x14ac:dyDescent="0.25">
      <c r="A203" s="3">
        <v>620</v>
      </c>
      <c r="B203" s="5" t="s">
        <v>194</v>
      </c>
      <c r="C203" s="3" t="s">
        <v>264</v>
      </c>
      <c r="D203" s="3" t="s">
        <v>282</v>
      </c>
      <c r="E203" s="3">
        <v>33447</v>
      </c>
      <c r="F203" s="3" t="s">
        <v>313</v>
      </c>
      <c r="G203" s="3">
        <v>452</v>
      </c>
      <c r="H203" s="3">
        <v>5477</v>
      </c>
      <c r="I203" s="3">
        <v>253.3</v>
      </c>
      <c r="J203" s="3" t="s">
        <v>493</v>
      </c>
      <c r="K203" s="3">
        <v>445638</v>
      </c>
      <c r="L203" s="9" t="s">
        <v>698</v>
      </c>
      <c r="M203" s="9" t="s">
        <v>913</v>
      </c>
      <c r="N203" s="13">
        <v>4.3216000000000001</v>
      </c>
      <c r="O203" s="13">
        <v>5.0644999999999998</v>
      </c>
      <c r="P203" s="13">
        <v>2.5346000000000002</v>
      </c>
      <c r="Q203" s="13">
        <v>1.7202999999999999</v>
      </c>
      <c r="R203" s="13">
        <v>1.792</v>
      </c>
      <c r="S203" s="19">
        <v>3.83</v>
      </c>
      <c r="T203" s="19">
        <v>5.1597999999999997</v>
      </c>
      <c r="U203" s="19">
        <v>1.8374999999999999</v>
      </c>
      <c r="V203" s="19">
        <v>1.8978999999999999</v>
      </c>
      <c r="W203" s="19">
        <v>1.8385</v>
      </c>
      <c r="X203" s="16">
        <v>0.56920000000000004</v>
      </c>
      <c r="Y203" s="16">
        <v>0.37190000000000001</v>
      </c>
      <c r="Z203" s="16">
        <v>0.33579999999999999</v>
      </c>
      <c r="AA203" s="16">
        <v>0.2253</v>
      </c>
      <c r="AB203" s="16">
        <v>0.50349999999999995</v>
      </c>
      <c r="AC203" s="22">
        <f t="shared" si="6"/>
        <v>3.0865999999999998</v>
      </c>
      <c r="AD203" s="22">
        <f t="shared" si="7"/>
        <v>2.9127399999999999</v>
      </c>
      <c r="AE203" s="22">
        <f t="shared" si="8"/>
        <v>0.40114</v>
      </c>
    </row>
    <row r="204" spans="1:31" x14ac:dyDescent="0.25">
      <c r="A204" s="3">
        <v>669</v>
      </c>
      <c r="B204" s="5" t="s">
        <v>195</v>
      </c>
      <c r="C204" s="3" t="s">
        <v>264</v>
      </c>
      <c r="D204" s="3" t="s">
        <v>306</v>
      </c>
      <c r="E204" s="3">
        <v>38165</v>
      </c>
      <c r="F204" s="3" t="s">
        <v>313</v>
      </c>
      <c r="G204" s="3">
        <v>1489</v>
      </c>
      <c r="H204" s="3">
        <v>6416</v>
      </c>
      <c r="I204" s="3">
        <v>298.39999999999998</v>
      </c>
      <c r="J204" s="3" t="s">
        <v>494</v>
      </c>
      <c r="K204" s="3">
        <v>4671</v>
      </c>
      <c r="L204" s="9" t="s">
        <v>699</v>
      </c>
      <c r="M204" s="9" t="s">
        <v>914</v>
      </c>
      <c r="N204" s="13">
        <v>0.89100000000000001</v>
      </c>
      <c r="O204" s="13">
        <v>1.2040999999999999</v>
      </c>
      <c r="P204" s="13">
        <v>10.798500000000001</v>
      </c>
      <c r="Q204" s="13">
        <v>17.256</v>
      </c>
      <c r="R204" s="13">
        <v>15.06</v>
      </c>
      <c r="S204" s="19">
        <v>0.45529999999999998</v>
      </c>
      <c r="T204" s="19">
        <v>0.54649999999999999</v>
      </c>
      <c r="U204" s="19">
        <v>6.0183999999999997</v>
      </c>
      <c r="V204" s="19">
        <v>5.5111999999999997</v>
      </c>
      <c r="W204" s="19">
        <v>4.3986000000000001</v>
      </c>
      <c r="X204" s="16">
        <v>0.96399999999999997</v>
      </c>
      <c r="Y204" s="16">
        <v>1</v>
      </c>
      <c r="Z204" s="16">
        <v>1.0779000000000001</v>
      </c>
      <c r="AA204" s="16">
        <v>1.1529</v>
      </c>
      <c r="AB204" s="16">
        <v>0.68049999999999999</v>
      </c>
      <c r="AC204" s="22">
        <f t="shared" ref="AC204:AC267" si="9">AVERAGE(N204:R204)</f>
        <v>9.0419200000000011</v>
      </c>
      <c r="AD204" s="22">
        <f t="shared" ref="AD204:AD267" si="10">AVERAGE(S204:W204)</f>
        <v>3.3860000000000001</v>
      </c>
      <c r="AE204" s="22">
        <f t="shared" ref="AE204:AE267" si="11">AVERAGE(X204:AB204)</f>
        <v>0.97506000000000004</v>
      </c>
    </row>
    <row r="205" spans="1:31" x14ac:dyDescent="0.25">
      <c r="A205" s="3">
        <v>902</v>
      </c>
      <c r="B205" s="5" t="s">
        <v>196</v>
      </c>
      <c r="C205" s="3" t="s">
        <v>266</v>
      </c>
      <c r="D205" s="3" t="s">
        <v>287</v>
      </c>
      <c r="E205" s="3">
        <v>1508</v>
      </c>
      <c r="F205" s="3" t="s">
        <v>313</v>
      </c>
      <c r="G205" s="3">
        <v>1024</v>
      </c>
      <c r="H205" s="3">
        <v>1486</v>
      </c>
      <c r="I205" s="3">
        <v>218.2</v>
      </c>
      <c r="J205" s="3" t="s">
        <v>495</v>
      </c>
      <c r="K205" s="3">
        <v>6613</v>
      </c>
      <c r="L205" s="9" t="s">
        <v>700</v>
      </c>
      <c r="M205" s="9" t="s">
        <v>915</v>
      </c>
      <c r="N205" s="13">
        <v>1.0517000000000001</v>
      </c>
      <c r="O205" s="13">
        <v>0.61660000000000004</v>
      </c>
      <c r="P205" s="13">
        <v>1.0898000000000001</v>
      </c>
      <c r="Q205" s="13">
        <v>0.93710000000000004</v>
      </c>
      <c r="R205" s="13">
        <v>1</v>
      </c>
      <c r="S205" s="19">
        <v>0.61050000000000004</v>
      </c>
      <c r="T205" s="19">
        <v>0.56720000000000004</v>
      </c>
      <c r="U205" s="19">
        <v>1.3859999999999999</v>
      </c>
      <c r="V205" s="19">
        <v>1.8109</v>
      </c>
      <c r="W205" s="19">
        <v>1.4487000000000001</v>
      </c>
      <c r="X205" s="16">
        <v>1.8043</v>
      </c>
      <c r="Y205" s="16">
        <v>1.494</v>
      </c>
      <c r="Z205" s="16">
        <v>1.4571000000000001</v>
      </c>
      <c r="AA205" s="16">
        <v>1.3474999999999999</v>
      </c>
      <c r="AB205" s="16">
        <v>1.9410000000000001</v>
      </c>
      <c r="AC205" s="22">
        <f t="shared" si="9"/>
        <v>0.93903999999999999</v>
      </c>
      <c r="AD205" s="22">
        <f t="shared" si="10"/>
        <v>1.16466</v>
      </c>
      <c r="AE205" s="22">
        <f t="shared" si="11"/>
        <v>1.6087800000000001</v>
      </c>
    </row>
    <row r="206" spans="1:31" x14ac:dyDescent="0.25">
      <c r="A206" s="3">
        <v>623</v>
      </c>
      <c r="B206" s="5" t="s">
        <v>197</v>
      </c>
      <c r="C206" s="3" t="s">
        <v>264</v>
      </c>
      <c r="D206" s="3" t="s">
        <v>282</v>
      </c>
      <c r="E206" s="3">
        <v>1361</v>
      </c>
      <c r="F206" s="3" t="s">
        <v>312</v>
      </c>
      <c r="G206" s="3">
        <v>980</v>
      </c>
      <c r="H206" s="3">
        <v>1853.5</v>
      </c>
      <c r="I206" s="3">
        <v>299.2</v>
      </c>
      <c r="J206" s="3" t="s">
        <v>496</v>
      </c>
      <c r="K206" s="3">
        <v>13849</v>
      </c>
      <c r="L206" s="9" t="s">
        <v>701</v>
      </c>
      <c r="M206" s="9" t="s">
        <v>916</v>
      </c>
      <c r="N206" s="13">
        <v>0.90700000000000003</v>
      </c>
      <c r="O206" s="13">
        <v>0.871</v>
      </c>
      <c r="P206" s="13">
        <v>1.6328</v>
      </c>
      <c r="Q206" s="13">
        <v>0.96489999999999998</v>
      </c>
      <c r="R206" s="13">
        <v>1.0338000000000001</v>
      </c>
      <c r="S206" s="19">
        <v>0.94910000000000005</v>
      </c>
      <c r="T206" s="19">
        <v>1.2019</v>
      </c>
      <c r="U206" s="19">
        <v>1.3218000000000001</v>
      </c>
      <c r="V206" s="19">
        <v>1.1738999999999999</v>
      </c>
      <c r="W206" s="19">
        <v>0.80189999999999995</v>
      </c>
      <c r="X206" s="16">
        <v>1.5472999999999999</v>
      </c>
      <c r="Y206" s="16">
        <v>1.3891</v>
      </c>
      <c r="Z206" s="16">
        <v>1.8067</v>
      </c>
      <c r="AA206" s="16">
        <v>1.2103999999999999</v>
      </c>
      <c r="AB206" s="16">
        <v>2.4443000000000001</v>
      </c>
      <c r="AC206" s="22">
        <f t="shared" si="9"/>
        <v>1.0819000000000001</v>
      </c>
      <c r="AD206" s="22">
        <f t="shared" si="10"/>
        <v>1.08972</v>
      </c>
      <c r="AE206" s="22">
        <f t="shared" si="11"/>
        <v>1.6795599999999999</v>
      </c>
    </row>
    <row r="207" spans="1:31" x14ac:dyDescent="0.25">
      <c r="A207" s="3">
        <v>81</v>
      </c>
      <c r="B207" s="5" t="s">
        <v>198</v>
      </c>
      <c r="C207" s="3" t="s">
        <v>265</v>
      </c>
      <c r="D207" s="3" t="s">
        <v>285</v>
      </c>
      <c r="E207" s="3">
        <v>64</v>
      </c>
      <c r="F207" s="3" t="s">
        <v>314</v>
      </c>
      <c r="G207" s="3">
        <v>460</v>
      </c>
      <c r="H207" s="3">
        <v>2056</v>
      </c>
      <c r="I207" s="3">
        <v>166.1</v>
      </c>
      <c r="J207" s="3" t="s">
        <v>497</v>
      </c>
      <c r="K207" s="3">
        <v>6140</v>
      </c>
      <c r="L207" s="9" t="s">
        <v>702</v>
      </c>
      <c r="M207" s="9" t="s">
        <v>917</v>
      </c>
      <c r="N207" s="13">
        <v>1.0625</v>
      </c>
      <c r="O207" s="13">
        <v>0.63590000000000002</v>
      </c>
      <c r="P207" s="13">
        <v>1.1763999999999999</v>
      </c>
      <c r="Q207" s="13">
        <v>0.85229999999999995</v>
      </c>
      <c r="R207" s="13">
        <v>1.0609999999999999</v>
      </c>
      <c r="S207" s="19">
        <v>0.2359</v>
      </c>
      <c r="T207" s="19">
        <v>0.27439999999999998</v>
      </c>
      <c r="U207" s="19">
        <v>0.72770000000000001</v>
      </c>
      <c r="V207" s="19">
        <v>0.63770000000000004</v>
      </c>
      <c r="W207" s="19">
        <v>0.62560000000000004</v>
      </c>
      <c r="X207" s="16">
        <v>1.4412</v>
      </c>
      <c r="Y207" s="16">
        <v>1.6153</v>
      </c>
      <c r="Z207" s="16">
        <v>1.4172</v>
      </c>
      <c r="AA207" s="16">
        <v>1.9863999999999999</v>
      </c>
      <c r="AB207" s="16">
        <v>2.4291999999999998</v>
      </c>
      <c r="AC207" s="22">
        <f t="shared" si="9"/>
        <v>0.95762000000000003</v>
      </c>
      <c r="AD207" s="22">
        <f t="shared" si="10"/>
        <v>0.50026000000000004</v>
      </c>
      <c r="AE207" s="22">
        <f t="shared" si="11"/>
        <v>1.7778599999999998</v>
      </c>
    </row>
    <row r="208" spans="1:31" x14ac:dyDescent="0.25">
      <c r="A208" s="3">
        <v>82</v>
      </c>
      <c r="B208" s="5" t="s">
        <v>199</v>
      </c>
      <c r="C208" s="3" t="s">
        <v>265</v>
      </c>
      <c r="D208" s="3" t="s">
        <v>285</v>
      </c>
      <c r="E208" s="3">
        <v>22130</v>
      </c>
      <c r="F208" s="3" t="s">
        <v>313</v>
      </c>
      <c r="G208" s="3">
        <v>100000774</v>
      </c>
      <c r="H208" s="3">
        <v>2237</v>
      </c>
      <c r="I208" s="3">
        <v>165.1</v>
      </c>
      <c r="J208" s="3" t="s">
        <v>498</v>
      </c>
      <c r="K208" s="3">
        <v>3848</v>
      </c>
      <c r="L208" s="9" t="s">
        <v>703</v>
      </c>
      <c r="M208" s="9" t="s">
        <v>918</v>
      </c>
      <c r="N208" s="13">
        <v>1.5511999999999999</v>
      </c>
      <c r="O208" s="13">
        <v>0.53759999999999997</v>
      </c>
      <c r="P208" s="13">
        <v>0.79990000000000006</v>
      </c>
      <c r="Q208" s="13">
        <v>0.62929999999999997</v>
      </c>
      <c r="R208" s="13">
        <v>0.86409999999999998</v>
      </c>
      <c r="S208" s="19">
        <v>0.36099999999999999</v>
      </c>
      <c r="T208" s="19">
        <v>0.33329999999999999</v>
      </c>
      <c r="U208" s="19">
        <v>1.0283</v>
      </c>
      <c r="V208" s="19">
        <v>1.2847999999999999</v>
      </c>
      <c r="W208" s="19">
        <v>0.72850000000000004</v>
      </c>
      <c r="X208" s="16">
        <v>1.0396000000000001</v>
      </c>
      <c r="Y208" s="16">
        <v>1.1652</v>
      </c>
      <c r="Z208" s="16">
        <v>1.2728999999999999</v>
      </c>
      <c r="AA208" s="16">
        <v>1.3232999999999999</v>
      </c>
      <c r="AB208" s="16">
        <v>1.6597999999999999</v>
      </c>
      <c r="AC208" s="22">
        <f t="shared" si="9"/>
        <v>0.87641999999999987</v>
      </c>
      <c r="AD208" s="22">
        <f t="shared" si="10"/>
        <v>0.74717999999999996</v>
      </c>
      <c r="AE208" s="22">
        <f t="shared" si="11"/>
        <v>1.29216</v>
      </c>
    </row>
    <row r="209" spans="1:31" x14ac:dyDescent="0.25">
      <c r="A209" s="3">
        <v>83</v>
      </c>
      <c r="B209" s="5" t="s">
        <v>200</v>
      </c>
      <c r="C209" s="3" t="s">
        <v>265</v>
      </c>
      <c r="D209" s="3" t="s">
        <v>285</v>
      </c>
      <c r="E209" s="3">
        <v>566</v>
      </c>
      <c r="F209" s="3" t="s">
        <v>313</v>
      </c>
      <c r="G209" s="3">
        <v>241</v>
      </c>
      <c r="H209" s="3">
        <v>2534</v>
      </c>
      <c r="I209" s="3">
        <v>163.1</v>
      </c>
      <c r="J209" s="3" t="s">
        <v>499</v>
      </c>
      <c r="K209" s="3">
        <v>997</v>
      </c>
      <c r="L209" s="9" t="s">
        <v>704</v>
      </c>
      <c r="M209" s="9" t="s">
        <v>919</v>
      </c>
      <c r="N209" s="13">
        <v>1.0744</v>
      </c>
      <c r="O209" s="13">
        <v>0.90269999999999995</v>
      </c>
      <c r="P209" s="13">
        <v>2.5811000000000002</v>
      </c>
      <c r="Q209" s="13">
        <v>2.5432000000000001</v>
      </c>
      <c r="R209" s="13">
        <v>2.7033999999999998</v>
      </c>
      <c r="S209" s="19">
        <v>2.3033999999999999</v>
      </c>
      <c r="T209" s="19">
        <v>1</v>
      </c>
      <c r="U209" s="19">
        <v>1.1236999999999999</v>
      </c>
      <c r="V209" s="19">
        <v>1.2005999999999999</v>
      </c>
      <c r="W209" s="19">
        <v>2.0872999999999999</v>
      </c>
      <c r="X209" s="16">
        <v>0.40360000000000001</v>
      </c>
      <c r="Y209" s="16">
        <v>0.40360000000000001</v>
      </c>
      <c r="Z209" s="16">
        <v>0.40360000000000001</v>
      </c>
      <c r="AA209" s="16">
        <v>0.40360000000000001</v>
      </c>
      <c r="AB209" s="16">
        <v>0.40360000000000001</v>
      </c>
      <c r="AC209" s="22">
        <f t="shared" si="9"/>
        <v>1.96096</v>
      </c>
      <c r="AD209" s="22">
        <f t="shared" si="10"/>
        <v>1.5429999999999997</v>
      </c>
      <c r="AE209" s="22">
        <f t="shared" si="11"/>
        <v>0.40360000000000007</v>
      </c>
    </row>
    <row r="210" spans="1:31" x14ac:dyDescent="0.25">
      <c r="A210" s="3">
        <v>939</v>
      </c>
      <c r="B210" s="5" t="s">
        <v>201</v>
      </c>
      <c r="C210" s="3" t="s">
        <v>266</v>
      </c>
      <c r="D210" s="3" t="s">
        <v>305</v>
      </c>
      <c r="E210" s="3">
        <v>11438</v>
      </c>
      <c r="F210" s="3" t="s">
        <v>312</v>
      </c>
      <c r="G210" s="3">
        <v>461</v>
      </c>
      <c r="H210" s="3">
        <v>1307.7</v>
      </c>
      <c r="I210" s="3">
        <v>298.89999999999998</v>
      </c>
      <c r="J210" s="3" t="s">
        <v>500</v>
      </c>
      <c r="K210" s="3">
        <v>1061</v>
      </c>
      <c r="L210" s="9" t="s">
        <v>705</v>
      </c>
      <c r="M210" s="9" t="s">
        <v>920</v>
      </c>
      <c r="N210" s="13">
        <v>0.95109999999999995</v>
      </c>
      <c r="O210" s="13">
        <v>0.73209999999999997</v>
      </c>
      <c r="P210" s="13">
        <v>0.53859999999999997</v>
      </c>
      <c r="Q210" s="13">
        <v>0.58409999999999995</v>
      </c>
      <c r="R210" s="13">
        <v>0.53390000000000004</v>
      </c>
      <c r="S210" s="19">
        <v>0.54090000000000005</v>
      </c>
      <c r="T210" s="19">
        <v>0.58430000000000004</v>
      </c>
      <c r="U210" s="19">
        <v>0.56920000000000004</v>
      </c>
      <c r="V210" s="19">
        <v>0.63419999999999999</v>
      </c>
      <c r="W210" s="19">
        <v>0.61129999999999995</v>
      </c>
      <c r="X210" s="16">
        <v>1.1840999999999999</v>
      </c>
      <c r="Y210" s="16">
        <v>1.3043</v>
      </c>
      <c r="Z210" s="16">
        <v>1.3325</v>
      </c>
      <c r="AA210" s="16">
        <v>1.5024999999999999</v>
      </c>
      <c r="AB210" s="16">
        <v>1.5921000000000001</v>
      </c>
      <c r="AC210" s="22">
        <f t="shared" si="9"/>
        <v>0.66796</v>
      </c>
      <c r="AD210" s="22">
        <f t="shared" si="10"/>
        <v>0.58797999999999995</v>
      </c>
      <c r="AE210" s="22">
        <f t="shared" si="11"/>
        <v>1.3831</v>
      </c>
    </row>
    <row r="211" spans="1:31" x14ac:dyDescent="0.25">
      <c r="A211" s="3">
        <v>771</v>
      </c>
      <c r="B211" s="5" t="s">
        <v>202</v>
      </c>
      <c r="C211" s="3" t="s">
        <v>264</v>
      </c>
      <c r="D211" s="3" t="s">
        <v>276</v>
      </c>
      <c r="E211" s="3">
        <v>1600</v>
      </c>
      <c r="F211" s="3" t="s">
        <v>312</v>
      </c>
      <c r="G211" s="3">
        <v>1026</v>
      </c>
      <c r="H211" s="3">
        <v>1737.8</v>
      </c>
      <c r="I211" s="3">
        <v>299.10000000000002</v>
      </c>
      <c r="J211" s="3" t="s">
        <v>501</v>
      </c>
      <c r="K211" s="3">
        <v>1015</v>
      </c>
      <c r="L211" s="9" t="s">
        <v>706</v>
      </c>
      <c r="M211" s="9" t="s">
        <v>921</v>
      </c>
      <c r="N211" s="13">
        <v>1.0158</v>
      </c>
      <c r="O211" s="13">
        <v>0.80730000000000002</v>
      </c>
      <c r="P211" s="13">
        <v>1.0771999999999999</v>
      </c>
      <c r="Q211" s="13">
        <v>1.0983000000000001</v>
      </c>
      <c r="R211" s="13">
        <v>0.88949999999999996</v>
      </c>
      <c r="S211" s="19">
        <v>0.6119</v>
      </c>
      <c r="T211" s="19">
        <v>1.0638000000000001</v>
      </c>
      <c r="U211" s="19">
        <v>0.79990000000000006</v>
      </c>
      <c r="V211" s="19">
        <v>1</v>
      </c>
      <c r="W211" s="19">
        <v>1.3388</v>
      </c>
      <c r="X211" s="16">
        <v>1.2836000000000001</v>
      </c>
      <c r="Y211" s="16">
        <v>1.9931000000000001</v>
      </c>
      <c r="Z211" s="16">
        <v>1.8009999999999999</v>
      </c>
      <c r="AA211" s="16">
        <v>2.0432000000000001</v>
      </c>
      <c r="AB211" s="16">
        <v>1.3714</v>
      </c>
      <c r="AC211" s="22">
        <f t="shared" si="9"/>
        <v>0.97761999999999993</v>
      </c>
      <c r="AD211" s="22">
        <f t="shared" si="10"/>
        <v>0.96287999999999996</v>
      </c>
      <c r="AE211" s="22">
        <f t="shared" si="11"/>
        <v>1.6984600000000001</v>
      </c>
    </row>
    <row r="212" spans="1:31" x14ac:dyDescent="0.25">
      <c r="A212" s="3">
        <v>903</v>
      </c>
      <c r="B212" s="5" t="s">
        <v>203</v>
      </c>
      <c r="C212" s="3" t="s">
        <v>266</v>
      </c>
      <c r="D212" s="3" t="s">
        <v>287</v>
      </c>
      <c r="E212" s="3">
        <v>15504</v>
      </c>
      <c r="F212" s="3" t="s">
        <v>313</v>
      </c>
      <c r="G212" s="3">
        <v>100000328</v>
      </c>
      <c r="H212" s="3">
        <v>1624</v>
      </c>
      <c r="I212" s="3">
        <v>357.2</v>
      </c>
      <c r="J212" s="3" t="s">
        <v>502</v>
      </c>
      <c r="K212" s="3">
        <v>987</v>
      </c>
      <c r="L212" s="9" t="s">
        <v>707</v>
      </c>
      <c r="M212" s="9" t="s">
        <v>922</v>
      </c>
      <c r="N212" s="13">
        <v>6.3319000000000001</v>
      </c>
      <c r="O212" s="13">
        <v>7.9169999999999998</v>
      </c>
      <c r="P212" s="13">
        <v>2.214</v>
      </c>
      <c r="Q212" s="13">
        <v>2.0962000000000001</v>
      </c>
      <c r="R212" s="13">
        <v>1.8216000000000001</v>
      </c>
      <c r="S212" s="19">
        <v>2.9051</v>
      </c>
      <c r="T212" s="19">
        <v>2.5752000000000002</v>
      </c>
      <c r="U212" s="19">
        <v>1.4525999999999999</v>
      </c>
      <c r="V212" s="19">
        <v>1.1669</v>
      </c>
      <c r="W212" s="19">
        <v>1.1934</v>
      </c>
      <c r="X212" s="16">
        <v>0.22950000000000001</v>
      </c>
      <c r="Y212" s="16">
        <v>0.16020000000000001</v>
      </c>
      <c r="Z212" s="16">
        <v>0.17</v>
      </c>
      <c r="AA212" s="16">
        <v>0.1789</v>
      </c>
      <c r="AB212" s="16">
        <v>0.41620000000000001</v>
      </c>
      <c r="AC212" s="22">
        <f t="shared" si="9"/>
        <v>4.0761399999999997</v>
      </c>
      <c r="AD212" s="22">
        <f t="shared" si="10"/>
        <v>1.8586400000000001</v>
      </c>
      <c r="AE212" s="22">
        <f t="shared" si="11"/>
        <v>0.23096000000000005</v>
      </c>
    </row>
    <row r="213" spans="1:31" x14ac:dyDescent="0.25">
      <c r="A213" s="3">
        <v>151</v>
      </c>
      <c r="B213" s="5" t="s">
        <v>204</v>
      </c>
      <c r="C213" s="3" t="s">
        <v>265</v>
      </c>
      <c r="D213" s="3" t="s">
        <v>278</v>
      </c>
      <c r="E213" s="3">
        <v>1444</v>
      </c>
      <c r="F213" s="3" t="s">
        <v>314</v>
      </c>
      <c r="G213" s="3">
        <v>1025</v>
      </c>
      <c r="H213" s="3">
        <v>1120</v>
      </c>
      <c r="I213" s="3">
        <v>130.1</v>
      </c>
      <c r="J213" s="3" t="s">
        <v>503</v>
      </c>
      <c r="K213" s="3">
        <v>849</v>
      </c>
      <c r="L213" s="9" t="s">
        <v>708</v>
      </c>
      <c r="M213" s="9" t="s">
        <v>923</v>
      </c>
      <c r="N213" s="13">
        <v>1.3258000000000001</v>
      </c>
      <c r="O213" s="13">
        <v>0.45019999999999999</v>
      </c>
      <c r="P213" s="13">
        <v>0.73570000000000002</v>
      </c>
      <c r="Q213" s="13">
        <v>0.61629999999999996</v>
      </c>
      <c r="R213" s="13">
        <v>0.7268</v>
      </c>
      <c r="S213" s="19">
        <v>0.35980000000000001</v>
      </c>
      <c r="T213" s="19">
        <v>0.23760000000000001</v>
      </c>
      <c r="U213" s="19">
        <v>0.91379999999999995</v>
      </c>
      <c r="V213" s="19">
        <v>1.1166</v>
      </c>
      <c r="W213" s="19">
        <v>1.6467000000000001</v>
      </c>
      <c r="X213" s="16">
        <v>1.5829</v>
      </c>
      <c r="Y213" s="16">
        <v>1.6813</v>
      </c>
      <c r="Z213" s="16">
        <v>1.5118</v>
      </c>
      <c r="AA213" s="16">
        <v>2.2296</v>
      </c>
      <c r="AB213" s="16">
        <v>2.3104</v>
      </c>
      <c r="AC213" s="22">
        <f t="shared" si="9"/>
        <v>0.77095999999999998</v>
      </c>
      <c r="AD213" s="22">
        <f t="shared" si="10"/>
        <v>0.85489999999999999</v>
      </c>
      <c r="AE213" s="22">
        <f t="shared" si="11"/>
        <v>1.8631999999999997</v>
      </c>
    </row>
    <row r="214" spans="1:31" x14ac:dyDescent="0.25">
      <c r="A214" s="3">
        <v>1365</v>
      </c>
      <c r="B214" s="5" t="s">
        <v>205</v>
      </c>
      <c r="C214" s="3" t="s">
        <v>269</v>
      </c>
      <c r="D214" s="3" t="s">
        <v>295</v>
      </c>
      <c r="E214" s="3">
        <v>35127</v>
      </c>
      <c r="F214" s="3" t="s">
        <v>314</v>
      </c>
      <c r="G214" s="3">
        <v>100001167</v>
      </c>
      <c r="H214" s="3">
        <v>960</v>
      </c>
      <c r="I214" s="3">
        <v>229.2</v>
      </c>
      <c r="J214" s="3" t="s">
        <v>504</v>
      </c>
      <c r="K214" s="3">
        <v>11673055</v>
      </c>
      <c r="L214" s="3"/>
      <c r="M214" s="9" t="s">
        <v>924</v>
      </c>
      <c r="N214" s="13">
        <v>5.1799999999999999E-2</v>
      </c>
      <c r="O214" s="13">
        <v>0.12659999999999999</v>
      </c>
      <c r="P214" s="13">
        <v>0.1525</v>
      </c>
      <c r="Q214" s="13">
        <v>0.16600000000000001</v>
      </c>
      <c r="R214" s="13">
        <v>0.1013</v>
      </c>
      <c r="S214" s="19">
        <v>5.1799999999999999E-2</v>
      </c>
      <c r="T214" s="19">
        <v>5.1799999999999999E-2</v>
      </c>
      <c r="U214" s="19">
        <v>5.1799999999999999E-2</v>
      </c>
      <c r="V214" s="19">
        <v>5.1799999999999999E-2</v>
      </c>
      <c r="W214" s="19">
        <v>5.1799999999999999E-2</v>
      </c>
      <c r="X214" s="16">
        <v>2.1671</v>
      </c>
      <c r="Y214" s="16">
        <v>1.8179000000000001</v>
      </c>
      <c r="Z214" s="16">
        <v>2.1137000000000001</v>
      </c>
      <c r="AA214" s="16">
        <v>2.7092999999999998</v>
      </c>
      <c r="AB214" s="16">
        <v>1.9439</v>
      </c>
      <c r="AC214" s="22">
        <f t="shared" si="9"/>
        <v>0.11964000000000001</v>
      </c>
      <c r="AD214" s="22">
        <f t="shared" si="10"/>
        <v>5.1799999999999999E-2</v>
      </c>
      <c r="AE214" s="22">
        <f t="shared" si="11"/>
        <v>2.1503799999999997</v>
      </c>
    </row>
    <row r="215" spans="1:31" x14ac:dyDescent="0.25">
      <c r="A215" s="3">
        <v>209</v>
      </c>
      <c r="B215" s="5" t="s">
        <v>206</v>
      </c>
      <c r="C215" s="3" t="s">
        <v>265</v>
      </c>
      <c r="D215" s="3" t="s">
        <v>274</v>
      </c>
      <c r="E215" s="3">
        <v>1898</v>
      </c>
      <c r="F215" s="3" t="s">
        <v>314</v>
      </c>
      <c r="G215" s="3">
        <v>480</v>
      </c>
      <c r="H215" s="3">
        <v>796</v>
      </c>
      <c r="I215" s="3">
        <v>116.1</v>
      </c>
      <c r="J215" s="3" t="s">
        <v>505</v>
      </c>
      <c r="K215" s="3">
        <v>145742</v>
      </c>
      <c r="L215" s="9" t="s">
        <v>709</v>
      </c>
      <c r="M215" s="9" t="s">
        <v>925</v>
      </c>
      <c r="N215" s="13">
        <v>0.34110000000000001</v>
      </c>
      <c r="O215" s="13">
        <v>0.2056</v>
      </c>
      <c r="P215" s="13">
        <v>0.97550000000000003</v>
      </c>
      <c r="Q215" s="13">
        <v>0.49020000000000002</v>
      </c>
      <c r="R215" s="13">
        <v>0.71160000000000001</v>
      </c>
      <c r="S215" s="19">
        <v>0.1537</v>
      </c>
      <c r="T215" s="19">
        <v>6.7599999999999993E-2</v>
      </c>
      <c r="U215" s="19">
        <v>0.41510000000000002</v>
      </c>
      <c r="V215" s="19">
        <v>0.33829999999999999</v>
      </c>
      <c r="W215" s="19">
        <v>0.22109999999999999</v>
      </c>
      <c r="X215" s="16">
        <v>3.1812</v>
      </c>
      <c r="Y215" s="16">
        <v>1.2918000000000001</v>
      </c>
      <c r="Z215" s="16">
        <v>1.7060999999999999</v>
      </c>
      <c r="AA215" s="16">
        <v>2.1053000000000002</v>
      </c>
      <c r="AB215" s="16">
        <v>2.6966000000000001</v>
      </c>
      <c r="AC215" s="22">
        <f t="shared" si="9"/>
        <v>0.54480000000000006</v>
      </c>
      <c r="AD215" s="22">
        <f t="shared" si="10"/>
        <v>0.23916000000000004</v>
      </c>
      <c r="AE215" s="22">
        <f t="shared" si="11"/>
        <v>2.1962000000000002</v>
      </c>
    </row>
    <row r="216" spans="1:31" x14ac:dyDescent="0.25">
      <c r="A216" s="3">
        <v>1351</v>
      </c>
      <c r="B216" s="5" t="s">
        <v>207</v>
      </c>
      <c r="C216" s="3" t="s">
        <v>269</v>
      </c>
      <c r="D216" s="3" t="s">
        <v>294</v>
      </c>
      <c r="E216" s="3">
        <v>41371</v>
      </c>
      <c r="F216" s="3" t="s">
        <v>313</v>
      </c>
      <c r="G216" s="3">
        <v>100003670</v>
      </c>
      <c r="H216" s="3">
        <v>891</v>
      </c>
      <c r="I216" s="3">
        <v>228.1</v>
      </c>
      <c r="J216" s="3" t="s">
        <v>506</v>
      </c>
      <c r="K216" s="8">
        <v>74081927408193</v>
      </c>
      <c r="L216" s="3"/>
      <c r="M216" s="3"/>
      <c r="N216" s="13">
        <v>0.39800000000000002</v>
      </c>
      <c r="O216" s="13">
        <v>1</v>
      </c>
      <c r="P216" s="13">
        <v>0.58309999999999995</v>
      </c>
      <c r="Q216" s="13">
        <v>0.67549999999999999</v>
      </c>
      <c r="R216" s="13">
        <v>0.65200000000000002</v>
      </c>
      <c r="S216" s="19">
        <v>0.39800000000000002</v>
      </c>
      <c r="T216" s="19">
        <v>0.39800000000000002</v>
      </c>
      <c r="U216" s="19">
        <v>0.39800000000000002</v>
      </c>
      <c r="V216" s="19">
        <v>0.39800000000000002</v>
      </c>
      <c r="W216" s="19">
        <v>0.39800000000000002</v>
      </c>
      <c r="X216" s="16">
        <v>6.0612000000000004</v>
      </c>
      <c r="Y216" s="16">
        <v>5.3724999999999996</v>
      </c>
      <c r="Z216" s="16">
        <v>5.1473000000000004</v>
      </c>
      <c r="AA216" s="16">
        <v>6.9638999999999998</v>
      </c>
      <c r="AB216" s="16">
        <v>5.0671999999999997</v>
      </c>
      <c r="AC216" s="22">
        <f t="shared" si="9"/>
        <v>0.66172000000000009</v>
      </c>
      <c r="AD216" s="22">
        <f t="shared" si="10"/>
        <v>0.39800000000000002</v>
      </c>
      <c r="AE216" s="22">
        <f t="shared" si="11"/>
        <v>5.7224199999999996</v>
      </c>
    </row>
    <row r="217" spans="1:31" x14ac:dyDescent="0.25">
      <c r="A217" s="3">
        <v>1287</v>
      </c>
      <c r="B217" s="5" t="s">
        <v>208</v>
      </c>
      <c r="C217" s="3" t="s">
        <v>269</v>
      </c>
      <c r="D217" s="3" t="s">
        <v>294</v>
      </c>
      <c r="E217" s="3">
        <v>41381</v>
      </c>
      <c r="F217" s="3" t="s">
        <v>314</v>
      </c>
      <c r="G217" s="3">
        <v>100003673</v>
      </c>
      <c r="H217" s="3">
        <v>926.6</v>
      </c>
      <c r="I217" s="3">
        <v>245.1</v>
      </c>
      <c r="J217" s="3" t="s">
        <v>507</v>
      </c>
      <c r="K217" s="3">
        <v>3563697</v>
      </c>
      <c r="L217" s="3"/>
      <c r="M217" s="3"/>
      <c r="N217" s="13">
        <v>1.282</v>
      </c>
      <c r="O217" s="13">
        <v>0.59179999999999999</v>
      </c>
      <c r="P217" s="13">
        <v>1.9246000000000001</v>
      </c>
      <c r="Q217" s="13">
        <v>1.4554</v>
      </c>
      <c r="R217" s="13">
        <v>1.6589</v>
      </c>
      <c r="S217" s="19">
        <v>0.11749999999999999</v>
      </c>
      <c r="T217" s="19">
        <v>0.14030000000000001</v>
      </c>
      <c r="U217" s="19">
        <v>1.0350999999999999</v>
      </c>
      <c r="V217" s="19">
        <v>0.79879999999999995</v>
      </c>
      <c r="W217" s="19">
        <v>0.63100000000000001</v>
      </c>
      <c r="X217" s="16">
        <v>1</v>
      </c>
      <c r="Y217" s="16">
        <v>1.0647</v>
      </c>
      <c r="Z217" s="16">
        <v>0.91490000000000005</v>
      </c>
      <c r="AA217" s="16">
        <v>1.7877000000000001</v>
      </c>
      <c r="AB217" s="16">
        <v>1.9127000000000001</v>
      </c>
      <c r="AC217" s="22">
        <f t="shared" si="9"/>
        <v>1.3825400000000001</v>
      </c>
      <c r="AD217" s="22">
        <f t="shared" si="10"/>
        <v>0.54453999999999991</v>
      </c>
      <c r="AE217" s="22">
        <f t="shared" si="11"/>
        <v>1.3360000000000001</v>
      </c>
    </row>
    <row r="218" spans="1:31" x14ac:dyDescent="0.25">
      <c r="A218" s="3">
        <v>1171</v>
      </c>
      <c r="B218" s="5" t="s">
        <v>209</v>
      </c>
      <c r="C218" s="3" t="s">
        <v>269</v>
      </c>
      <c r="D218" s="3" t="s">
        <v>294</v>
      </c>
      <c r="E218" s="3">
        <v>40703</v>
      </c>
      <c r="F218" s="3" t="s">
        <v>314</v>
      </c>
      <c r="G218" s="3">
        <v>100003674</v>
      </c>
      <c r="H218" s="3">
        <v>875</v>
      </c>
      <c r="I218" s="3">
        <v>173.1</v>
      </c>
      <c r="J218" s="3" t="s">
        <v>508</v>
      </c>
      <c r="K218" s="8">
        <v>74080766426709</v>
      </c>
      <c r="L218" s="3"/>
      <c r="M218" s="3"/>
      <c r="N218" s="13">
        <v>1.8347</v>
      </c>
      <c r="O218" s="13">
        <v>0.77059999999999995</v>
      </c>
      <c r="P218" s="13">
        <v>1.8220000000000001</v>
      </c>
      <c r="Q218" s="13">
        <v>1.4086000000000001</v>
      </c>
      <c r="R218" s="13">
        <v>1.7087000000000001</v>
      </c>
      <c r="S218" s="19">
        <v>0.48780000000000001</v>
      </c>
      <c r="T218" s="19">
        <v>0.45279999999999998</v>
      </c>
      <c r="U218" s="19">
        <v>1.3202</v>
      </c>
      <c r="V218" s="19">
        <v>0.8669</v>
      </c>
      <c r="W218" s="19">
        <v>0.64590000000000003</v>
      </c>
      <c r="X218" s="16">
        <v>0.89580000000000004</v>
      </c>
      <c r="Y218" s="16">
        <v>1.49</v>
      </c>
      <c r="Z218" s="16">
        <v>1</v>
      </c>
      <c r="AA218" s="16">
        <v>1.7335</v>
      </c>
      <c r="AB218" s="16">
        <v>1.9108000000000001</v>
      </c>
      <c r="AC218" s="22">
        <f t="shared" si="9"/>
        <v>1.50892</v>
      </c>
      <c r="AD218" s="22">
        <f t="shared" si="10"/>
        <v>0.75472000000000006</v>
      </c>
      <c r="AE218" s="22">
        <f t="shared" si="11"/>
        <v>1.40602</v>
      </c>
    </row>
    <row r="219" spans="1:31" x14ac:dyDescent="0.25">
      <c r="A219" s="3">
        <v>1172</v>
      </c>
      <c r="B219" s="5" t="s">
        <v>210</v>
      </c>
      <c r="C219" s="3" t="s">
        <v>269</v>
      </c>
      <c r="D219" s="3" t="s">
        <v>294</v>
      </c>
      <c r="E219" s="3">
        <v>31914</v>
      </c>
      <c r="F219" s="3" t="s">
        <v>314</v>
      </c>
      <c r="G219" s="3">
        <v>100001163</v>
      </c>
      <c r="H219" s="3">
        <v>2334</v>
      </c>
      <c r="I219" s="3">
        <v>229.2</v>
      </c>
      <c r="J219" s="3" t="s">
        <v>509</v>
      </c>
      <c r="K219" s="3">
        <v>3527720</v>
      </c>
      <c r="L219" s="3"/>
      <c r="M219" s="3"/>
      <c r="N219" s="13">
        <v>2.9462000000000002</v>
      </c>
      <c r="O219" s="13">
        <v>2.0798999999999999</v>
      </c>
      <c r="P219" s="13">
        <v>4.2145000000000001</v>
      </c>
      <c r="Q219" s="13">
        <v>5.3182</v>
      </c>
      <c r="R219" s="13">
        <v>6.3708999999999998</v>
      </c>
      <c r="S219" s="19">
        <v>0.67490000000000006</v>
      </c>
      <c r="T219" s="19">
        <v>0.58050000000000002</v>
      </c>
      <c r="U219" s="19">
        <v>4.6429</v>
      </c>
      <c r="V219" s="19">
        <v>3.9424000000000001</v>
      </c>
      <c r="W219" s="19">
        <v>2.7827999999999999</v>
      </c>
      <c r="X219" s="16">
        <v>1.1055999999999999</v>
      </c>
      <c r="Y219" s="16">
        <v>0.68289999999999995</v>
      </c>
      <c r="Z219" s="16">
        <v>1.7668999999999999</v>
      </c>
      <c r="AA219" s="16">
        <v>1.6521999999999999</v>
      </c>
      <c r="AB219" s="16">
        <v>2.4255</v>
      </c>
      <c r="AC219" s="22">
        <f t="shared" si="9"/>
        <v>4.1859400000000004</v>
      </c>
      <c r="AD219" s="22">
        <f t="shared" si="10"/>
        <v>2.5247000000000002</v>
      </c>
      <c r="AE219" s="22">
        <f t="shared" si="11"/>
        <v>1.5266199999999999</v>
      </c>
    </row>
    <row r="220" spans="1:31" x14ac:dyDescent="0.25">
      <c r="A220" s="3">
        <v>1174</v>
      </c>
      <c r="B220" s="5" t="s">
        <v>211</v>
      </c>
      <c r="C220" s="3" t="s">
        <v>269</v>
      </c>
      <c r="D220" s="3" t="s">
        <v>294</v>
      </c>
      <c r="E220" s="3">
        <v>40684</v>
      </c>
      <c r="F220" s="3" t="s">
        <v>314</v>
      </c>
      <c r="G220" s="3">
        <v>100003677</v>
      </c>
      <c r="H220" s="3">
        <v>2550</v>
      </c>
      <c r="I220" s="3">
        <v>263.2</v>
      </c>
      <c r="J220" s="3" t="s">
        <v>510</v>
      </c>
      <c r="K220" s="3">
        <v>5226097</v>
      </c>
      <c r="L220" s="3"/>
      <c r="M220" s="3"/>
      <c r="N220" s="13">
        <v>1.7126999999999999</v>
      </c>
      <c r="O220" s="13">
        <v>1.1266</v>
      </c>
      <c r="P220" s="13">
        <v>1.1887000000000001</v>
      </c>
      <c r="Q220" s="13">
        <v>3.7429000000000001</v>
      </c>
      <c r="R220" s="13">
        <v>3.1044999999999998</v>
      </c>
      <c r="S220" s="19">
        <v>1.7477</v>
      </c>
      <c r="T220" s="19">
        <v>1.8069</v>
      </c>
      <c r="U220" s="19">
        <v>3.3071000000000002</v>
      </c>
      <c r="V220" s="19">
        <v>3.6684000000000001</v>
      </c>
      <c r="W220" s="19">
        <v>3.4077000000000002</v>
      </c>
      <c r="X220" s="16">
        <v>0.21929999999999999</v>
      </c>
      <c r="Y220" s="16">
        <v>0.42830000000000001</v>
      </c>
      <c r="Z220" s="16">
        <v>0.36449999999999999</v>
      </c>
      <c r="AA220" s="16">
        <v>0.25080000000000002</v>
      </c>
      <c r="AB220" s="16">
        <v>0.67279999999999995</v>
      </c>
      <c r="AC220" s="22">
        <f t="shared" si="9"/>
        <v>2.1750799999999999</v>
      </c>
      <c r="AD220" s="22">
        <f t="shared" si="10"/>
        <v>2.78756</v>
      </c>
      <c r="AE220" s="22">
        <f t="shared" si="11"/>
        <v>0.38714000000000004</v>
      </c>
    </row>
    <row r="221" spans="1:31" x14ac:dyDescent="0.25">
      <c r="A221" s="3">
        <v>1096</v>
      </c>
      <c r="B221" s="5" t="s">
        <v>212</v>
      </c>
      <c r="C221" s="3" t="s">
        <v>267</v>
      </c>
      <c r="D221" s="3" t="s">
        <v>280</v>
      </c>
      <c r="E221" s="3">
        <v>33442</v>
      </c>
      <c r="F221" s="3" t="s">
        <v>313</v>
      </c>
      <c r="G221" s="3">
        <v>821</v>
      </c>
      <c r="H221" s="3">
        <v>1104</v>
      </c>
      <c r="I221" s="3">
        <v>243.1</v>
      </c>
      <c r="J221" s="3" t="s">
        <v>511</v>
      </c>
      <c r="K221" s="3"/>
      <c r="L221" s="9" t="s">
        <v>710</v>
      </c>
      <c r="M221" s="9" t="s">
        <v>926</v>
      </c>
      <c r="N221" s="13">
        <v>0.99880000000000002</v>
      </c>
      <c r="O221" s="13">
        <v>0.51629999999999998</v>
      </c>
      <c r="P221" s="13">
        <v>0.74890000000000001</v>
      </c>
      <c r="Q221" s="13">
        <v>0.46079999999999999</v>
      </c>
      <c r="R221" s="13">
        <v>0.62319999999999998</v>
      </c>
      <c r="S221" s="19">
        <v>1</v>
      </c>
      <c r="T221" s="19">
        <v>0.27600000000000002</v>
      </c>
      <c r="U221" s="19">
        <v>1.2848999999999999</v>
      </c>
      <c r="V221" s="19">
        <v>1.4665999999999999</v>
      </c>
      <c r="W221" s="19">
        <v>1.4401999999999999</v>
      </c>
      <c r="X221" s="16">
        <v>2.4352999999999998</v>
      </c>
      <c r="Y221" s="16">
        <v>1.3405</v>
      </c>
      <c r="Z221" s="16">
        <v>0.95989999999999998</v>
      </c>
      <c r="AA221" s="16">
        <v>0.82269999999999999</v>
      </c>
      <c r="AB221" s="16">
        <v>1.2465999999999999</v>
      </c>
      <c r="AC221" s="22">
        <f t="shared" si="9"/>
        <v>0.66959999999999997</v>
      </c>
      <c r="AD221" s="22">
        <f t="shared" si="10"/>
        <v>1.09354</v>
      </c>
      <c r="AE221" s="22">
        <f t="shared" si="11"/>
        <v>1.361</v>
      </c>
    </row>
    <row r="222" spans="1:31" x14ac:dyDescent="0.25">
      <c r="A222" s="3">
        <v>285</v>
      </c>
      <c r="B222" s="5" t="s">
        <v>213</v>
      </c>
      <c r="C222" s="3" t="s">
        <v>265</v>
      </c>
      <c r="D222" s="3" t="s">
        <v>292</v>
      </c>
      <c r="E222" s="3">
        <v>1408</v>
      </c>
      <c r="F222" s="3" t="s">
        <v>312</v>
      </c>
      <c r="G222" s="3">
        <v>49</v>
      </c>
      <c r="H222" s="3">
        <v>1705.8</v>
      </c>
      <c r="I222" s="3">
        <v>174</v>
      </c>
      <c r="J222" s="3" t="s">
        <v>512</v>
      </c>
      <c r="K222" s="3">
        <v>1045</v>
      </c>
      <c r="L222" s="9" t="s">
        <v>711</v>
      </c>
      <c r="M222" s="9" t="s">
        <v>927</v>
      </c>
      <c r="N222" s="13">
        <v>3.3902000000000001</v>
      </c>
      <c r="O222" s="13">
        <v>3.1690999999999998</v>
      </c>
      <c r="P222" s="13">
        <v>1.3617999999999999</v>
      </c>
      <c r="Q222" s="13">
        <v>1.6929000000000001</v>
      </c>
      <c r="R222" s="13">
        <v>1.1388</v>
      </c>
      <c r="S222" s="19">
        <v>2.1486999999999998</v>
      </c>
      <c r="T222" s="19">
        <v>2.5188999999999999</v>
      </c>
      <c r="U222" s="19">
        <v>0.41560000000000002</v>
      </c>
      <c r="V222" s="19">
        <v>0.44619999999999999</v>
      </c>
      <c r="W222" s="19">
        <v>0.50229999999999997</v>
      </c>
      <c r="X222" s="16">
        <v>1.4818</v>
      </c>
      <c r="Y222" s="16">
        <v>1.1193</v>
      </c>
      <c r="Z222" s="16">
        <v>1.4467000000000001</v>
      </c>
      <c r="AA222" s="16">
        <v>3.0034999999999998</v>
      </c>
      <c r="AB222" s="16">
        <v>1.1641999999999999</v>
      </c>
      <c r="AC222" s="22">
        <f t="shared" si="9"/>
        <v>2.15056</v>
      </c>
      <c r="AD222" s="22">
        <f t="shared" si="10"/>
        <v>1.2063400000000002</v>
      </c>
      <c r="AE222" s="22">
        <f t="shared" si="11"/>
        <v>1.6430999999999998</v>
      </c>
    </row>
    <row r="223" spans="1:31" x14ac:dyDescent="0.25">
      <c r="A223" s="3">
        <v>977</v>
      </c>
      <c r="B223" s="5" t="s">
        <v>214</v>
      </c>
      <c r="C223" s="3" t="s">
        <v>266</v>
      </c>
      <c r="D223" s="3" t="s">
        <v>289</v>
      </c>
      <c r="E223" s="3">
        <v>1651</v>
      </c>
      <c r="F223" s="3" t="s">
        <v>314</v>
      </c>
      <c r="G223" s="3">
        <v>491</v>
      </c>
      <c r="H223" s="3">
        <v>1210</v>
      </c>
      <c r="I223" s="3">
        <v>168.1</v>
      </c>
      <c r="J223" s="3" t="s">
        <v>513</v>
      </c>
      <c r="K223" s="3">
        <v>1050</v>
      </c>
      <c r="L223" s="9" t="s">
        <v>712</v>
      </c>
      <c r="M223" s="9" t="s">
        <v>928</v>
      </c>
      <c r="N223" s="13">
        <v>3.6049000000000002</v>
      </c>
      <c r="O223" s="13">
        <v>2.5221</v>
      </c>
      <c r="P223" s="13">
        <v>0.90190000000000003</v>
      </c>
      <c r="Q223" s="13">
        <v>1.1001000000000001</v>
      </c>
      <c r="R223" s="13">
        <v>0.58009999999999995</v>
      </c>
      <c r="S223" s="19">
        <v>3.7605</v>
      </c>
      <c r="T223" s="19">
        <v>0.58009999999999995</v>
      </c>
      <c r="U223" s="19">
        <v>0.71050000000000002</v>
      </c>
      <c r="V223" s="19">
        <v>0.86229999999999996</v>
      </c>
      <c r="W223" s="19">
        <v>1.3017000000000001</v>
      </c>
      <c r="X223" s="16">
        <v>0.58009999999999995</v>
      </c>
      <c r="Y223" s="16">
        <v>0.58009999999999995</v>
      </c>
      <c r="Z223" s="16">
        <v>0.58009999999999995</v>
      </c>
      <c r="AA223" s="16">
        <v>0.58009999999999995</v>
      </c>
      <c r="AB223" s="16">
        <v>0.58009999999999995</v>
      </c>
      <c r="AC223" s="22">
        <f t="shared" si="9"/>
        <v>1.7418200000000001</v>
      </c>
      <c r="AD223" s="22">
        <f t="shared" si="10"/>
        <v>1.4430200000000002</v>
      </c>
      <c r="AE223" s="22">
        <f t="shared" si="11"/>
        <v>0.58009999999999995</v>
      </c>
    </row>
    <row r="224" spans="1:31" x14ac:dyDescent="0.25">
      <c r="A224" s="3">
        <v>981</v>
      </c>
      <c r="B224" s="5" t="s">
        <v>215</v>
      </c>
      <c r="C224" s="3" t="s">
        <v>266</v>
      </c>
      <c r="D224" s="3" t="s">
        <v>289</v>
      </c>
      <c r="E224" s="3">
        <v>31555</v>
      </c>
      <c r="F224" s="3" t="s">
        <v>313</v>
      </c>
      <c r="G224" s="3">
        <v>100001121</v>
      </c>
      <c r="H224" s="3">
        <v>2210</v>
      </c>
      <c r="I224" s="3">
        <v>182.1</v>
      </c>
      <c r="J224" s="3" t="s">
        <v>514</v>
      </c>
      <c r="K224" s="3">
        <v>6723</v>
      </c>
      <c r="L224" s="9" t="s">
        <v>713</v>
      </c>
      <c r="M224" s="9" t="s">
        <v>929</v>
      </c>
      <c r="N224" s="13">
        <v>3.0366</v>
      </c>
      <c r="O224" s="13">
        <v>2.9506000000000001</v>
      </c>
      <c r="P224" s="13">
        <v>0.73799999999999999</v>
      </c>
      <c r="Q224" s="13">
        <v>0.71579999999999999</v>
      </c>
      <c r="R224" s="13">
        <v>0.65590000000000004</v>
      </c>
      <c r="S224" s="19">
        <v>6.1737000000000002</v>
      </c>
      <c r="T224" s="19">
        <v>3.5916000000000001</v>
      </c>
      <c r="U224" s="19">
        <v>1</v>
      </c>
      <c r="V224" s="19">
        <v>1.0168999999999999</v>
      </c>
      <c r="W224" s="19">
        <v>0.97699999999999998</v>
      </c>
      <c r="X224" s="16">
        <v>0.64239999999999997</v>
      </c>
      <c r="Y224" s="16">
        <v>0.64239999999999997</v>
      </c>
      <c r="Z224" s="16">
        <v>0.64239999999999997</v>
      </c>
      <c r="AA224" s="16">
        <v>0.64239999999999997</v>
      </c>
      <c r="AB224" s="16">
        <v>0.64239999999999997</v>
      </c>
      <c r="AC224" s="22">
        <f t="shared" si="9"/>
        <v>1.61938</v>
      </c>
      <c r="AD224" s="22">
        <f t="shared" si="10"/>
        <v>2.5518399999999999</v>
      </c>
      <c r="AE224" s="22">
        <f t="shared" si="11"/>
        <v>0.64239999999999997</v>
      </c>
    </row>
    <row r="225" spans="1:31" s="28" customFormat="1" x14ac:dyDescent="0.25">
      <c r="A225" s="23">
        <v>982</v>
      </c>
      <c r="B225" s="23" t="s">
        <v>216</v>
      </c>
      <c r="C225" s="23" t="s">
        <v>266</v>
      </c>
      <c r="D225" s="23" t="s">
        <v>289</v>
      </c>
      <c r="E225" s="23">
        <v>608</v>
      </c>
      <c r="F225" s="23" t="s">
        <v>313</v>
      </c>
      <c r="G225" s="23">
        <v>936</v>
      </c>
      <c r="H225" s="23">
        <v>1675</v>
      </c>
      <c r="I225" s="23">
        <v>168.1</v>
      </c>
      <c r="J225" s="23" t="s">
        <v>515</v>
      </c>
      <c r="K225" s="23">
        <v>1054</v>
      </c>
      <c r="L225" s="29" t="s">
        <v>714</v>
      </c>
      <c r="M225" s="29" t="s">
        <v>930</v>
      </c>
      <c r="N225" s="24">
        <v>7.5200000000000003E-2</v>
      </c>
      <c r="O225" s="24">
        <v>0.2107</v>
      </c>
      <c r="P225" s="24">
        <v>7.5200000000000003E-2</v>
      </c>
      <c r="Q225" s="24">
        <v>9.5799999999999996E-2</v>
      </c>
      <c r="R225" s="24">
        <v>9.06E-2</v>
      </c>
      <c r="S225" s="25">
        <v>0.39639999999999997</v>
      </c>
      <c r="T225" s="25">
        <v>0.30919999999999997</v>
      </c>
      <c r="U225" s="25">
        <v>0.1812</v>
      </c>
      <c r="V225" s="25">
        <v>0.18210000000000001</v>
      </c>
      <c r="W225" s="25">
        <v>0.2717</v>
      </c>
      <c r="X225" s="26">
        <v>0.48159999999999997</v>
      </c>
      <c r="Y225" s="26">
        <v>0.80430000000000001</v>
      </c>
      <c r="Z225" s="26">
        <v>0.39069999999999999</v>
      </c>
      <c r="AA225" s="26">
        <v>0.49349999999999999</v>
      </c>
      <c r="AB225" s="26">
        <v>0.29749999999999999</v>
      </c>
      <c r="AC225" s="27">
        <f t="shared" si="9"/>
        <v>0.1095</v>
      </c>
      <c r="AD225" s="27">
        <f t="shared" si="10"/>
        <v>0.26812000000000002</v>
      </c>
      <c r="AE225" s="27">
        <f t="shared" si="11"/>
        <v>0.49352000000000001</v>
      </c>
    </row>
    <row r="226" spans="1:31" x14ac:dyDescent="0.25">
      <c r="A226" s="3">
        <v>323</v>
      </c>
      <c r="B226" s="5" t="s">
        <v>217</v>
      </c>
      <c r="C226" s="3" t="s">
        <v>268</v>
      </c>
      <c r="D226" s="3" t="s">
        <v>284</v>
      </c>
      <c r="E226" s="3">
        <v>599</v>
      </c>
      <c r="F226" s="3" t="s">
        <v>312</v>
      </c>
      <c r="G226" s="3">
        <v>823</v>
      </c>
      <c r="H226" s="3">
        <v>1130.5999999999999</v>
      </c>
      <c r="I226" s="3">
        <v>217</v>
      </c>
      <c r="J226" s="3" t="s">
        <v>516</v>
      </c>
      <c r="K226" s="3">
        <v>1060</v>
      </c>
      <c r="L226" s="9" t="s">
        <v>715</v>
      </c>
      <c r="M226" s="9" t="s">
        <v>931</v>
      </c>
      <c r="N226" s="13">
        <v>2.4904999999999999</v>
      </c>
      <c r="O226" s="13">
        <v>2.7248999999999999</v>
      </c>
      <c r="P226" s="13">
        <v>0.61419999999999997</v>
      </c>
      <c r="Q226" s="13">
        <v>0.84940000000000004</v>
      </c>
      <c r="R226" s="13">
        <v>0.49270000000000003</v>
      </c>
      <c r="S226" s="19">
        <v>1.2865</v>
      </c>
      <c r="T226" s="19">
        <v>0.90190000000000003</v>
      </c>
      <c r="U226" s="19">
        <v>0.61229999999999996</v>
      </c>
      <c r="V226" s="19">
        <v>1.3503000000000001</v>
      </c>
      <c r="W226" s="19">
        <v>0.47910000000000003</v>
      </c>
      <c r="X226" s="16">
        <v>0.82720000000000005</v>
      </c>
      <c r="Y226" s="16">
        <v>0.47910000000000003</v>
      </c>
      <c r="Z226" s="16">
        <v>1.0943000000000001</v>
      </c>
      <c r="AA226" s="16">
        <v>1.1404000000000001</v>
      </c>
      <c r="AB226" s="16">
        <v>0.98399999999999999</v>
      </c>
      <c r="AC226" s="22">
        <f t="shared" si="9"/>
        <v>1.4343400000000002</v>
      </c>
      <c r="AD226" s="22">
        <f t="shared" si="10"/>
        <v>0.92601999999999995</v>
      </c>
      <c r="AE226" s="22">
        <f t="shared" si="11"/>
        <v>0.90500000000000003</v>
      </c>
    </row>
    <row r="227" spans="1:31" x14ac:dyDescent="0.25">
      <c r="A227" s="3">
        <v>393</v>
      </c>
      <c r="B227" s="5" t="s">
        <v>218</v>
      </c>
      <c r="C227" s="3" t="s">
        <v>268</v>
      </c>
      <c r="D227" s="3" t="s">
        <v>300</v>
      </c>
      <c r="E227" s="3">
        <v>15772</v>
      </c>
      <c r="F227" s="3" t="s">
        <v>312</v>
      </c>
      <c r="G227" s="3">
        <v>100000406</v>
      </c>
      <c r="H227" s="3">
        <v>1692.4</v>
      </c>
      <c r="I227" s="3">
        <v>217</v>
      </c>
      <c r="J227" s="3" t="s">
        <v>517</v>
      </c>
      <c r="K227" s="3">
        <v>6912</v>
      </c>
      <c r="L227" s="9" t="s">
        <v>716</v>
      </c>
      <c r="M227" s="9" t="s">
        <v>932</v>
      </c>
      <c r="N227" s="13">
        <v>0.129</v>
      </c>
      <c r="O227" s="13">
        <v>0.129</v>
      </c>
      <c r="P227" s="13">
        <v>0.15579999999999999</v>
      </c>
      <c r="Q227" s="13">
        <v>0.129</v>
      </c>
      <c r="R227" s="13">
        <v>0.1537</v>
      </c>
      <c r="S227" s="19">
        <v>0.1946</v>
      </c>
      <c r="T227" s="19">
        <v>0.1903</v>
      </c>
      <c r="U227" s="19">
        <v>1.1497999999999999</v>
      </c>
      <c r="V227" s="19">
        <v>1.3160000000000001</v>
      </c>
      <c r="W227" s="19">
        <v>1.2971999999999999</v>
      </c>
      <c r="X227" s="16">
        <v>4.6144999999999996</v>
      </c>
      <c r="Y227" s="16">
        <v>4.7610999999999999</v>
      </c>
      <c r="Z227" s="16">
        <v>3.8254000000000001</v>
      </c>
      <c r="AA227" s="16">
        <v>6.5910000000000002</v>
      </c>
      <c r="AB227" s="16">
        <v>2.7740999999999998</v>
      </c>
      <c r="AC227" s="22">
        <f t="shared" si="9"/>
        <v>0.13929999999999998</v>
      </c>
      <c r="AD227" s="22">
        <f t="shared" si="10"/>
        <v>0.82957999999999998</v>
      </c>
      <c r="AE227" s="22">
        <f t="shared" si="11"/>
        <v>4.5132199999999996</v>
      </c>
    </row>
    <row r="228" spans="1:31" x14ac:dyDescent="0.25">
      <c r="A228" s="3">
        <v>945</v>
      </c>
      <c r="B228" s="5" t="s">
        <v>219</v>
      </c>
      <c r="C228" s="3" t="s">
        <v>266</v>
      </c>
      <c r="D228" s="3" t="s">
        <v>302</v>
      </c>
      <c r="E228" s="3">
        <v>1827</v>
      </c>
      <c r="F228" s="3" t="s">
        <v>314</v>
      </c>
      <c r="G228" s="3">
        <v>500</v>
      </c>
      <c r="H228" s="3">
        <v>3111</v>
      </c>
      <c r="I228" s="3">
        <v>377.2</v>
      </c>
      <c r="J228" s="3" t="s">
        <v>518</v>
      </c>
      <c r="K228" s="3">
        <v>493570</v>
      </c>
      <c r="L228" s="9" t="s">
        <v>717</v>
      </c>
      <c r="M228" s="9" t="s">
        <v>933</v>
      </c>
      <c r="N228" s="13">
        <v>1.2307999999999999</v>
      </c>
      <c r="O228" s="13">
        <v>1.3753</v>
      </c>
      <c r="P228" s="13">
        <v>0.38650000000000001</v>
      </c>
      <c r="Q228" s="13">
        <v>0.80920000000000003</v>
      </c>
      <c r="R228" s="13">
        <v>0.9385</v>
      </c>
      <c r="S228" s="19">
        <v>2.0343</v>
      </c>
      <c r="T228" s="19">
        <v>1.5378000000000001</v>
      </c>
      <c r="U228" s="19">
        <v>0.2334</v>
      </c>
      <c r="V228" s="19">
        <v>0.1421</v>
      </c>
      <c r="W228" s="19">
        <v>6.4500000000000002E-2</v>
      </c>
      <c r="X228" s="16">
        <v>1.6932</v>
      </c>
      <c r="Y228" s="16">
        <v>1.2934000000000001</v>
      </c>
      <c r="Z228" s="16">
        <v>1.4256</v>
      </c>
      <c r="AA228" s="16">
        <v>2.0268999999999999</v>
      </c>
      <c r="AB228" s="16">
        <v>1.6306</v>
      </c>
      <c r="AC228" s="22">
        <f t="shared" si="9"/>
        <v>0.9480599999999999</v>
      </c>
      <c r="AD228" s="22">
        <f t="shared" si="10"/>
        <v>0.80242000000000002</v>
      </c>
      <c r="AE228" s="22">
        <f t="shared" si="11"/>
        <v>1.6139399999999999</v>
      </c>
    </row>
    <row r="229" spans="1:31" x14ac:dyDescent="0.25">
      <c r="A229" s="3">
        <v>395</v>
      </c>
      <c r="B229" s="5" t="s">
        <v>220</v>
      </c>
      <c r="C229" s="3" t="s">
        <v>268</v>
      </c>
      <c r="D229" s="3" t="s">
        <v>300</v>
      </c>
      <c r="E229" s="3">
        <v>12083</v>
      </c>
      <c r="F229" s="3" t="s">
        <v>312</v>
      </c>
      <c r="G229" s="3">
        <v>914</v>
      </c>
      <c r="H229" s="3">
        <v>1652</v>
      </c>
      <c r="I229" s="3">
        <v>204</v>
      </c>
      <c r="J229" s="3" t="s">
        <v>519</v>
      </c>
      <c r="K229" s="3">
        <v>5779</v>
      </c>
      <c r="L229" s="9" t="s">
        <v>718</v>
      </c>
      <c r="M229" s="9" t="s">
        <v>934</v>
      </c>
      <c r="N229" s="13">
        <v>0.48970000000000002</v>
      </c>
      <c r="O229" s="13">
        <v>1.0319</v>
      </c>
      <c r="P229" s="13">
        <v>9.6699999999999994E-2</v>
      </c>
      <c r="Q229" s="13">
        <v>0.1045</v>
      </c>
      <c r="R229" s="13">
        <v>6.6600000000000006E-2</v>
      </c>
      <c r="S229" s="19">
        <v>2.0514000000000001</v>
      </c>
      <c r="T229" s="19">
        <v>2.4548000000000001</v>
      </c>
      <c r="U229" s="19">
        <v>5.4034000000000004</v>
      </c>
      <c r="V229" s="19">
        <v>7.7020999999999997</v>
      </c>
      <c r="W229" s="19">
        <v>6.1824000000000003</v>
      </c>
      <c r="X229" s="16">
        <v>0.97360000000000002</v>
      </c>
      <c r="Y229" s="16">
        <v>1.0311999999999999</v>
      </c>
      <c r="Z229" s="16">
        <v>0.59389999999999998</v>
      </c>
      <c r="AA229" s="16">
        <v>1.163</v>
      </c>
      <c r="AB229" s="16">
        <v>0.16120000000000001</v>
      </c>
      <c r="AC229" s="22">
        <f t="shared" si="9"/>
        <v>0.35788000000000003</v>
      </c>
      <c r="AD229" s="22">
        <f t="shared" si="10"/>
        <v>4.7588200000000001</v>
      </c>
      <c r="AE229" s="22">
        <f t="shared" si="11"/>
        <v>0.78458000000000006</v>
      </c>
    </row>
    <row r="230" spans="1:31" x14ac:dyDescent="0.25">
      <c r="A230" s="3">
        <v>397</v>
      </c>
      <c r="B230" s="5" t="s">
        <v>221</v>
      </c>
      <c r="C230" s="3" t="s">
        <v>268</v>
      </c>
      <c r="D230" s="3" t="s">
        <v>300</v>
      </c>
      <c r="E230" s="3">
        <v>35855</v>
      </c>
      <c r="F230" s="3" t="s">
        <v>312</v>
      </c>
      <c r="G230" s="3">
        <v>100000147</v>
      </c>
      <c r="H230" s="3">
        <v>1662</v>
      </c>
      <c r="I230" s="3">
        <v>306.10000000000002</v>
      </c>
      <c r="J230" s="3" t="s">
        <v>520</v>
      </c>
      <c r="K230" s="3">
        <v>151261</v>
      </c>
      <c r="L230" s="9" t="s">
        <v>719</v>
      </c>
      <c r="M230" s="9" t="s">
        <v>935</v>
      </c>
      <c r="N230" s="13">
        <v>0.29630000000000001</v>
      </c>
      <c r="O230" s="13">
        <v>0.29630000000000001</v>
      </c>
      <c r="P230" s="13">
        <v>0.29630000000000001</v>
      </c>
      <c r="Q230" s="13">
        <v>0.29630000000000001</v>
      </c>
      <c r="R230" s="13">
        <v>0.29630000000000001</v>
      </c>
      <c r="S230" s="19">
        <v>1.5130999999999999</v>
      </c>
      <c r="T230" s="19">
        <v>1.5299</v>
      </c>
      <c r="U230" s="19">
        <v>1.661</v>
      </c>
      <c r="V230" s="19">
        <v>2.3201999999999998</v>
      </c>
      <c r="W230" s="19">
        <v>2.2376</v>
      </c>
      <c r="X230" s="16">
        <v>8.7504000000000008</v>
      </c>
      <c r="Y230" s="16">
        <v>11.109299999999999</v>
      </c>
      <c r="Z230" s="16">
        <v>8.3178000000000001</v>
      </c>
      <c r="AA230" s="16">
        <v>13.5039</v>
      </c>
      <c r="AB230" s="16">
        <v>6.6154999999999999</v>
      </c>
      <c r="AC230" s="22">
        <f t="shared" si="9"/>
        <v>0.29630000000000001</v>
      </c>
      <c r="AD230" s="22">
        <f t="shared" si="10"/>
        <v>1.8523600000000002</v>
      </c>
      <c r="AE230" s="22">
        <f t="shared" si="11"/>
        <v>9.6593800000000005</v>
      </c>
    </row>
    <row r="231" spans="1:31" x14ac:dyDescent="0.25">
      <c r="A231" s="3">
        <v>426</v>
      </c>
      <c r="B231" s="5" t="s">
        <v>222</v>
      </c>
      <c r="C231" s="3" t="s">
        <v>268</v>
      </c>
      <c r="D231" s="3" t="s">
        <v>307</v>
      </c>
      <c r="E231" s="3">
        <v>32379</v>
      </c>
      <c r="F231" s="3" t="s">
        <v>312</v>
      </c>
      <c r="G231" s="3">
        <v>100001215</v>
      </c>
      <c r="H231" s="3">
        <v>1893.8</v>
      </c>
      <c r="I231" s="3">
        <v>318.2</v>
      </c>
      <c r="J231" s="3" t="s">
        <v>521</v>
      </c>
      <c r="K231" s="3">
        <v>892</v>
      </c>
      <c r="L231" s="9" t="s">
        <v>720</v>
      </c>
      <c r="M231" s="9" t="s">
        <v>936</v>
      </c>
      <c r="N231" s="13">
        <v>0.83809999999999996</v>
      </c>
      <c r="O231" s="13">
        <v>1.3725000000000001</v>
      </c>
      <c r="P231" s="13">
        <v>3.6379000000000001</v>
      </c>
      <c r="Q231" s="13">
        <v>2.9218999999999999</v>
      </c>
      <c r="R231" s="13">
        <v>2.5028000000000001</v>
      </c>
      <c r="S231" s="19">
        <v>0.14369999999999999</v>
      </c>
      <c r="T231" s="19">
        <v>0.14369999999999999</v>
      </c>
      <c r="U231" s="19">
        <v>0.14369999999999999</v>
      </c>
      <c r="V231" s="19">
        <v>0.14369999999999999</v>
      </c>
      <c r="W231" s="19">
        <v>0.14369999999999999</v>
      </c>
      <c r="X231" s="16">
        <v>0.68089999999999995</v>
      </c>
      <c r="Y231" s="16">
        <v>0.92300000000000004</v>
      </c>
      <c r="Z231" s="16">
        <v>0.72209999999999996</v>
      </c>
      <c r="AA231" s="16">
        <v>1.6879</v>
      </c>
      <c r="AB231" s="16">
        <v>1.6147</v>
      </c>
      <c r="AC231" s="22">
        <f t="shared" si="9"/>
        <v>2.2546399999999998</v>
      </c>
      <c r="AD231" s="22">
        <f t="shared" si="10"/>
        <v>0.14369999999999999</v>
      </c>
      <c r="AE231" s="22">
        <f t="shared" si="11"/>
        <v>1.1257199999999998</v>
      </c>
    </row>
    <row r="232" spans="1:31" x14ac:dyDescent="0.25">
      <c r="A232" s="3">
        <v>351</v>
      </c>
      <c r="B232" s="5" t="s">
        <v>223</v>
      </c>
      <c r="C232" s="3" t="s">
        <v>268</v>
      </c>
      <c r="D232" s="3" t="s">
        <v>290</v>
      </c>
      <c r="E232" s="3">
        <v>35649</v>
      </c>
      <c r="F232" s="3" t="s">
        <v>312</v>
      </c>
      <c r="G232" s="3">
        <v>100001628</v>
      </c>
      <c r="H232" s="3">
        <v>2070</v>
      </c>
      <c r="I232" s="3">
        <v>691.35</v>
      </c>
      <c r="J232" s="3" t="s">
        <v>522</v>
      </c>
      <c r="K232" s="3">
        <v>616</v>
      </c>
      <c r="L232" s="9" t="s">
        <v>721</v>
      </c>
      <c r="M232" s="9" t="s">
        <v>937</v>
      </c>
      <c r="N232" s="13">
        <v>0.15179999999999999</v>
      </c>
      <c r="O232" s="13">
        <v>0.15179999999999999</v>
      </c>
      <c r="P232" s="13">
        <v>0.15179999999999999</v>
      </c>
      <c r="Q232" s="13">
        <v>0.50249999999999995</v>
      </c>
      <c r="R232" s="13">
        <v>0.19800000000000001</v>
      </c>
      <c r="S232" s="19">
        <v>0.52390000000000003</v>
      </c>
      <c r="T232" s="19">
        <v>0.2717</v>
      </c>
      <c r="U232" s="19">
        <v>0.50819999999999999</v>
      </c>
      <c r="V232" s="19">
        <v>0.27489999999999998</v>
      </c>
      <c r="W232" s="19">
        <v>0.15179999999999999</v>
      </c>
      <c r="X232" s="16">
        <v>5.2983000000000002</v>
      </c>
      <c r="Y232" s="16">
        <v>7.7446000000000002</v>
      </c>
      <c r="Z232" s="16">
        <v>6.3213999999999997</v>
      </c>
      <c r="AA232" s="16">
        <v>10.281700000000001</v>
      </c>
      <c r="AB232" s="16">
        <v>6.9406999999999996</v>
      </c>
      <c r="AC232" s="22">
        <f t="shared" si="9"/>
        <v>0.23118</v>
      </c>
      <c r="AD232" s="22">
        <f t="shared" si="10"/>
        <v>0.34609999999999996</v>
      </c>
      <c r="AE232" s="22">
        <f t="shared" si="11"/>
        <v>7.3173399999999997</v>
      </c>
    </row>
    <row r="233" spans="1:31" x14ac:dyDescent="0.25">
      <c r="A233" s="3">
        <v>1376</v>
      </c>
      <c r="B233" s="5" t="s">
        <v>224</v>
      </c>
      <c r="C233" s="3" t="s">
        <v>269</v>
      </c>
      <c r="D233" s="3" t="s">
        <v>295</v>
      </c>
      <c r="E233" s="3">
        <v>44585</v>
      </c>
      <c r="F233" s="3" t="s">
        <v>314</v>
      </c>
      <c r="G233" s="3">
        <v>100004598</v>
      </c>
      <c r="H233" s="3">
        <v>1694</v>
      </c>
      <c r="I233" s="3">
        <v>320.10000000000002</v>
      </c>
      <c r="J233" s="3"/>
      <c r="K233" s="3"/>
      <c r="L233" s="3"/>
      <c r="M233" s="3"/>
      <c r="N233" s="13">
        <v>1.0443</v>
      </c>
      <c r="O233" s="13">
        <v>0.57199999999999995</v>
      </c>
      <c r="P233" s="13">
        <v>1</v>
      </c>
      <c r="Q233" s="13">
        <v>0.95450000000000002</v>
      </c>
      <c r="R233" s="13">
        <v>1.0471999999999999</v>
      </c>
      <c r="S233" s="19">
        <v>0.51259999999999994</v>
      </c>
      <c r="T233" s="19">
        <v>0.51259999999999994</v>
      </c>
      <c r="U233" s="19">
        <v>0.51259999999999994</v>
      </c>
      <c r="V233" s="19">
        <v>0.51259999999999994</v>
      </c>
      <c r="W233" s="19">
        <v>0.51259999999999994</v>
      </c>
      <c r="X233" s="16">
        <v>2.4106000000000001</v>
      </c>
      <c r="Y233" s="16">
        <v>2.0781999999999998</v>
      </c>
      <c r="Z233" s="16">
        <v>1.9757</v>
      </c>
      <c r="AA233" s="16">
        <v>2.4836999999999998</v>
      </c>
      <c r="AB233" s="16">
        <v>1.6103000000000001</v>
      </c>
      <c r="AC233" s="22">
        <f t="shared" si="9"/>
        <v>0.92359999999999987</v>
      </c>
      <c r="AD233" s="22">
        <f t="shared" si="10"/>
        <v>0.51259999999999994</v>
      </c>
      <c r="AE233" s="22">
        <f t="shared" si="11"/>
        <v>2.1116999999999999</v>
      </c>
    </row>
    <row r="234" spans="1:31" s="28" customFormat="1" x14ac:dyDescent="0.25">
      <c r="A234" s="23">
        <v>27</v>
      </c>
      <c r="B234" s="23" t="s">
        <v>225</v>
      </c>
      <c r="C234" s="23" t="s">
        <v>265</v>
      </c>
      <c r="D234" s="23" t="s">
        <v>281</v>
      </c>
      <c r="E234" s="23">
        <v>1648</v>
      </c>
      <c r="F234" s="23" t="s">
        <v>312</v>
      </c>
      <c r="G234" s="23">
        <v>503</v>
      </c>
      <c r="H234" s="23">
        <v>1389.1</v>
      </c>
      <c r="I234" s="23">
        <v>204</v>
      </c>
      <c r="J234" s="23" t="s">
        <v>523</v>
      </c>
      <c r="K234" s="23">
        <v>5951</v>
      </c>
      <c r="L234" s="29" t="s">
        <v>722</v>
      </c>
      <c r="M234" s="29" t="s">
        <v>938</v>
      </c>
      <c r="N234" s="24">
        <v>0.25259999999999999</v>
      </c>
      <c r="O234" s="24">
        <v>0.20630000000000001</v>
      </c>
      <c r="P234" s="24">
        <v>1.2104999999999999</v>
      </c>
      <c r="Q234" s="24">
        <v>1.2277</v>
      </c>
      <c r="R234" s="24">
        <v>0.90680000000000005</v>
      </c>
      <c r="S234" s="25">
        <v>0.32419999999999999</v>
      </c>
      <c r="T234" s="25">
        <v>0.23069999999999999</v>
      </c>
      <c r="U234" s="25">
        <v>1.1095999999999999</v>
      </c>
      <c r="V234" s="25">
        <v>1.0559000000000001</v>
      </c>
      <c r="W234" s="25">
        <v>1.2004999999999999</v>
      </c>
      <c r="X234" s="26">
        <v>0.37519999999999998</v>
      </c>
      <c r="Y234" s="26">
        <v>0.33329999999999999</v>
      </c>
      <c r="Z234" s="26">
        <v>0.40939999999999999</v>
      </c>
      <c r="AA234" s="26">
        <v>0.44990000000000002</v>
      </c>
      <c r="AB234" s="26">
        <v>0.70930000000000004</v>
      </c>
      <c r="AC234" s="27">
        <f t="shared" si="9"/>
        <v>0.76078000000000001</v>
      </c>
      <c r="AD234" s="27">
        <f t="shared" si="10"/>
        <v>0.78417999999999988</v>
      </c>
      <c r="AE234" s="27">
        <f t="shared" si="11"/>
        <v>0.45541999999999999</v>
      </c>
    </row>
    <row r="235" spans="1:31" x14ac:dyDescent="0.25">
      <c r="A235" s="3">
        <v>31</v>
      </c>
      <c r="B235" s="5" t="s">
        <v>226</v>
      </c>
      <c r="C235" s="3" t="s">
        <v>265</v>
      </c>
      <c r="D235" s="3" t="s">
        <v>281</v>
      </c>
      <c r="E235" s="3">
        <v>40262</v>
      </c>
      <c r="F235" s="3" t="s">
        <v>312</v>
      </c>
      <c r="G235" s="3">
        <v>100002749</v>
      </c>
      <c r="H235" s="3">
        <v>1447.8</v>
      </c>
      <c r="I235" s="3">
        <v>162.1</v>
      </c>
      <c r="J235" s="3" t="s">
        <v>524</v>
      </c>
      <c r="K235" s="3">
        <v>24417</v>
      </c>
      <c r="L235" s="3"/>
      <c r="M235" s="9" t="s">
        <v>939</v>
      </c>
      <c r="N235" s="13">
        <v>0.37840000000000001</v>
      </c>
      <c r="O235" s="13">
        <v>0.30659999999999998</v>
      </c>
      <c r="P235" s="13">
        <v>0.21729999999999999</v>
      </c>
      <c r="Q235" s="13">
        <v>0.14860000000000001</v>
      </c>
      <c r="R235" s="13">
        <v>0.14860000000000001</v>
      </c>
      <c r="S235" s="19">
        <v>0.14860000000000001</v>
      </c>
      <c r="T235" s="19">
        <v>0.14860000000000001</v>
      </c>
      <c r="U235" s="19">
        <v>0.14860000000000001</v>
      </c>
      <c r="V235" s="19">
        <v>0.50180000000000002</v>
      </c>
      <c r="W235" s="19">
        <v>0.35270000000000001</v>
      </c>
      <c r="X235" s="16">
        <v>2.012</v>
      </c>
      <c r="Y235" s="16">
        <v>0.96030000000000004</v>
      </c>
      <c r="Z235" s="16">
        <v>2.3391000000000002</v>
      </c>
      <c r="AA235" s="16">
        <v>2.0030000000000001</v>
      </c>
      <c r="AB235" s="16">
        <v>3.5428999999999999</v>
      </c>
      <c r="AC235" s="22">
        <f t="shared" si="9"/>
        <v>0.23990000000000006</v>
      </c>
      <c r="AD235" s="22">
        <f t="shared" si="10"/>
        <v>0.26006000000000001</v>
      </c>
      <c r="AE235" s="22">
        <f t="shared" si="11"/>
        <v>2.1714600000000002</v>
      </c>
    </row>
    <row r="236" spans="1:31" x14ac:dyDescent="0.25">
      <c r="A236" s="3">
        <v>492</v>
      </c>
      <c r="B236" s="5" t="s">
        <v>227</v>
      </c>
      <c r="C236" s="3" t="s">
        <v>268</v>
      </c>
      <c r="D236" s="3" t="s">
        <v>286</v>
      </c>
      <c r="E236" s="3">
        <v>15053</v>
      </c>
      <c r="F236" s="3" t="s">
        <v>312</v>
      </c>
      <c r="G236" s="3">
        <v>506</v>
      </c>
      <c r="H236" s="3">
        <v>1843</v>
      </c>
      <c r="I236" s="3">
        <v>319.10000000000002</v>
      </c>
      <c r="J236" s="3" t="s">
        <v>525</v>
      </c>
      <c r="K236" s="3">
        <v>5780</v>
      </c>
      <c r="L236" s="9" t="s">
        <v>723</v>
      </c>
      <c r="M236" s="9" t="s">
        <v>940</v>
      </c>
      <c r="N236" s="13">
        <v>6.4799999999999996E-2</v>
      </c>
      <c r="O236" s="13">
        <v>6.4799999999999996E-2</v>
      </c>
      <c r="P236" s="13">
        <v>0.17419999999999999</v>
      </c>
      <c r="Q236" s="13">
        <v>0.14249999999999999</v>
      </c>
      <c r="R236" s="13">
        <v>0.1028</v>
      </c>
      <c r="S236" s="19">
        <v>0.91069999999999995</v>
      </c>
      <c r="T236" s="19">
        <v>1.0194000000000001</v>
      </c>
      <c r="U236" s="19">
        <v>4.3197000000000001</v>
      </c>
      <c r="V236" s="19">
        <v>4.4962999999999997</v>
      </c>
      <c r="W236" s="19">
        <v>6.4455</v>
      </c>
      <c r="X236" s="16">
        <v>83.035399999999996</v>
      </c>
      <c r="Y236" s="16">
        <v>77.140900000000002</v>
      </c>
      <c r="Z236" s="16">
        <v>57.470199999999998</v>
      </c>
      <c r="AA236" s="16">
        <v>60.130099999999999</v>
      </c>
      <c r="AB236" s="16">
        <v>50.708799999999997</v>
      </c>
      <c r="AC236" s="22">
        <f t="shared" si="9"/>
        <v>0.10981999999999999</v>
      </c>
      <c r="AD236" s="22">
        <f t="shared" si="10"/>
        <v>3.43832</v>
      </c>
      <c r="AE236" s="22">
        <f t="shared" si="11"/>
        <v>65.69708</v>
      </c>
    </row>
    <row r="237" spans="1:31" x14ac:dyDescent="0.25">
      <c r="A237" s="3">
        <v>286</v>
      </c>
      <c r="B237" s="5" t="s">
        <v>228</v>
      </c>
      <c r="C237" s="3" t="s">
        <v>265</v>
      </c>
      <c r="D237" s="3" t="s">
        <v>292</v>
      </c>
      <c r="E237" s="3">
        <v>485</v>
      </c>
      <c r="F237" s="3" t="s">
        <v>314</v>
      </c>
      <c r="G237" s="3">
        <v>50</v>
      </c>
      <c r="H237" s="3">
        <v>533</v>
      </c>
      <c r="I237" s="3">
        <v>146.19999999999999</v>
      </c>
      <c r="J237" s="3" t="s">
        <v>526</v>
      </c>
      <c r="K237" s="3">
        <v>1102</v>
      </c>
      <c r="L237" s="9" t="s">
        <v>724</v>
      </c>
      <c r="M237" s="9" t="s">
        <v>941</v>
      </c>
      <c r="N237" s="13">
        <v>5.2766000000000002</v>
      </c>
      <c r="O237" s="13">
        <v>6.5446999999999997</v>
      </c>
      <c r="P237" s="13">
        <v>1.3285</v>
      </c>
      <c r="Q237" s="13">
        <v>1</v>
      </c>
      <c r="R237" s="13">
        <v>0.86219999999999997</v>
      </c>
      <c r="S237" s="19">
        <v>12.850099999999999</v>
      </c>
      <c r="T237" s="19">
        <v>10.5284</v>
      </c>
      <c r="U237" s="19">
        <v>1.6719999999999999</v>
      </c>
      <c r="V237" s="19">
        <v>1.1362000000000001</v>
      </c>
      <c r="W237" s="19">
        <v>1.5497000000000001</v>
      </c>
      <c r="X237" s="16">
        <v>1.7500000000000002E-2</v>
      </c>
      <c r="Y237" s="16">
        <v>1.0200000000000001E-2</v>
      </c>
      <c r="Z237" s="16">
        <v>1.0200000000000001E-2</v>
      </c>
      <c r="AA237" s="16">
        <v>3.5900000000000001E-2</v>
      </c>
      <c r="AB237" s="16">
        <v>2.5100000000000001E-2</v>
      </c>
      <c r="AC237" s="22">
        <f t="shared" si="9"/>
        <v>3.0024000000000002</v>
      </c>
      <c r="AD237" s="22">
        <f t="shared" si="10"/>
        <v>5.5472799999999998</v>
      </c>
      <c r="AE237" s="22">
        <f t="shared" si="11"/>
        <v>1.9779999999999999E-2</v>
      </c>
    </row>
    <row r="238" spans="1:31" x14ac:dyDescent="0.25">
      <c r="A238" s="3">
        <v>287</v>
      </c>
      <c r="B238" s="5" t="s">
        <v>229</v>
      </c>
      <c r="C238" s="3" t="s">
        <v>265</v>
      </c>
      <c r="D238" s="3" t="s">
        <v>292</v>
      </c>
      <c r="E238" s="3">
        <v>603</v>
      </c>
      <c r="F238" s="3" t="s">
        <v>312</v>
      </c>
      <c r="G238" s="3">
        <v>507</v>
      </c>
      <c r="H238" s="3">
        <v>2177.8000000000002</v>
      </c>
      <c r="I238" s="3">
        <v>144</v>
      </c>
      <c r="J238" s="3" t="s">
        <v>527</v>
      </c>
      <c r="K238" s="3">
        <v>1103</v>
      </c>
      <c r="L238" s="9" t="s">
        <v>725</v>
      </c>
      <c r="M238" s="9" t="s">
        <v>942</v>
      </c>
      <c r="N238" s="13">
        <v>0.39989999999999998</v>
      </c>
      <c r="O238" s="13">
        <v>0.50619999999999998</v>
      </c>
      <c r="P238" s="13">
        <v>4.2561</v>
      </c>
      <c r="Q238" s="13">
        <v>4.5297999999999998</v>
      </c>
      <c r="R238" s="13">
        <v>2.7808000000000002</v>
      </c>
      <c r="S238" s="19">
        <v>0.60609999999999997</v>
      </c>
      <c r="T238" s="19">
        <v>0.75149999999999995</v>
      </c>
      <c r="U238" s="19">
        <v>1.5728</v>
      </c>
      <c r="V238" s="19">
        <v>1.3492</v>
      </c>
      <c r="W238" s="19">
        <v>3.3195999999999999</v>
      </c>
      <c r="X238" s="16">
        <v>0.20730000000000001</v>
      </c>
      <c r="Y238" s="16">
        <v>0.20730000000000001</v>
      </c>
      <c r="Z238" s="16">
        <v>0.20730000000000001</v>
      </c>
      <c r="AA238" s="16">
        <v>0.20730000000000001</v>
      </c>
      <c r="AB238" s="16">
        <v>0.20730000000000001</v>
      </c>
      <c r="AC238" s="22">
        <f t="shared" si="9"/>
        <v>2.4945599999999999</v>
      </c>
      <c r="AD238" s="22">
        <f t="shared" si="10"/>
        <v>1.5198399999999999</v>
      </c>
      <c r="AE238" s="22">
        <f t="shared" si="11"/>
        <v>0.20729999999999998</v>
      </c>
    </row>
    <row r="239" spans="1:31" x14ac:dyDescent="0.25">
      <c r="A239" s="3">
        <v>629</v>
      </c>
      <c r="B239" s="5" t="s">
        <v>230</v>
      </c>
      <c r="C239" s="3" t="s">
        <v>264</v>
      </c>
      <c r="D239" s="3" t="s">
        <v>282</v>
      </c>
      <c r="E239" s="3">
        <v>1358</v>
      </c>
      <c r="F239" s="3" t="s">
        <v>313</v>
      </c>
      <c r="G239" s="3">
        <v>439</v>
      </c>
      <c r="H239" s="3">
        <v>5886</v>
      </c>
      <c r="I239" s="3">
        <v>283.39999999999998</v>
      </c>
      <c r="J239" s="3" t="s">
        <v>528</v>
      </c>
      <c r="K239" s="3">
        <v>5281</v>
      </c>
      <c r="L239" s="9" t="s">
        <v>726</v>
      </c>
      <c r="M239" s="9" t="s">
        <v>943</v>
      </c>
      <c r="N239" s="13">
        <v>1.7151000000000001</v>
      </c>
      <c r="O239" s="13">
        <v>1.3653</v>
      </c>
      <c r="P239" s="13">
        <v>0.87209999999999999</v>
      </c>
      <c r="Q239" s="13">
        <v>0.75219999999999998</v>
      </c>
      <c r="R239" s="13">
        <v>0.74360000000000004</v>
      </c>
      <c r="S239" s="19">
        <v>0.73060000000000003</v>
      </c>
      <c r="T239" s="19">
        <v>1</v>
      </c>
      <c r="U239" s="19">
        <v>0.91269999999999996</v>
      </c>
      <c r="V239" s="19">
        <v>0.86299999999999999</v>
      </c>
      <c r="W239" s="19">
        <v>0.57750000000000001</v>
      </c>
      <c r="X239" s="16">
        <v>1.2925</v>
      </c>
      <c r="Y239" s="16">
        <v>1.6266</v>
      </c>
      <c r="Z239" s="16">
        <v>1.8777999999999999</v>
      </c>
      <c r="AA239" s="16">
        <v>1.5239</v>
      </c>
      <c r="AB239" s="16">
        <v>1.2943</v>
      </c>
      <c r="AC239" s="22">
        <f t="shared" si="9"/>
        <v>1.0896599999999999</v>
      </c>
      <c r="AD239" s="22">
        <f t="shared" si="10"/>
        <v>0.81676000000000004</v>
      </c>
      <c r="AE239" s="22">
        <f t="shared" si="11"/>
        <v>1.52302</v>
      </c>
    </row>
    <row r="240" spans="1:31" x14ac:dyDescent="0.25">
      <c r="A240" s="3">
        <v>1778</v>
      </c>
      <c r="B240" s="5" t="s">
        <v>231</v>
      </c>
      <c r="C240" s="3" t="s">
        <v>271</v>
      </c>
      <c r="D240" s="3" t="s">
        <v>308</v>
      </c>
      <c r="E240" s="3">
        <v>39872</v>
      </c>
      <c r="F240" s="3" t="s">
        <v>314</v>
      </c>
      <c r="G240" s="3">
        <v>100002993</v>
      </c>
      <c r="H240" s="3">
        <v>543.29999999999995</v>
      </c>
      <c r="I240" s="3">
        <v>300.8</v>
      </c>
      <c r="J240" s="3" t="s">
        <v>529</v>
      </c>
      <c r="K240" s="3">
        <v>5999</v>
      </c>
      <c r="L240" s="3"/>
      <c r="M240" s="3"/>
      <c r="N240" s="13">
        <v>1.1646000000000001</v>
      </c>
      <c r="O240" s="13">
        <v>2.2886000000000002</v>
      </c>
      <c r="P240" s="13">
        <v>1.4755</v>
      </c>
      <c r="Q240" s="13">
        <v>1.8289</v>
      </c>
      <c r="R240" s="13">
        <v>1.7037</v>
      </c>
      <c r="S240" s="19">
        <v>0.83540000000000003</v>
      </c>
      <c r="T240" s="19">
        <v>0.77339999999999998</v>
      </c>
      <c r="U240" s="19">
        <v>0.39729999999999999</v>
      </c>
      <c r="V240" s="19">
        <v>0.3034</v>
      </c>
      <c r="W240" s="19">
        <v>0.34329999999999999</v>
      </c>
      <c r="X240" s="16">
        <v>0.3034</v>
      </c>
      <c r="Y240" s="16">
        <v>0.3034</v>
      </c>
      <c r="Z240" s="16">
        <v>0.3034</v>
      </c>
      <c r="AA240" s="16">
        <v>0.3034</v>
      </c>
      <c r="AB240" s="16">
        <v>0.3034</v>
      </c>
      <c r="AC240" s="22">
        <f t="shared" si="9"/>
        <v>1.6922599999999999</v>
      </c>
      <c r="AD240" s="22">
        <f t="shared" si="10"/>
        <v>0.53056000000000003</v>
      </c>
      <c r="AE240" s="22">
        <f t="shared" si="11"/>
        <v>0.3034</v>
      </c>
    </row>
    <row r="241" spans="1:31" x14ac:dyDescent="0.25">
      <c r="A241" s="3">
        <v>336</v>
      </c>
      <c r="B241" s="5" t="s">
        <v>232</v>
      </c>
      <c r="C241" s="3" t="s">
        <v>268</v>
      </c>
      <c r="D241" s="3" t="s">
        <v>283</v>
      </c>
      <c r="E241" s="3">
        <v>1437</v>
      </c>
      <c r="F241" s="3" t="s">
        <v>312</v>
      </c>
      <c r="G241" s="3">
        <v>252</v>
      </c>
      <c r="H241" s="3">
        <v>1348</v>
      </c>
      <c r="I241" s="3">
        <v>247</v>
      </c>
      <c r="J241" s="3" t="s">
        <v>530</v>
      </c>
      <c r="K241" s="3">
        <v>1110</v>
      </c>
      <c r="L241" s="9" t="s">
        <v>727</v>
      </c>
      <c r="M241" s="9" t="s">
        <v>944</v>
      </c>
      <c r="N241" s="13">
        <v>0.56940000000000002</v>
      </c>
      <c r="O241" s="13">
        <v>7.8700000000000006E-2</v>
      </c>
      <c r="P241" s="13">
        <v>0.5907</v>
      </c>
      <c r="Q241" s="13">
        <v>0.62639999999999996</v>
      </c>
      <c r="R241" s="13">
        <v>0.50329999999999997</v>
      </c>
      <c r="S241" s="19">
        <v>3.2399999999999998E-2</v>
      </c>
      <c r="T241" s="19">
        <v>3.1199999999999999E-2</v>
      </c>
      <c r="U241" s="19">
        <v>1.0299</v>
      </c>
      <c r="V241" s="19">
        <v>1.2293000000000001</v>
      </c>
      <c r="W241" s="19">
        <v>1</v>
      </c>
      <c r="X241" s="16">
        <v>1.1016999999999999</v>
      </c>
      <c r="Y241" s="16">
        <v>0.8871</v>
      </c>
      <c r="Z241" s="16">
        <v>1.5311999999999999</v>
      </c>
      <c r="AA241" s="16">
        <v>1.2937000000000001</v>
      </c>
      <c r="AB241" s="16">
        <v>2.1371000000000002</v>
      </c>
      <c r="AC241" s="22">
        <f t="shared" si="9"/>
        <v>0.4736999999999999</v>
      </c>
      <c r="AD241" s="22">
        <f t="shared" si="10"/>
        <v>0.66456000000000004</v>
      </c>
      <c r="AE241" s="22">
        <f t="shared" si="11"/>
        <v>1.3901600000000001</v>
      </c>
    </row>
    <row r="242" spans="1:31" x14ac:dyDescent="0.25">
      <c r="A242" s="3">
        <v>337</v>
      </c>
      <c r="B242" s="5" t="s">
        <v>233</v>
      </c>
      <c r="C242" s="3" t="s">
        <v>268</v>
      </c>
      <c r="D242" s="3" t="s">
        <v>283</v>
      </c>
      <c r="E242" s="3">
        <v>36857</v>
      </c>
      <c r="F242" s="3" t="s">
        <v>313</v>
      </c>
      <c r="G242" s="3">
        <v>511</v>
      </c>
      <c r="H242" s="3">
        <v>1800</v>
      </c>
      <c r="I242" s="3">
        <v>866.1</v>
      </c>
      <c r="J242" s="3" t="s">
        <v>531</v>
      </c>
      <c r="K242" s="3">
        <v>439161</v>
      </c>
      <c r="L242" s="9" t="s">
        <v>728</v>
      </c>
      <c r="M242" s="9" t="s">
        <v>945</v>
      </c>
      <c r="N242" s="13">
        <v>5.2968999999999999</v>
      </c>
      <c r="O242" s="13">
        <v>2.5615999999999999</v>
      </c>
      <c r="P242" s="13">
        <v>1.7843</v>
      </c>
      <c r="Q242" s="13">
        <v>2.7553000000000001</v>
      </c>
      <c r="R242" s="13">
        <v>1.9559</v>
      </c>
      <c r="S242" s="19">
        <v>1.2521</v>
      </c>
      <c r="T242" s="19">
        <v>1.7968999999999999</v>
      </c>
      <c r="U242" s="19">
        <v>0.73499999999999999</v>
      </c>
      <c r="V242" s="19">
        <v>1.3123</v>
      </c>
      <c r="W242" s="19">
        <v>1.3236000000000001</v>
      </c>
      <c r="X242" s="16">
        <v>0.26190000000000002</v>
      </c>
      <c r="Y242" s="16">
        <v>0.26190000000000002</v>
      </c>
      <c r="Z242" s="16">
        <v>0.26190000000000002</v>
      </c>
      <c r="AA242" s="16">
        <v>0.44429999999999997</v>
      </c>
      <c r="AB242" s="16">
        <v>0.31719999999999998</v>
      </c>
      <c r="AC242" s="22">
        <f t="shared" si="9"/>
        <v>2.8708</v>
      </c>
      <c r="AD242" s="22">
        <f t="shared" si="10"/>
        <v>1.2839799999999999</v>
      </c>
      <c r="AE242" s="22">
        <f t="shared" si="11"/>
        <v>0.30943999999999999</v>
      </c>
    </row>
    <row r="243" spans="1:31" x14ac:dyDescent="0.25">
      <c r="A243" s="3">
        <v>497</v>
      </c>
      <c r="B243" s="5" t="s">
        <v>234</v>
      </c>
      <c r="C243" s="3" t="s">
        <v>268</v>
      </c>
      <c r="D243" s="3" t="s">
        <v>286</v>
      </c>
      <c r="E243" s="3">
        <v>35864</v>
      </c>
      <c r="F243" s="3" t="s">
        <v>312</v>
      </c>
      <c r="G243" s="3">
        <v>100000893</v>
      </c>
      <c r="H243" s="3">
        <v>1770</v>
      </c>
      <c r="I243" s="3">
        <v>217.1</v>
      </c>
      <c r="J243" s="3" t="s">
        <v>532</v>
      </c>
      <c r="K243" s="3">
        <v>92092</v>
      </c>
      <c r="L243" s="9" t="s">
        <v>729</v>
      </c>
      <c r="M243" s="9" t="s">
        <v>946</v>
      </c>
      <c r="N243" s="13">
        <v>0.3155</v>
      </c>
      <c r="O243" s="13">
        <v>0.3155</v>
      </c>
      <c r="P243" s="13">
        <v>0.3155</v>
      </c>
      <c r="Q243" s="13">
        <v>0.3155</v>
      </c>
      <c r="R243" s="13">
        <v>0.3155</v>
      </c>
      <c r="S243" s="19">
        <v>0.91739999999999999</v>
      </c>
      <c r="T243" s="19">
        <v>0.62870000000000004</v>
      </c>
      <c r="U243" s="19">
        <v>1.482</v>
      </c>
      <c r="V243" s="19">
        <v>1.8496999999999999</v>
      </c>
      <c r="W243" s="19">
        <v>1.4144000000000001</v>
      </c>
      <c r="X243" s="16">
        <v>1.0382</v>
      </c>
      <c r="Y243" s="16">
        <v>2.2273999999999998</v>
      </c>
      <c r="Z243" s="16">
        <v>1.8465</v>
      </c>
      <c r="AA243" s="16">
        <v>2.3355000000000001</v>
      </c>
      <c r="AB243" s="16">
        <v>1.5985</v>
      </c>
      <c r="AC243" s="22">
        <f t="shared" si="9"/>
        <v>0.3155</v>
      </c>
      <c r="AD243" s="22">
        <f t="shared" si="10"/>
        <v>1.2584400000000002</v>
      </c>
      <c r="AE243" s="22">
        <f t="shared" si="11"/>
        <v>1.8092199999999998</v>
      </c>
    </row>
    <row r="244" spans="1:31" x14ac:dyDescent="0.25">
      <c r="A244" s="3">
        <v>879</v>
      </c>
      <c r="B244" s="5" t="s">
        <v>235</v>
      </c>
      <c r="C244" s="3" t="s">
        <v>264</v>
      </c>
      <c r="D244" s="3" t="s">
        <v>299</v>
      </c>
      <c r="E244" s="3">
        <v>18497</v>
      </c>
      <c r="F244" s="3" t="s">
        <v>313</v>
      </c>
      <c r="G244" s="3">
        <v>1648</v>
      </c>
      <c r="H244" s="3">
        <v>5122</v>
      </c>
      <c r="I244" s="3">
        <v>514.29999999999995</v>
      </c>
      <c r="J244" s="3" t="s">
        <v>533</v>
      </c>
      <c r="K244" s="3">
        <v>6675</v>
      </c>
      <c r="L244" s="9" t="s">
        <v>730</v>
      </c>
      <c r="M244" s="9" t="s">
        <v>947</v>
      </c>
      <c r="N244" s="13">
        <v>0.98</v>
      </c>
      <c r="O244" s="13">
        <v>0.2576</v>
      </c>
      <c r="P244" s="13">
        <v>1.5426</v>
      </c>
      <c r="Q244" s="13">
        <v>2.3062</v>
      </c>
      <c r="R244" s="13">
        <v>4.9470999999999998</v>
      </c>
      <c r="S244" s="19">
        <v>0.1087</v>
      </c>
      <c r="T244" s="19">
        <v>0.1087</v>
      </c>
      <c r="U244" s="19">
        <v>0.1087</v>
      </c>
      <c r="V244" s="19">
        <v>0.15759999999999999</v>
      </c>
      <c r="W244" s="19">
        <v>0.1087</v>
      </c>
      <c r="X244" s="16">
        <v>2.7608000000000001</v>
      </c>
      <c r="Y244" s="16">
        <v>3.2242000000000002</v>
      </c>
      <c r="Z244" s="16">
        <v>1.02</v>
      </c>
      <c r="AA244" s="16">
        <v>1.7673000000000001</v>
      </c>
      <c r="AB244" s="16">
        <v>6.1075999999999997</v>
      </c>
      <c r="AC244" s="22">
        <f t="shared" si="9"/>
        <v>2.0066999999999999</v>
      </c>
      <c r="AD244" s="22">
        <f t="shared" si="10"/>
        <v>0.11848</v>
      </c>
      <c r="AE244" s="22">
        <f t="shared" si="11"/>
        <v>2.9759800000000003</v>
      </c>
    </row>
    <row r="245" spans="1:31" x14ac:dyDescent="0.25">
      <c r="A245" s="3">
        <v>880</v>
      </c>
      <c r="B245" s="5" t="s">
        <v>236</v>
      </c>
      <c r="C245" s="3" t="s">
        <v>264</v>
      </c>
      <c r="D245" s="3" t="s">
        <v>299</v>
      </c>
      <c r="E245" s="3">
        <v>12261</v>
      </c>
      <c r="F245" s="3" t="s">
        <v>313</v>
      </c>
      <c r="G245" s="3">
        <v>1668</v>
      </c>
      <c r="H245" s="3">
        <v>5243</v>
      </c>
      <c r="I245" s="3">
        <v>498.3</v>
      </c>
      <c r="J245" s="3" t="s">
        <v>534</v>
      </c>
      <c r="K245" s="3">
        <v>2733768</v>
      </c>
      <c r="L245" s="9" t="s">
        <v>731</v>
      </c>
      <c r="M245" s="9" t="s">
        <v>948</v>
      </c>
      <c r="N245" s="13">
        <v>3.3445999999999998</v>
      </c>
      <c r="O245" s="13">
        <v>0.82389999999999997</v>
      </c>
      <c r="P245" s="13">
        <v>3.6694</v>
      </c>
      <c r="Q245" s="13">
        <v>26.4392</v>
      </c>
      <c r="R245" s="13">
        <v>18.6753</v>
      </c>
      <c r="S245" s="19">
        <v>0.69889999999999997</v>
      </c>
      <c r="T245" s="19">
        <v>1.2413000000000001</v>
      </c>
      <c r="U245" s="19">
        <v>1.3580000000000001</v>
      </c>
      <c r="V245" s="19">
        <v>1.4459</v>
      </c>
      <c r="W245" s="19">
        <v>1.9511000000000001</v>
      </c>
      <c r="X245" s="16">
        <v>2.1745999999999999</v>
      </c>
      <c r="Y245" s="16">
        <v>3.2825000000000002</v>
      </c>
      <c r="Z245" s="16">
        <v>1.6566000000000001</v>
      </c>
      <c r="AA245" s="16">
        <v>2.1187999999999998</v>
      </c>
      <c r="AB245" s="16">
        <v>2.6048</v>
      </c>
      <c r="AC245" s="22">
        <f t="shared" si="9"/>
        <v>10.590479999999999</v>
      </c>
      <c r="AD245" s="22">
        <f t="shared" si="10"/>
        <v>1.33904</v>
      </c>
      <c r="AE245" s="22">
        <f t="shared" si="11"/>
        <v>2.3674599999999999</v>
      </c>
    </row>
    <row r="246" spans="1:31" x14ac:dyDescent="0.25">
      <c r="A246" s="3">
        <v>637</v>
      </c>
      <c r="B246" s="5" t="s">
        <v>237</v>
      </c>
      <c r="C246" s="3" t="s">
        <v>264</v>
      </c>
      <c r="D246" s="3" t="s">
        <v>282</v>
      </c>
      <c r="E246" s="3">
        <v>35669</v>
      </c>
      <c r="F246" s="3" t="s">
        <v>313</v>
      </c>
      <c r="G246" s="3">
        <v>100001613</v>
      </c>
      <c r="H246" s="3">
        <v>3970</v>
      </c>
      <c r="I246" s="3">
        <v>257.2</v>
      </c>
      <c r="J246" s="3" t="s">
        <v>535</v>
      </c>
      <c r="K246" s="3">
        <v>13185</v>
      </c>
      <c r="L246" s="3"/>
      <c r="M246" s="9" t="s">
        <v>949</v>
      </c>
      <c r="N246" s="13">
        <v>0.53569999999999995</v>
      </c>
      <c r="O246" s="13">
        <v>0.53569999999999995</v>
      </c>
      <c r="P246" s="13">
        <v>0.53569999999999995</v>
      </c>
      <c r="Q246" s="13">
        <v>0.53569999999999995</v>
      </c>
      <c r="R246" s="13">
        <v>0.53569999999999995</v>
      </c>
      <c r="S246" s="19">
        <v>0.53569999999999995</v>
      </c>
      <c r="T246" s="19">
        <v>0.53569999999999995</v>
      </c>
      <c r="U246" s="19">
        <v>0.90580000000000005</v>
      </c>
      <c r="V246" s="19">
        <v>0.78620000000000001</v>
      </c>
      <c r="W246" s="19">
        <v>0.53569999999999995</v>
      </c>
      <c r="X246" s="16">
        <v>0.53569999999999995</v>
      </c>
      <c r="Y246" s="16">
        <v>0.53569999999999995</v>
      </c>
      <c r="Z246" s="16">
        <v>0.53569999999999995</v>
      </c>
      <c r="AA246" s="16">
        <v>1.3283</v>
      </c>
      <c r="AB246" s="16">
        <v>0.53569999999999995</v>
      </c>
      <c r="AC246" s="22">
        <f t="shared" si="9"/>
        <v>0.53569999999999995</v>
      </c>
      <c r="AD246" s="22">
        <f t="shared" si="10"/>
        <v>0.65981999999999996</v>
      </c>
      <c r="AE246" s="22">
        <f t="shared" si="11"/>
        <v>0.69421999999999995</v>
      </c>
    </row>
    <row r="247" spans="1:31" x14ac:dyDescent="0.25">
      <c r="A247" s="3">
        <v>950</v>
      </c>
      <c r="B247" s="5" t="s">
        <v>238</v>
      </c>
      <c r="C247" s="3" t="s">
        <v>266</v>
      </c>
      <c r="D247" s="3" t="s">
        <v>309</v>
      </c>
      <c r="E247" s="3">
        <v>35670</v>
      </c>
      <c r="F247" s="3" t="s">
        <v>313</v>
      </c>
      <c r="G247" s="3">
        <v>522</v>
      </c>
      <c r="H247" s="3">
        <v>1295</v>
      </c>
      <c r="I247" s="3">
        <v>422.9</v>
      </c>
      <c r="J247" s="3" t="s">
        <v>536</v>
      </c>
      <c r="K247" s="3">
        <v>1132</v>
      </c>
      <c r="L247" s="9" t="s">
        <v>732</v>
      </c>
      <c r="M247" s="9" t="s">
        <v>950</v>
      </c>
      <c r="N247" s="13">
        <v>0.95199999999999996</v>
      </c>
      <c r="O247" s="13">
        <v>1.2042999999999999</v>
      </c>
      <c r="P247" s="13">
        <v>0.26469999999999999</v>
      </c>
      <c r="Q247" s="13">
        <v>0.2893</v>
      </c>
      <c r="R247" s="13">
        <v>0.245</v>
      </c>
      <c r="S247" s="19">
        <v>1.2322</v>
      </c>
      <c r="T247" s="19">
        <v>1.0003</v>
      </c>
      <c r="U247" s="19">
        <v>0.47899999999999998</v>
      </c>
      <c r="V247" s="19">
        <v>0.4844</v>
      </c>
      <c r="W247" s="19">
        <v>0.51039999999999996</v>
      </c>
      <c r="X247" s="16">
        <v>0.46079999999999999</v>
      </c>
      <c r="Y247" s="16">
        <v>0.51470000000000005</v>
      </c>
      <c r="Z247" s="16">
        <v>0.51749999999999996</v>
      </c>
      <c r="AA247" s="16">
        <v>0.6804</v>
      </c>
      <c r="AB247" s="16">
        <v>0.48159999999999997</v>
      </c>
      <c r="AC247" s="22">
        <f t="shared" si="9"/>
        <v>0.59105999999999992</v>
      </c>
      <c r="AD247" s="22">
        <f t="shared" si="10"/>
        <v>0.74125999999999992</v>
      </c>
      <c r="AE247" s="22">
        <f t="shared" si="11"/>
        <v>0.53099999999999992</v>
      </c>
    </row>
    <row r="248" spans="1:31" x14ac:dyDescent="0.25">
      <c r="A248" s="3">
        <v>158</v>
      </c>
      <c r="B248" s="5" t="s">
        <v>239</v>
      </c>
      <c r="C248" s="3" t="s">
        <v>265</v>
      </c>
      <c r="D248" s="3" t="s">
        <v>278</v>
      </c>
      <c r="E248" s="3">
        <v>1284</v>
      </c>
      <c r="F248" s="3" t="s">
        <v>312</v>
      </c>
      <c r="G248" s="3">
        <v>564</v>
      </c>
      <c r="H248" s="3">
        <v>1412.3</v>
      </c>
      <c r="I248" s="3">
        <v>218.1</v>
      </c>
      <c r="J248" s="3" t="s">
        <v>537</v>
      </c>
      <c r="K248" s="3">
        <v>6288</v>
      </c>
      <c r="L248" s="9" t="s">
        <v>733</v>
      </c>
      <c r="M248" s="9" t="s">
        <v>951</v>
      </c>
      <c r="N248" s="13">
        <v>0.39019999999999999</v>
      </c>
      <c r="O248" s="13">
        <v>0.29770000000000002</v>
      </c>
      <c r="P248" s="13">
        <v>1.4186000000000001</v>
      </c>
      <c r="Q248" s="13">
        <v>0.98770000000000002</v>
      </c>
      <c r="R248" s="13">
        <v>1.0245</v>
      </c>
      <c r="S248" s="19">
        <v>0.21940000000000001</v>
      </c>
      <c r="T248" s="19">
        <v>0.45579999999999998</v>
      </c>
      <c r="U248" s="19">
        <v>1.0843</v>
      </c>
      <c r="V248" s="19">
        <v>1</v>
      </c>
      <c r="W248" s="19">
        <v>0.8579</v>
      </c>
      <c r="X248" s="16">
        <v>3.7181999999999999</v>
      </c>
      <c r="Y248" s="16">
        <v>2.2031999999999998</v>
      </c>
      <c r="Z248" s="16">
        <v>2.4885999999999999</v>
      </c>
      <c r="AA248" s="16">
        <v>3.7119</v>
      </c>
      <c r="AB248" s="16">
        <v>6.8648999999999996</v>
      </c>
      <c r="AC248" s="22">
        <f t="shared" si="9"/>
        <v>0.82373999999999992</v>
      </c>
      <c r="AD248" s="22">
        <f t="shared" si="10"/>
        <v>0.72348000000000001</v>
      </c>
      <c r="AE248" s="22">
        <f t="shared" si="11"/>
        <v>3.7973599999999998</v>
      </c>
    </row>
    <row r="249" spans="1:31" x14ac:dyDescent="0.25">
      <c r="A249" s="3">
        <v>1097</v>
      </c>
      <c r="B249" s="5" t="s">
        <v>240</v>
      </c>
      <c r="C249" s="3" t="s">
        <v>267</v>
      </c>
      <c r="D249" s="3" t="s">
        <v>280</v>
      </c>
      <c r="E249" s="3">
        <v>2183</v>
      </c>
      <c r="F249" s="3" t="s">
        <v>313</v>
      </c>
      <c r="G249" s="3">
        <v>872</v>
      </c>
      <c r="H249" s="3">
        <v>1935</v>
      </c>
      <c r="I249" s="3">
        <v>241.1</v>
      </c>
      <c r="J249" s="3" t="s">
        <v>538</v>
      </c>
      <c r="K249" s="3">
        <v>5789</v>
      </c>
      <c r="L249" s="9" t="s">
        <v>734</v>
      </c>
      <c r="M249" s="9" t="s">
        <v>952</v>
      </c>
      <c r="N249" s="13">
        <v>8.6707000000000001</v>
      </c>
      <c r="O249" s="13">
        <v>8.5025999999999993</v>
      </c>
      <c r="P249" s="13">
        <v>2.6036999999999999</v>
      </c>
      <c r="Q249" s="13">
        <v>2.3854000000000002</v>
      </c>
      <c r="R249" s="13">
        <v>1.7196</v>
      </c>
      <c r="S249" s="19">
        <v>0.57320000000000004</v>
      </c>
      <c r="T249" s="19">
        <v>1.177</v>
      </c>
      <c r="U249" s="19">
        <v>0.97809999999999997</v>
      </c>
      <c r="V249" s="19">
        <v>0.80910000000000004</v>
      </c>
      <c r="W249" s="19">
        <v>1.0219</v>
      </c>
      <c r="X249" s="16">
        <v>0.1719</v>
      </c>
      <c r="Y249" s="16">
        <v>8.7300000000000003E-2</v>
      </c>
      <c r="Z249" s="16">
        <v>0.1578</v>
      </c>
      <c r="AA249" s="16">
        <v>8.7300000000000003E-2</v>
      </c>
      <c r="AB249" s="16">
        <v>8.7300000000000003E-2</v>
      </c>
      <c r="AC249" s="22">
        <f t="shared" si="9"/>
        <v>4.7763999999999998</v>
      </c>
      <c r="AD249" s="22">
        <f t="shared" si="10"/>
        <v>0.91186000000000011</v>
      </c>
      <c r="AE249" s="22">
        <f t="shared" si="11"/>
        <v>0.11832000000000001</v>
      </c>
    </row>
    <row r="250" spans="1:31" x14ac:dyDescent="0.25">
      <c r="A250" s="3">
        <v>1100</v>
      </c>
      <c r="B250" s="5" t="s">
        <v>241</v>
      </c>
      <c r="C250" s="3" t="s">
        <v>267</v>
      </c>
      <c r="D250" s="3" t="s">
        <v>280</v>
      </c>
      <c r="E250" s="3">
        <v>12023</v>
      </c>
      <c r="F250" s="3" t="s">
        <v>313</v>
      </c>
      <c r="G250" s="3">
        <v>1248</v>
      </c>
      <c r="H250" s="3">
        <v>924</v>
      </c>
      <c r="I250" s="3">
        <v>321.10000000000002</v>
      </c>
      <c r="J250" s="3" t="s">
        <v>539</v>
      </c>
      <c r="K250" s="3">
        <v>9700</v>
      </c>
      <c r="L250" s="9" t="s">
        <v>735</v>
      </c>
      <c r="M250" s="9" t="s">
        <v>953</v>
      </c>
      <c r="N250" s="13">
        <v>0.3367</v>
      </c>
      <c r="O250" s="13">
        <v>0.28720000000000001</v>
      </c>
      <c r="P250" s="13">
        <v>0.58399999999999996</v>
      </c>
      <c r="Q250" s="13">
        <v>0.44819999999999999</v>
      </c>
      <c r="R250" s="13">
        <v>0.55879999999999996</v>
      </c>
      <c r="S250" s="19">
        <v>2.3982000000000001</v>
      </c>
      <c r="T250" s="19">
        <v>1.2643</v>
      </c>
      <c r="U250" s="19">
        <v>0.81130000000000002</v>
      </c>
      <c r="V250" s="19">
        <v>1.0094000000000001</v>
      </c>
      <c r="W250" s="19">
        <v>1.4630000000000001</v>
      </c>
      <c r="X250" s="16">
        <v>0.97030000000000005</v>
      </c>
      <c r="Y250" s="16">
        <v>0.8175</v>
      </c>
      <c r="Z250" s="16">
        <v>0.89690000000000003</v>
      </c>
      <c r="AA250" s="16">
        <v>1.3153999999999999</v>
      </c>
      <c r="AB250" s="16">
        <v>0.99060000000000004</v>
      </c>
      <c r="AC250" s="22">
        <f t="shared" si="9"/>
        <v>0.44298000000000004</v>
      </c>
      <c r="AD250" s="22">
        <f t="shared" si="10"/>
        <v>1.38924</v>
      </c>
      <c r="AE250" s="22">
        <f t="shared" si="11"/>
        <v>0.99813999999999992</v>
      </c>
    </row>
    <row r="251" spans="1:31" x14ac:dyDescent="0.25">
      <c r="A251" s="3">
        <v>1102</v>
      </c>
      <c r="B251" s="5" t="s">
        <v>242</v>
      </c>
      <c r="C251" s="3" t="s">
        <v>267</v>
      </c>
      <c r="D251" s="3" t="s">
        <v>280</v>
      </c>
      <c r="E251" s="3">
        <v>604</v>
      </c>
      <c r="F251" s="3" t="s">
        <v>313</v>
      </c>
      <c r="G251" s="3">
        <v>882</v>
      </c>
      <c r="H251" s="3">
        <v>1651</v>
      </c>
      <c r="I251" s="3">
        <v>125.1</v>
      </c>
      <c r="J251" s="3" t="s">
        <v>540</v>
      </c>
      <c r="K251" s="3">
        <v>1135</v>
      </c>
      <c r="L251" s="9" t="s">
        <v>736</v>
      </c>
      <c r="M251" s="9" t="s">
        <v>954</v>
      </c>
      <c r="N251" s="13">
        <v>2.8226</v>
      </c>
      <c r="O251" s="13">
        <v>1.8851</v>
      </c>
      <c r="P251" s="13">
        <v>0.8871</v>
      </c>
      <c r="Q251" s="13">
        <v>0.67349999999999999</v>
      </c>
      <c r="R251" s="13">
        <v>0.82299999999999995</v>
      </c>
      <c r="S251" s="19">
        <v>2.569</v>
      </c>
      <c r="T251" s="19">
        <v>2.5070000000000001</v>
      </c>
      <c r="U251" s="19">
        <v>0.3377</v>
      </c>
      <c r="V251" s="19">
        <v>0.37659999999999999</v>
      </c>
      <c r="W251" s="19">
        <v>0.32119999999999999</v>
      </c>
      <c r="X251" s="16">
        <v>0.84319999999999995</v>
      </c>
      <c r="Y251" s="16">
        <v>0.6966</v>
      </c>
      <c r="Z251" s="16">
        <v>0.64129999999999998</v>
      </c>
      <c r="AA251" s="16">
        <v>0.71970000000000001</v>
      </c>
      <c r="AB251" s="16">
        <v>1.0333000000000001</v>
      </c>
      <c r="AC251" s="22">
        <f t="shared" si="9"/>
        <v>1.4182600000000001</v>
      </c>
      <c r="AD251" s="22">
        <f t="shared" si="10"/>
        <v>1.2223000000000002</v>
      </c>
      <c r="AE251" s="22">
        <f t="shared" si="11"/>
        <v>0.78681999999999996</v>
      </c>
    </row>
    <row r="252" spans="1:31" x14ac:dyDescent="0.25">
      <c r="A252" s="3">
        <v>214</v>
      </c>
      <c r="B252" s="5" t="s">
        <v>243</v>
      </c>
      <c r="C252" s="3" t="s">
        <v>265</v>
      </c>
      <c r="D252" s="3" t="s">
        <v>274</v>
      </c>
      <c r="E252" s="3">
        <v>1366</v>
      </c>
      <c r="F252" s="3" t="s">
        <v>312</v>
      </c>
      <c r="G252" s="3">
        <v>1001</v>
      </c>
      <c r="H252" s="3">
        <v>1537</v>
      </c>
      <c r="I252" s="3">
        <v>140</v>
      </c>
      <c r="J252" s="3" t="s">
        <v>541</v>
      </c>
      <c r="K252" s="3">
        <v>5810</v>
      </c>
      <c r="L252" s="9" t="s">
        <v>737</v>
      </c>
      <c r="M252" s="9" t="s">
        <v>955</v>
      </c>
      <c r="N252" s="13">
        <v>0.50670000000000004</v>
      </c>
      <c r="O252" s="13">
        <v>0.36020000000000002</v>
      </c>
      <c r="P252" s="13">
        <v>0.76670000000000005</v>
      </c>
      <c r="Q252" s="13">
        <v>0.50919999999999999</v>
      </c>
      <c r="R252" s="13">
        <v>0.34620000000000001</v>
      </c>
      <c r="S252" s="19">
        <v>9.11E-2</v>
      </c>
      <c r="T252" s="19">
        <v>9.11E-2</v>
      </c>
      <c r="U252" s="19">
        <v>9.11E-2</v>
      </c>
      <c r="V252" s="19">
        <v>0.1061</v>
      </c>
      <c r="W252" s="19">
        <v>0.16900000000000001</v>
      </c>
      <c r="X252" s="16">
        <v>1.8906000000000001</v>
      </c>
      <c r="Y252" s="16">
        <v>1.3385</v>
      </c>
      <c r="Z252" s="16">
        <v>0.98609999999999998</v>
      </c>
      <c r="AA252" s="16">
        <v>1.0133000000000001</v>
      </c>
      <c r="AB252" s="16">
        <v>1.9214</v>
      </c>
      <c r="AC252" s="22">
        <f t="shared" si="9"/>
        <v>0.49779999999999996</v>
      </c>
      <c r="AD252" s="22">
        <f t="shared" si="10"/>
        <v>0.10968</v>
      </c>
      <c r="AE252" s="22">
        <f t="shared" si="11"/>
        <v>1.42998</v>
      </c>
    </row>
    <row r="253" spans="1:31" x14ac:dyDescent="0.25">
      <c r="A253" s="3">
        <v>499</v>
      </c>
      <c r="B253" s="5" t="s">
        <v>244</v>
      </c>
      <c r="C253" s="3" t="s">
        <v>268</v>
      </c>
      <c r="D253" s="3" t="s">
        <v>286</v>
      </c>
      <c r="E253" s="3">
        <v>15573</v>
      </c>
      <c r="F253" s="3" t="s">
        <v>312</v>
      </c>
      <c r="G253" s="3">
        <v>915</v>
      </c>
      <c r="H253" s="3">
        <v>2174.9</v>
      </c>
      <c r="I253" s="3">
        <v>361.2</v>
      </c>
      <c r="J253" s="3" t="s">
        <v>542</v>
      </c>
      <c r="K253" s="3">
        <v>7427</v>
      </c>
      <c r="L253" s="9" t="s">
        <v>738</v>
      </c>
      <c r="M253" s="9" t="s">
        <v>956</v>
      </c>
      <c r="N253" s="13">
        <v>0.26669999999999999</v>
      </c>
      <c r="O253" s="13">
        <v>0.26669999999999999</v>
      </c>
      <c r="P253" s="13">
        <v>0.26669999999999999</v>
      </c>
      <c r="Q253" s="13">
        <v>0.26669999999999999</v>
      </c>
      <c r="R253" s="13">
        <v>0.26669999999999999</v>
      </c>
      <c r="S253" s="19">
        <v>0.26669999999999999</v>
      </c>
      <c r="T253" s="19">
        <v>0.26669999999999999</v>
      </c>
      <c r="U253" s="19">
        <v>0.26669999999999999</v>
      </c>
      <c r="V253" s="19">
        <v>0.26669999999999999</v>
      </c>
      <c r="W253" s="19">
        <v>0.26669999999999999</v>
      </c>
      <c r="X253" s="16">
        <v>1.4103000000000001</v>
      </c>
      <c r="Y253" s="16">
        <v>2.1223000000000001</v>
      </c>
      <c r="Z253" s="16">
        <v>1.5982000000000001</v>
      </c>
      <c r="AA253" s="16">
        <v>1.9187000000000001</v>
      </c>
      <c r="AB253" s="16">
        <v>1.351</v>
      </c>
      <c r="AC253" s="22">
        <f t="shared" si="9"/>
        <v>0.26669999999999999</v>
      </c>
      <c r="AD253" s="22">
        <f t="shared" si="10"/>
        <v>0.26669999999999999</v>
      </c>
      <c r="AE253" s="22">
        <f t="shared" si="11"/>
        <v>1.6801000000000001</v>
      </c>
    </row>
    <row r="254" spans="1:31" x14ac:dyDescent="0.25">
      <c r="A254" s="3">
        <v>500</v>
      </c>
      <c r="B254" s="5" t="s">
        <v>245</v>
      </c>
      <c r="C254" s="3" t="s">
        <v>268</v>
      </c>
      <c r="D254" s="3" t="s">
        <v>286</v>
      </c>
      <c r="E254" s="3">
        <v>15802</v>
      </c>
      <c r="F254" s="3" t="s">
        <v>312</v>
      </c>
      <c r="G254" s="3">
        <v>100000296</v>
      </c>
      <c r="H254" s="3">
        <v>2310</v>
      </c>
      <c r="I254" s="3">
        <v>315.16000000000003</v>
      </c>
      <c r="J254" s="3" t="s">
        <v>543</v>
      </c>
      <c r="K254" s="3">
        <v>122336</v>
      </c>
      <c r="L254" s="9" t="s">
        <v>739</v>
      </c>
      <c r="M254" s="9" t="s">
        <v>957</v>
      </c>
      <c r="N254" s="13">
        <v>0.91679999999999995</v>
      </c>
      <c r="O254" s="13">
        <v>0.91679999999999995</v>
      </c>
      <c r="P254" s="13">
        <v>0.91679999999999995</v>
      </c>
      <c r="Q254" s="13">
        <v>0.91679999999999995</v>
      </c>
      <c r="R254" s="13">
        <v>0.91679999999999995</v>
      </c>
      <c r="S254" s="19">
        <v>0.91679999999999995</v>
      </c>
      <c r="T254" s="19">
        <v>0.91679999999999995</v>
      </c>
      <c r="U254" s="19">
        <v>0.91679999999999995</v>
      </c>
      <c r="V254" s="19">
        <v>0.91679999999999995</v>
      </c>
      <c r="W254" s="19">
        <v>0.91679999999999995</v>
      </c>
      <c r="X254" s="16">
        <v>0.91679999999999995</v>
      </c>
      <c r="Y254" s="16">
        <v>0.91679999999999995</v>
      </c>
      <c r="Z254" s="16">
        <v>0.91679999999999995</v>
      </c>
      <c r="AA254" s="16">
        <v>0.91679999999999995</v>
      </c>
      <c r="AB254" s="16">
        <v>0.91679999999999995</v>
      </c>
      <c r="AC254" s="22">
        <f t="shared" si="9"/>
        <v>0.91679999999999995</v>
      </c>
      <c r="AD254" s="22">
        <f t="shared" si="10"/>
        <v>0.91679999999999995</v>
      </c>
      <c r="AE254" s="22">
        <f t="shared" si="11"/>
        <v>0.91679999999999995</v>
      </c>
    </row>
    <row r="255" spans="1:31" x14ac:dyDescent="0.25">
      <c r="A255" s="3">
        <v>90</v>
      </c>
      <c r="B255" s="5" t="s">
        <v>246</v>
      </c>
      <c r="C255" s="3" t="s">
        <v>265</v>
      </c>
      <c r="D255" s="3" t="s">
        <v>285</v>
      </c>
      <c r="E255" s="3">
        <v>54</v>
      </c>
      <c r="F255" s="3" t="s">
        <v>314</v>
      </c>
      <c r="G255" s="3">
        <v>565</v>
      </c>
      <c r="H255" s="3">
        <v>2445</v>
      </c>
      <c r="I255" s="3">
        <v>205.1</v>
      </c>
      <c r="J255" s="3" t="s">
        <v>544</v>
      </c>
      <c r="K255" s="8">
        <v>69235166305</v>
      </c>
      <c r="L255" s="9" t="s">
        <v>740</v>
      </c>
      <c r="M255" s="9" t="s">
        <v>958</v>
      </c>
      <c r="N255" s="13">
        <v>0.51339999999999997</v>
      </c>
      <c r="O255" s="13">
        <v>0.36159999999999998</v>
      </c>
      <c r="P255" s="13">
        <v>1.0378000000000001</v>
      </c>
      <c r="Q255" s="13">
        <v>0.70079999999999998</v>
      </c>
      <c r="R255" s="13">
        <v>0.72660000000000002</v>
      </c>
      <c r="S255" s="19">
        <v>0.314</v>
      </c>
      <c r="T255" s="19">
        <v>0.47949999999999998</v>
      </c>
      <c r="U255" s="19">
        <v>1.5685</v>
      </c>
      <c r="V255" s="19">
        <v>1.5444</v>
      </c>
      <c r="W255" s="19">
        <v>1.8152999999999999</v>
      </c>
      <c r="X255" s="16">
        <v>2.7629000000000001</v>
      </c>
      <c r="Y255" s="16">
        <v>2.9693999999999998</v>
      </c>
      <c r="Z255" s="16">
        <v>2.9283000000000001</v>
      </c>
      <c r="AA255" s="16">
        <v>5.7061999999999999</v>
      </c>
      <c r="AB255" s="16">
        <v>8.0694999999999997</v>
      </c>
      <c r="AC255" s="22">
        <f t="shared" si="9"/>
        <v>0.66803999999999997</v>
      </c>
      <c r="AD255" s="22">
        <f t="shared" si="10"/>
        <v>1.1443400000000001</v>
      </c>
      <c r="AE255" s="22">
        <f t="shared" si="11"/>
        <v>4.4872600000000009</v>
      </c>
    </row>
    <row r="256" spans="1:31" x14ac:dyDescent="0.25">
      <c r="A256" s="3">
        <v>92</v>
      </c>
      <c r="B256" s="5" t="s">
        <v>247</v>
      </c>
      <c r="C256" s="3" t="s">
        <v>265</v>
      </c>
      <c r="D256" s="3" t="s">
        <v>285</v>
      </c>
      <c r="E256" s="3">
        <v>1299</v>
      </c>
      <c r="F256" s="3" t="s">
        <v>314</v>
      </c>
      <c r="G256" s="3">
        <v>815</v>
      </c>
      <c r="H256" s="3">
        <v>1516</v>
      </c>
      <c r="I256" s="3">
        <v>182.1</v>
      </c>
      <c r="J256" s="3" t="s">
        <v>545</v>
      </c>
      <c r="K256" s="8">
        <v>60576942100</v>
      </c>
      <c r="L256" s="9" t="s">
        <v>741</v>
      </c>
      <c r="M256" s="9" t="s">
        <v>959</v>
      </c>
      <c r="N256" s="13">
        <v>1.0241</v>
      </c>
      <c r="O256" s="13">
        <v>0.78590000000000004</v>
      </c>
      <c r="P256" s="13">
        <v>1.3044</v>
      </c>
      <c r="Q256" s="13">
        <v>0.83699999999999997</v>
      </c>
      <c r="R256" s="13">
        <v>0.96950000000000003</v>
      </c>
      <c r="S256" s="19">
        <v>0.20710000000000001</v>
      </c>
      <c r="T256" s="19">
        <v>0.22839999999999999</v>
      </c>
      <c r="U256" s="19">
        <v>0.67120000000000002</v>
      </c>
      <c r="V256" s="19">
        <v>0.66979999999999995</v>
      </c>
      <c r="W256" s="19">
        <v>0.71319999999999995</v>
      </c>
      <c r="X256" s="16">
        <v>1.2592000000000001</v>
      </c>
      <c r="Y256" s="16">
        <v>1.7040999999999999</v>
      </c>
      <c r="Z256" s="16">
        <v>1.1641999999999999</v>
      </c>
      <c r="AA256" s="16">
        <v>1.3713</v>
      </c>
      <c r="AB256" s="16">
        <v>1.8991</v>
      </c>
      <c r="AC256" s="22">
        <f t="shared" si="9"/>
        <v>0.98417999999999994</v>
      </c>
      <c r="AD256" s="22">
        <f t="shared" si="10"/>
        <v>0.49793999999999999</v>
      </c>
      <c r="AE256" s="22">
        <f t="shared" si="11"/>
        <v>1.4795799999999999</v>
      </c>
    </row>
    <row r="257" spans="1:31" x14ac:dyDescent="0.25">
      <c r="A257" s="3">
        <v>399</v>
      </c>
      <c r="B257" s="5" t="s">
        <v>248</v>
      </c>
      <c r="C257" s="3" t="s">
        <v>268</v>
      </c>
      <c r="D257" s="3" t="s">
        <v>300</v>
      </c>
      <c r="E257" s="3">
        <v>32344</v>
      </c>
      <c r="F257" s="3" t="s">
        <v>312</v>
      </c>
      <c r="G257" s="3">
        <v>1096</v>
      </c>
      <c r="H257" s="3">
        <v>1986</v>
      </c>
      <c r="I257" s="3">
        <v>243.1</v>
      </c>
      <c r="J257" s="3" t="s">
        <v>546</v>
      </c>
      <c r="K257" s="3">
        <v>8629</v>
      </c>
      <c r="L257" s="9" t="s">
        <v>742</v>
      </c>
      <c r="M257" s="9" t="s">
        <v>960</v>
      </c>
      <c r="N257" s="13">
        <v>0.223</v>
      </c>
      <c r="O257" s="13">
        <v>0.223</v>
      </c>
      <c r="P257" s="13">
        <v>0.223</v>
      </c>
      <c r="Q257" s="13">
        <v>0.223</v>
      </c>
      <c r="R257" s="13">
        <v>0.223</v>
      </c>
      <c r="S257" s="19">
        <v>0.223</v>
      </c>
      <c r="T257" s="19">
        <v>0.223</v>
      </c>
      <c r="U257" s="19">
        <v>0.223</v>
      </c>
      <c r="V257" s="19">
        <v>0.223</v>
      </c>
      <c r="W257" s="19">
        <v>0.223</v>
      </c>
      <c r="X257" s="16">
        <v>1.458</v>
      </c>
      <c r="Y257" s="16">
        <v>2.0587</v>
      </c>
      <c r="Z257" s="16">
        <v>1.5677000000000001</v>
      </c>
      <c r="AA257" s="16">
        <v>2.3043999999999998</v>
      </c>
      <c r="AB257" s="16">
        <v>1.7378</v>
      </c>
      <c r="AC257" s="22">
        <f t="shared" si="9"/>
        <v>0.223</v>
      </c>
      <c r="AD257" s="22">
        <f t="shared" si="10"/>
        <v>0.223</v>
      </c>
      <c r="AE257" s="22">
        <f t="shared" si="11"/>
        <v>1.8253200000000001</v>
      </c>
    </row>
    <row r="258" spans="1:31" x14ac:dyDescent="0.25">
      <c r="A258" s="3">
        <v>400</v>
      </c>
      <c r="B258" s="5" t="s">
        <v>249</v>
      </c>
      <c r="C258" s="3" t="s">
        <v>268</v>
      </c>
      <c r="D258" s="3" t="s">
        <v>300</v>
      </c>
      <c r="E258" s="3">
        <v>2763</v>
      </c>
      <c r="F258" s="3" t="s">
        <v>313</v>
      </c>
      <c r="G258" s="3">
        <v>1097</v>
      </c>
      <c r="H258" s="3">
        <v>594</v>
      </c>
      <c r="I258" s="3">
        <v>579.1</v>
      </c>
      <c r="J258" s="3" t="s">
        <v>547</v>
      </c>
      <c r="K258" s="3">
        <v>17473</v>
      </c>
      <c r="L258" s="9" t="s">
        <v>743</v>
      </c>
      <c r="M258" s="9" t="s">
        <v>961</v>
      </c>
      <c r="N258" s="13">
        <v>0.15060000000000001</v>
      </c>
      <c r="O258" s="13">
        <v>0.15060000000000001</v>
      </c>
      <c r="P258" s="13">
        <v>0.31069999999999998</v>
      </c>
      <c r="Q258" s="13">
        <v>0.21260000000000001</v>
      </c>
      <c r="R258" s="13">
        <v>0.23499999999999999</v>
      </c>
      <c r="S258" s="19">
        <v>0.22869999999999999</v>
      </c>
      <c r="T258" s="19">
        <v>0.30480000000000002</v>
      </c>
      <c r="U258" s="19">
        <v>0.2858</v>
      </c>
      <c r="V258" s="19">
        <v>0.25059999999999999</v>
      </c>
      <c r="W258" s="19">
        <v>0.28749999999999998</v>
      </c>
      <c r="X258" s="16">
        <v>3.0453000000000001</v>
      </c>
      <c r="Y258" s="16">
        <v>3.7625000000000002</v>
      </c>
      <c r="Z258" s="16">
        <v>3.4102000000000001</v>
      </c>
      <c r="AA258" s="16">
        <v>4.0711000000000004</v>
      </c>
      <c r="AB258" s="16">
        <v>3.4401000000000002</v>
      </c>
      <c r="AC258" s="22">
        <f t="shared" si="9"/>
        <v>0.21189999999999998</v>
      </c>
      <c r="AD258" s="22">
        <f t="shared" si="10"/>
        <v>0.27147999999999994</v>
      </c>
      <c r="AE258" s="22">
        <f t="shared" si="11"/>
        <v>3.5458400000000005</v>
      </c>
    </row>
    <row r="259" spans="1:31" x14ac:dyDescent="0.25">
      <c r="A259" s="3">
        <v>1103</v>
      </c>
      <c r="B259" s="5" t="s">
        <v>250</v>
      </c>
      <c r="C259" s="3" t="s">
        <v>267</v>
      </c>
      <c r="D259" s="3" t="s">
        <v>280</v>
      </c>
      <c r="E259" s="3">
        <v>605</v>
      </c>
      <c r="F259" s="3" t="s">
        <v>312</v>
      </c>
      <c r="G259" s="3">
        <v>825</v>
      </c>
      <c r="H259" s="3">
        <v>1370.4</v>
      </c>
      <c r="I259" s="3">
        <v>241</v>
      </c>
      <c r="J259" s="3" t="s">
        <v>548</v>
      </c>
      <c r="K259" s="3">
        <v>1174</v>
      </c>
      <c r="L259" s="9" t="s">
        <v>744</v>
      </c>
      <c r="M259" s="9" t="s">
        <v>962</v>
      </c>
      <c r="N259" s="13">
        <v>1.0913999999999999</v>
      </c>
      <c r="O259" s="13">
        <v>0.65610000000000002</v>
      </c>
      <c r="P259" s="13">
        <v>1.2316</v>
      </c>
      <c r="Q259" s="13">
        <v>1.1589</v>
      </c>
      <c r="R259" s="13">
        <v>0.97760000000000002</v>
      </c>
      <c r="S259" s="19">
        <v>0.30280000000000001</v>
      </c>
      <c r="T259" s="19">
        <v>0.30009999999999998</v>
      </c>
      <c r="U259" s="19">
        <v>0.60229999999999995</v>
      </c>
      <c r="V259" s="19">
        <v>0.61819999999999997</v>
      </c>
      <c r="W259" s="19">
        <v>0.63529999999999998</v>
      </c>
      <c r="X259" s="16">
        <v>0.94940000000000002</v>
      </c>
      <c r="Y259" s="16">
        <v>0.94910000000000005</v>
      </c>
      <c r="Z259" s="16">
        <v>1.2245999999999999</v>
      </c>
      <c r="AA259" s="16">
        <v>0.87570000000000003</v>
      </c>
      <c r="AB259" s="16">
        <v>1.7863</v>
      </c>
      <c r="AC259" s="22">
        <f t="shared" si="9"/>
        <v>1.02312</v>
      </c>
      <c r="AD259" s="22">
        <f t="shared" si="10"/>
        <v>0.49173999999999995</v>
      </c>
      <c r="AE259" s="22">
        <f t="shared" si="11"/>
        <v>1.1570199999999999</v>
      </c>
    </row>
    <row r="260" spans="1:31" x14ac:dyDescent="0.25">
      <c r="A260" s="3">
        <v>1104</v>
      </c>
      <c r="B260" s="5" t="s">
        <v>251</v>
      </c>
      <c r="C260" s="3" t="s">
        <v>267</v>
      </c>
      <c r="D260" s="3" t="s">
        <v>280</v>
      </c>
      <c r="E260" s="3">
        <v>606</v>
      </c>
      <c r="F260" s="3" t="s">
        <v>313</v>
      </c>
      <c r="G260" s="3">
        <v>535</v>
      </c>
      <c r="H260" s="3">
        <v>1430</v>
      </c>
      <c r="I260" s="3">
        <v>243.1</v>
      </c>
      <c r="J260" s="3" t="s">
        <v>549</v>
      </c>
      <c r="K260" s="3">
        <v>6029</v>
      </c>
      <c r="L260" s="9" t="s">
        <v>745</v>
      </c>
      <c r="M260" s="9" t="s">
        <v>963</v>
      </c>
      <c r="N260" s="13">
        <v>0.52910000000000001</v>
      </c>
      <c r="O260" s="13">
        <v>0.52910000000000001</v>
      </c>
      <c r="P260" s="13">
        <v>0.78539999999999999</v>
      </c>
      <c r="Q260" s="13">
        <v>0.6099</v>
      </c>
      <c r="R260" s="13">
        <v>0.81179999999999997</v>
      </c>
      <c r="S260" s="19">
        <v>0.52910000000000001</v>
      </c>
      <c r="T260" s="19">
        <v>0.68959999999999999</v>
      </c>
      <c r="U260" s="19">
        <v>0.52910000000000001</v>
      </c>
      <c r="V260" s="19">
        <v>0.53080000000000005</v>
      </c>
      <c r="W260" s="19">
        <v>0.54259999999999997</v>
      </c>
      <c r="X260" s="16">
        <v>2.7675999999999998</v>
      </c>
      <c r="Y260" s="16">
        <v>2.7612999999999999</v>
      </c>
      <c r="Z260" s="16">
        <v>2.5592999999999999</v>
      </c>
      <c r="AA260" s="16">
        <v>2.8182</v>
      </c>
      <c r="AB260" s="16">
        <v>3.5310999999999999</v>
      </c>
      <c r="AC260" s="22">
        <f t="shared" si="9"/>
        <v>0.65305999999999997</v>
      </c>
      <c r="AD260" s="22">
        <f t="shared" si="10"/>
        <v>0.56424000000000007</v>
      </c>
      <c r="AE260" s="22">
        <f t="shared" si="11"/>
        <v>2.8875000000000002</v>
      </c>
    </row>
    <row r="261" spans="1:31" x14ac:dyDescent="0.25">
      <c r="A261" s="3">
        <v>1110</v>
      </c>
      <c r="B261" s="5" t="s">
        <v>252</v>
      </c>
      <c r="C261" s="3" t="s">
        <v>267</v>
      </c>
      <c r="D261" s="3" t="s">
        <v>280</v>
      </c>
      <c r="E261" s="3">
        <v>39879</v>
      </c>
      <c r="F261" s="3" t="s">
        <v>314</v>
      </c>
      <c r="G261" s="3">
        <v>100003366</v>
      </c>
      <c r="H261" s="3">
        <v>1079</v>
      </c>
      <c r="I261" s="3">
        <v>325</v>
      </c>
      <c r="J261" s="3" t="s">
        <v>550</v>
      </c>
      <c r="K261" s="3"/>
      <c r="L261" s="3"/>
      <c r="M261" s="9" t="s">
        <v>964</v>
      </c>
      <c r="N261" s="13">
        <v>0.28739999999999999</v>
      </c>
      <c r="O261" s="13">
        <v>0.28739999999999999</v>
      </c>
      <c r="P261" s="13">
        <v>0.28739999999999999</v>
      </c>
      <c r="Q261" s="13">
        <v>0.28739999999999999</v>
      </c>
      <c r="R261" s="13">
        <v>0.28739999999999999</v>
      </c>
      <c r="S261" s="19">
        <v>0.66849999999999998</v>
      </c>
      <c r="T261" s="19">
        <v>1.0550999999999999</v>
      </c>
      <c r="U261" s="19">
        <v>0.28739999999999999</v>
      </c>
      <c r="V261" s="19">
        <v>0.3054</v>
      </c>
      <c r="W261" s="19">
        <v>0.28739999999999999</v>
      </c>
      <c r="X261" s="16">
        <v>1.6027</v>
      </c>
      <c r="Y261" s="16">
        <v>0.48499999999999999</v>
      </c>
      <c r="Z261" s="16">
        <v>1.6208</v>
      </c>
      <c r="AA261" s="16">
        <v>1.7385999999999999</v>
      </c>
      <c r="AB261" s="16">
        <v>2.0813999999999999</v>
      </c>
      <c r="AC261" s="22">
        <f t="shared" si="9"/>
        <v>0.28739999999999999</v>
      </c>
      <c r="AD261" s="22">
        <f t="shared" si="10"/>
        <v>0.52075999999999989</v>
      </c>
      <c r="AE261" s="22">
        <f t="shared" si="11"/>
        <v>1.5056999999999998</v>
      </c>
    </row>
    <row r="262" spans="1:31" x14ac:dyDescent="0.25">
      <c r="A262" s="3">
        <v>269</v>
      </c>
      <c r="B262" s="5" t="s">
        <v>253</v>
      </c>
      <c r="C262" s="3" t="s">
        <v>265</v>
      </c>
      <c r="D262" s="3" t="s">
        <v>277</v>
      </c>
      <c r="E262" s="3">
        <v>1649</v>
      </c>
      <c r="F262" s="3" t="s">
        <v>312</v>
      </c>
      <c r="G262" s="3">
        <v>566</v>
      </c>
      <c r="H262" s="3">
        <v>1256.3</v>
      </c>
      <c r="I262" s="3">
        <v>143.9</v>
      </c>
      <c r="J262" s="3" t="s">
        <v>551</v>
      </c>
      <c r="K262" s="8">
        <v>69710186287</v>
      </c>
      <c r="L262" s="9" t="s">
        <v>746</v>
      </c>
      <c r="M262" s="9" t="s">
        <v>965</v>
      </c>
      <c r="N262" s="13">
        <v>1.1364000000000001</v>
      </c>
      <c r="O262" s="13">
        <v>0.65849999999999997</v>
      </c>
      <c r="P262" s="13">
        <v>1.867</v>
      </c>
      <c r="Q262" s="13">
        <v>1.3940999999999999</v>
      </c>
      <c r="R262" s="13">
        <v>1.4770000000000001</v>
      </c>
      <c r="S262" s="19">
        <v>0.23069999999999999</v>
      </c>
      <c r="T262" s="19">
        <v>0.20349999999999999</v>
      </c>
      <c r="U262" s="19">
        <v>0.98919999999999997</v>
      </c>
      <c r="V262" s="19">
        <v>1</v>
      </c>
      <c r="W262" s="19">
        <v>0.75800000000000001</v>
      </c>
      <c r="X262" s="16">
        <v>0.72050000000000003</v>
      </c>
      <c r="Y262" s="16">
        <v>0.76500000000000001</v>
      </c>
      <c r="Z262" s="16">
        <v>0.61850000000000005</v>
      </c>
      <c r="AA262" s="16">
        <v>0.91180000000000005</v>
      </c>
      <c r="AB262" s="16">
        <v>2.0615000000000001</v>
      </c>
      <c r="AC262" s="22">
        <f t="shared" si="9"/>
        <v>1.3066</v>
      </c>
      <c r="AD262" s="22">
        <f t="shared" si="10"/>
        <v>0.63627999999999996</v>
      </c>
      <c r="AE262" s="22">
        <f t="shared" si="11"/>
        <v>1.01546</v>
      </c>
    </row>
    <row r="263" spans="1:31" x14ac:dyDescent="0.25">
      <c r="A263" s="3">
        <v>1139</v>
      </c>
      <c r="B263" s="5" t="s">
        <v>254</v>
      </c>
      <c r="C263" s="3" t="s">
        <v>269</v>
      </c>
      <c r="D263" s="3" t="s">
        <v>294</v>
      </c>
      <c r="E263" s="3">
        <v>40727</v>
      </c>
      <c r="F263" s="3" t="s">
        <v>313</v>
      </c>
      <c r="G263" s="3">
        <v>100003638</v>
      </c>
      <c r="H263" s="3">
        <v>1334</v>
      </c>
      <c r="I263" s="3">
        <v>230.2</v>
      </c>
      <c r="J263" s="3" t="s">
        <v>552</v>
      </c>
      <c r="K263" s="8">
        <v>70202007020201</v>
      </c>
      <c r="L263" s="3"/>
      <c r="M263" s="3"/>
      <c r="N263" s="13">
        <v>0.31979999999999997</v>
      </c>
      <c r="O263" s="13">
        <v>0.1956</v>
      </c>
      <c r="P263" s="13">
        <v>0.53439999999999999</v>
      </c>
      <c r="Q263" s="13">
        <v>0.42620000000000002</v>
      </c>
      <c r="R263" s="13">
        <v>0.52029999999999998</v>
      </c>
      <c r="S263" s="19">
        <v>3.56E-2</v>
      </c>
      <c r="T263" s="19">
        <v>3.56E-2</v>
      </c>
      <c r="U263" s="19">
        <v>7.9299999999999995E-2</v>
      </c>
      <c r="V263" s="19">
        <v>8.8300000000000003E-2</v>
      </c>
      <c r="W263" s="19">
        <v>3.56E-2</v>
      </c>
      <c r="X263" s="16">
        <v>2.7311999999999999</v>
      </c>
      <c r="Y263" s="16">
        <v>1.7437</v>
      </c>
      <c r="Z263" s="16">
        <v>1.6592</v>
      </c>
      <c r="AA263" s="16">
        <v>2.6103000000000001</v>
      </c>
      <c r="AB263" s="16">
        <v>2.2403</v>
      </c>
      <c r="AC263" s="22">
        <f t="shared" si="9"/>
        <v>0.39926</v>
      </c>
      <c r="AD263" s="22">
        <f t="shared" si="10"/>
        <v>5.4880000000000005E-2</v>
      </c>
      <c r="AE263" s="22">
        <f t="shared" si="11"/>
        <v>2.1969400000000001</v>
      </c>
    </row>
    <row r="264" spans="1:31" x14ac:dyDescent="0.25">
      <c r="A264" s="3">
        <v>1183</v>
      </c>
      <c r="B264" s="5" t="s">
        <v>255</v>
      </c>
      <c r="C264" s="3" t="s">
        <v>269</v>
      </c>
      <c r="D264" s="3" t="s">
        <v>294</v>
      </c>
      <c r="E264" s="3">
        <v>40674</v>
      </c>
      <c r="F264" s="3" t="s">
        <v>313</v>
      </c>
      <c r="G264" s="3">
        <v>100003644</v>
      </c>
      <c r="H264" s="3">
        <v>2650</v>
      </c>
      <c r="I264" s="3">
        <v>247.2</v>
      </c>
      <c r="J264" s="3" t="s">
        <v>553</v>
      </c>
      <c r="K264" s="3">
        <v>292427</v>
      </c>
      <c r="L264" s="3"/>
      <c r="M264" s="3"/>
      <c r="N264" s="13">
        <v>0.44009999999999999</v>
      </c>
      <c r="O264" s="13">
        <v>0.44009999999999999</v>
      </c>
      <c r="P264" s="13">
        <v>0.44009999999999999</v>
      </c>
      <c r="Q264" s="13">
        <v>0.44009999999999999</v>
      </c>
      <c r="R264" s="13">
        <v>0.44009999999999999</v>
      </c>
      <c r="S264" s="19">
        <v>0.44009999999999999</v>
      </c>
      <c r="T264" s="19">
        <v>0.44009999999999999</v>
      </c>
      <c r="U264" s="19">
        <v>0.44009999999999999</v>
      </c>
      <c r="V264" s="19">
        <v>0.44009999999999999</v>
      </c>
      <c r="W264" s="19">
        <v>0.44009999999999999</v>
      </c>
      <c r="X264" s="16">
        <v>1.4581999999999999</v>
      </c>
      <c r="Y264" s="16">
        <v>1.6735</v>
      </c>
      <c r="Z264" s="16">
        <v>2.0646</v>
      </c>
      <c r="AA264" s="16">
        <v>1.1475</v>
      </c>
      <c r="AB264" s="16">
        <v>1.2931999999999999</v>
      </c>
      <c r="AC264" s="22">
        <f t="shared" si="9"/>
        <v>0.44009999999999999</v>
      </c>
      <c r="AD264" s="22">
        <f t="shared" si="10"/>
        <v>0.44009999999999999</v>
      </c>
      <c r="AE264" s="22">
        <f t="shared" si="11"/>
        <v>1.5273999999999999</v>
      </c>
    </row>
    <row r="265" spans="1:31" x14ac:dyDescent="0.25">
      <c r="A265" s="3">
        <v>1184</v>
      </c>
      <c r="B265" s="5" t="s">
        <v>256</v>
      </c>
      <c r="C265" s="3" t="s">
        <v>269</v>
      </c>
      <c r="D265" s="3" t="s">
        <v>294</v>
      </c>
      <c r="E265" s="3">
        <v>40716</v>
      </c>
      <c r="F265" s="3" t="s">
        <v>313</v>
      </c>
      <c r="G265" s="3">
        <v>100003647</v>
      </c>
      <c r="H265" s="3">
        <v>1332</v>
      </c>
      <c r="I265" s="3">
        <v>203.2</v>
      </c>
      <c r="J265" s="3" t="s">
        <v>554</v>
      </c>
      <c r="K265" s="3">
        <v>139506</v>
      </c>
      <c r="L265" s="3"/>
      <c r="M265" s="3"/>
      <c r="N265" s="13">
        <v>0.31680000000000003</v>
      </c>
      <c r="O265" s="13">
        <v>0.14069999999999999</v>
      </c>
      <c r="P265" s="13">
        <v>0.71689999999999998</v>
      </c>
      <c r="Q265" s="13">
        <v>0.72850000000000004</v>
      </c>
      <c r="R265" s="13">
        <v>0.83940000000000003</v>
      </c>
      <c r="S265" s="19">
        <v>1.54E-2</v>
      </c>
      <c r="T265" s="19">
        <v>1.54E-2</v>
      </c>
      <c r="U265" s="19">
        <v>1.54E-2</v>
      </c>
      <c r="V265" s="19">
        <v>1.54E-2</v>
      </c>
      <c r="W265" s="19">
        <v>1.54E-2</v>
      </c>
      <c r="X265" s="16">
        <v>2.8805999999999998</v>
      </c>
      <c r="Y265" s="16">
        <v>1.9348000000000001</v>
      </c>
      <c r="Z265" s="16">
        <v>1.9023000000000001</v>
      </c>
      <c r="AA265" s="16">
        <v>3.1240999999999999</v>
      </c>
      <c r="AB265" s="16">
        <v>2.4365999999999999</v>
      </c>
      <c r="AC265" s="22">
        <f t="shared" si="9"/>
        <v>0.54845999999999995</v>
      </c>
      <c r="AD265" s="22">
        <f t="shared" si="10"/>
        <v>1.54E-2</v>
      </c>
      <c r="AE265" s="22">
        <f t="shared" si="11"/>
        <v>2.4556800000000001</v>
      </c>
    </row>
    <row r="266" spans="1:31" x14ac:dyDescent="0.25">
      <c r="A266" s="3">
        <v>1198</v>
      </c>
      <c r="B266" s="5" t="s">
        <v>257</v>
      </c>
      <c r="C266" s="3" t="s">
        <v>269</v>
      </c>
      <c r="D266" s="3" t="s">
        <v>294</v>
      </c>
      <c r="E266" s="3">
        <v>40728</v>
      </c>
      <c r="F266" s="3" t="s">
        <v>313</v>
      </c>
      <c r="G266" s="3">
        <v>100003650</v>
      </c>
      <c r="H266" s="3">
        <v>2684</v>
      </c>
      <c r="I266" s="3">
        <v>215.2</v>
      </c>
      <c r="J266" s="3" t="s">
        <v>555</v>
      </c>
      <c r="K266" s="8">
        <v>4096824280382</v>
      </c>
      <c r="L266" s="3"/>
      <c r="M266" s="3"/>
      <c r="N266" s="13">
        <v>0.2374</v>
      </c>
      <c r="O266" s="13">
        <v>0.2374</v>
      </c>
      <c r="P266" s="13">
        <v>0.25879999999999997</v>
      </c>
      <c r="Q266" s="13">
        <v>0.36420000000000002</v>
      </c>
      <c r="R266" s="13">
        <v>0.79600000000000004</v>
      </c>
      <c r="S266" s="19">
        <v>0.37280000000000002</v>
      </c>
      <c r="T266" s="19">
        <v>0.57979999999999998</v>
      </c>
      <c r="U266" s="19">
        <v>2.2707000000000002</v>
      </c>
      <c r="V266" s="19">
        <v>2.0274999999999999</v>
      </c>
      <c r="W266" s="19">
        <v>1.4722</v>
      </c>
      <c r="X266" s="16">
        <v>3.6696</v>
      </c>
      <c r="Y266" s="16">
        <v>4.0646000000000004</v>
      </c>
      <c r="Z266" s="16">
        <v>7.8558000000000003</v>
      </c>
      <c r="AA266" s="16">
        <v>3.8334000000000001</v>
      </c>
      <c r="AB266" s="16">
        <v>5.1224999999999996</v>
      </c>
      <c r="AC266" s="22">
        <f t="shared" si="9"/>
        <v>0.37876000000000004</v>
      </c>
      <c r="AD266" s="22">
        <f t="shared" si="10"/>
        <v>1.3446</v>
      </c>
      <c r="AE266" s="22">
        <f t="shared" si="11"/>
        <v>4.9091800000000001</v>
      </c>
    </row>
    <row r="267" spans="1:31" x14ac:dyDescent="0.25">
      <c r="A267" s="3">
        <v>1050</v>
      </c>
      <c r="B267" s="5" t="s">
        <v>258</v>
      </c>
      <c r="C267" s="3" t="s">
        <v>267</v>
      </c>
      <c r="D267" s="3" t="s">
        <v>279</v>
      </c>
      <c r="E267" s="3">
        <v>3147</v>
      </c>
      <c r="F267" s="3" t="s">
        <v>312</v>
      </c>
      <c r="G267" s="3">
        <v>1004</v>
      </c>
      <c r="H267" s="3">
        <v>1889.9</v>
      </c>
      <c r="I267" s="3">
        <v>353</v>
      </c>
      <c r="J267" s="3" t="s">
        <v>556</v>
      </c>
      <c r="K267" s="3">
        <v>1188</v>
      </c>
      <c r="L267" s="9" t="s">
        <v>747</v>
      </c>
      <c r="M267" s="9" t="s">
        <v>966</v>
      </c>
      <c r="N267" s="13">
        <v>0.87570000000000003</v>
      </c>
      <c r="O267" s="13">
        <v>0.58069999999999999</v>
      </c>
      <c r="P267" s="13">
        <v>1.0513999999999999</v>
      </c>
      <c r="Q267" s="13">
        <v>1.1225000000000001</v>
      </c>
      <c r="R267" s="13">
        <v>0.84450000000000003</v>
      </c>
      <c r="S267" s="19">
        <v>0.53879999999999995</v>
      </c>
      <c r="T267" s="19">
        <v>0.40949999999999998</v>
      </c>
      <c r="U267" s="19">
        <v>1.1252</v>
      </c>
      <c r="V267" s="19">
        <v>1.0823</v>
      </c>
      <c r="W267" s="19">
        <v>1.1004</v>
      </c>
      <c r="X267" s="16">
        <v>0.49619999999999997</v>
      </c>
      <c r="Y267" s="16">
        <v>0.45689999999999997</v>
      </c>
      <c r="Z267" s="16">
        <v>0.61560000000000004</v>
      </c>
      <c r="AA267" s="16">
        <v>0.49869999999999998</v>
      </c>
      <c r="AB267" s="16">
        <v>1.0701000000000001</v>
      </c>
      <c r="AC267" s="22">
        <f t="shared" si="9"/>
        <v>0.89495999999999998</v>
      </c>
      <c r="AD267" s="22">
        <f t="shared" si="10"/>
        <v>0.85124</v>
      </c>
      <c r="AE267" s="22">
        <f t="shared" si="11"/>
        <v>0.62750000000000006</v>
      </c>
    </row>
    <row r="268" spans="1:31" x14ac:dyDescent="0.25">
      <c r="A268" s="3">
        <v>1051</v>
      </c>
      <c r="B268" s="5" t="s">
        <v>259</v>
      </c>
      <c r="C268" s="3" t="s">
        <v>267</v>
      </c>
      <c r="D268" s="3" t="s">
        <v>279</v>
      </c>
      <c r="E268" s="3">
        <v>15136</v>
      </c>
      <c r="F268" s="3" t="s">
        <v>313</v>
      </c>
      <c r="G268" s="3">
        <v>100000299</v>
      </c>
      <c r="H268" s="3">
        <v>1075</v>
      </c>
      <c r="I268" s="3">
        <v>283.10000000000002</v>
      </c>
      <c r="J268" s="3" t="s">
        <v>557</v>
      </c>
      <c r="K268" s="3">
        <v>64959</v>
      </c>
      <c r="L268" s="9" t="s">
        <v>748</v>
      </c>
      <c r="M268" s="9" t="s">
        <v>967</v>
      </c>
      <c r="N268" s="13">
        <v>1.0834999999999999</v>
      </c>
      <c r="O268" s="13">
        <v>0.49469999999999997</v>
      </c>
      <c r="P268" s="13">
        <v>0.65890000000000004</v>
      </c>
      <c r="Q268" s="13">
        <v>0.51229999999999998</v>
      </c>
      <c r="R268" s="13">
        <v>0.50739999999999996</v>
      </c>
      <c r="S268" s="19">
        <v>1.3208</v>
      </c>
      <c r="T268" s="19">
        <v>0.80989999999999995</v>
      </c>
      <c r="U268" s="19">
        <v>0.4395</v>
      </c>
      <c r="V268" s="19">
        <v>0.35639999999999999</v>
      </c>
      <c r="W268" s="19">
        <v>0.37669999999999998</v>
      </c>
      <c r="X268" s="16">
        <v>2.8025000000000002</v>
      </c>
      <c r="Y268" s="16">
        <v>1.9479</v>
      </c>
      <c r="Z268" s="16">
        <v>3.6696</v>
      </c>
      <c r="AA268" s="16">
        <v>4.2333999999999996</v>
      </c>
      <c r="AB268" s="16">
        <v>4.0484</v>
      </c>
      <c r="AC268" s="22">
        <f t="shared" ref="AC268:AC271" si="12">AVERAGE(N268:R268)</f>
        <v>0.65135999999999994</v>
      </c>
      <c r="AD268" s="22">
        <f t="shared" ref="AD268:AD271" si="13">AVERAGE(S268:W268)</f>
        <v>0.66065999999999991</v>
      </c>
      <c r="AE268" s="22">
        <f t="shared" ref="AE268:AE271" si="14">AVERAGE(X268:AB268)</f>
        <v>3.3403599999999996</v>
      </c>
    </row>
    <row r="269" spans="1:31" x14ac:dyDescent="0.25">
      <c r="A269" s="3">
        <v>404</v>
      </c>
      <c r="B269" s="5" t="s">
        <v>260</v>
      </c>
      <c r="C269" s="3" t="s">
        <v>268</v>
      </c>
      <c r="D269" s="3" t="s">
        <v>300</v>
      </c>
      <c r="E269" s="3">
        <v>4966</v>
      </c>
      <c r="F269" s="3" t="s">
        <v>312</v>
      </c>
      <c r="G269" s="3">
        <v>543</v>
      </c>
      <c r="H269" s="3">
        <v>1677.6</v>
      </c>
      <c r="I269" s="3">
        <v>307.2</v>
      </c>
      <c r="J269" s="3" t="s">
        <v>558</v>
      </c>
      <c r="K269" s="3">
        <v>6912</v>
      </c>
      <c r="L269" s="9" t="s">
        <v>749</v>
      </c>
      <c r="M269" s="9" t="s">
        <v>968</v>
      </c>
      <c r="N269" s="13">
        <v>0.24060000000000001</v>
      </c>
      <c r="O269" s="13">
        <v>0.24060000000000001</v>
      </c>
      <c r="P269" s="13">
        <v>0.24060000000000001</v>
      </c>
      <c r="Q269" s="13">
        <v>0.61580000000000001</v>
      </c>
      <c r="R269" s="13">
        <v>0.24060000000000001</v>
      </c>
      <c r="S269" s="19">
        <v>0.24060000000000001</v>
      </c>
      <c r="T269" s="19">
        <v>0.30680000000000002</v>
      </c>
      <c r="U269" s="19">
        <v>1.1797</v>
      </c>
      <c r="V269" s="19">
        <v>1.3426</v>
      </c>
      <c r="W269" s="19">
        <v>1.9722</v>
      </c>
      <c r="X269" s="16">
        <v>1.9639</v>
      </c>
      <c r="Y269" s="16">
        <v>0.93489999999999995</v>
      </c>
      <c r="Z269" s="16">
        <v>0.89710000000000001</v>
      </c>
      <c r="AA269" s="16">
        <v>2.2865000000000002</v>
      </c>
      <c r="AB269" s="16">
        <v>1.0650999999999999</v>
      </c>
      <c r="AC269" s="22">
        <f t="shared" si="12"/>
        <v>0.31564000000000003</v>
      </c>
      <c r="AD269" s="22">
        <f t="shared" si="13"/>
        <v>1.0083800000000001</v>
      </c>
      <c r="AE269" s="22">
        <f t="shared" si="14"/>
        <v>1.4295</v>
      </c>
    </row>
    <row r="270" spans="1:31" x14ac:dyDescent="0.25">
      <c r="A270" s="3">
        <v>405</v>
      </c>
      <c r="B270" s="5" t="s">
        <v>261</v>
      </c>
      <c r="C270" s="3" t="s">
        <v>268</v>
      </c>
      <c r="D270" s="3" t="s">
        <v>300</v>
      </c>
      <c r="E270" s="3">
        <v>35638</v>
      </c>
      <c r="F270" s="3" t="s">
        <v>312</v>
      </c>
      <c r="G270" s="3">
        <v>100001627</v>
      </c>
      <c r="H270" s="3">
        <v>1722</v>
      </c>
      <c r="I270" s="3">
        <v>292</v>
      </c>
      <c r="J270" s="3" t="s">
        <v>559</v>
      </c>
      <c r="K270" s="3">
        <v>6602431</v>
      </c>
      <c r="L270" s="9" t="s">
        <v>750</v>
      </c>
      <c r="M270" s="3"/>
      <c r="N270" s="13">
        <v>0.59519999999999995</v>
      </c>
      <c r="O270" s="13">
        <v>0.17</v>
      </c>
      <c r="P270" s="13">
        <v>0.70199999999999996</v>
      </c>
      <c r="Q270" s="13">
        <v>0.39429999999999998</v>
      </c>
      <c r="R270" s="13">
        <v>0.17</v>
      </c>
      <c r="S270" s="19">
        <v>0.5716</v>
      </c>
      <c r="T270" s="19">
        <v>1.4501999999999999</v>
      </c>
      <c r="U270" s="19">
        <v>0.97570000000000001</v>
      </c>
      <c r="V270" s="19">
        <v>1.1954</v>
      </c>
      <c r="W270" s="19">
        <v>1.0920000000000001</v>
      </c>
      <c r="X270" s="16">
        <v>2.0491999999999999</v>
      </c>
      <c r="Y270" s="16">
        <v>1.8474999999999999</v>
      </c>
      <c r="Z270" s="16">
        <v>1.5157</v>
      </c>
      <c r="AA270" s="16">
        <v>3.1263000000000001</v>
      </c>
      <c r="AB270" s="16">
        <v>2.2279</v>
      </c>
      <c r="AC270" s="22">
        <f t="shared" si="12"/>
        <v>0.40629999999999999</v>
      </c>
      <c r="AD270" s="22">
        <f t="shared" si="13"/>
        <v>1.05698</v>
      </c>
      <c r="AE270" s="22">
        <f t="shared" si="14"/>
        <v>2.1533199999999999</v>
      </c>
    </row>
    <row r="271" spans="1:31" x14ac:dyDescent="0.25">
      <c r="A271" s="3">
        <v>406</v>
      </c>
      <c r="B271" s="5" t="s">
        <v>262</v>
      </c>
      <c r="C271" s="3" t="s">
        <v>268</v>
      </c>
      <c r="D271" s="3" t="s">
        <v>300</v>
      </c>
      <c r="E271" s="3">
        <v>15835</v>
      </c>
      <c r="F271" s="3" t="s">
        <v>312</v>
      </c>
      <c r="G271" s="3">
        <v>826</v>
      </c>
      <c r="H271" s="3">
        <v>1723.9</v>
      </c>
      <c r="I271" s="3">
        <v>204</v>
      </c>
      <c r="J271" s="3" t="s">
        <v>560</v>
      </c>
      <c r="K271" s="3">
        <v>95259</v>
      </c>
      <c r="L271" s="9" t="s">
        <v>751</v>
      </c>
      <c r="M271" s="9" t="s">
        <v>969</v>
      </c>
      <c r="N271" s="13">
        <v>0.6482</v>
      </c>
      <c r="O271" s="13">
        <v>1.0660000000000001</v>
      </c>
      <c r="P271" s="13">
        <v>0.62209999999999999</v>
      </c>
      <c r="Q271" s="13">
        <v>0.63770000000000004</v>
      </c>
      <c r="R271" s="13">
        <v>1.1601999999999999</v>
      </c>
      <c r="S271" s="19">
        <v>0.58140000000000003</v>
      </c>
      <c r="T271" s="19">
        <v>0.93400000000000005</v>
      </c>
      <c r="U271" s="19">
        <v>6.0972</v>
      </c>
      <c r="V271" s="19">
        <v>7.8944999999999999</v>
      </c>
      <c r="W271" s="19">
        <v>7.1224999999999996</v>
      </c>
      <c r="X271" s="16">
        <v>0.58140000000000003</v>
      </c>
      <c r="Y271" s="16">
        <v>0.58140000000000003</v>
      </c>
      <c r="Z271" s="16">
        <v>0.58140000000000003</v>
      </c>
      <c r="AA271" s="16">
        <v>0.58140000000000003</v>
      </c>
      <c r="AB271" s="16">
        <v>0.58140000000000003</v>
      </c>
      <c r="AC271" s="22">
        <f t="shared" si="12"/>
        <v>0.82684000000000002</v>
      </c>
      <c r="AD271" s="22">
        <f t="shared" si="13"/>
        <v>4.5259200000000002</v>
      </c>
      <c r="AE271" s="22">
        <f t="shared" si="14"/>
        <v>0.58140000000000003</v>
      </c>
    </row>
  </sheetData>
  <hyperlinks>
    <hyperlink ref="L11" r:id="rId1"/>
    <hyperlink ref="L12" r:id="rId2"/>
    <hyperlink ref="L13" r:id="rId3"/>
    <hyperlink ref="L19" r:id="rId4"/>
    <hyperlink ref="L22" r:id="rId5"/>
    <hyperlink ref="L23" r:id="rId6"/>
    <hyperlink ref="L24" r:id="rId7"/>
    <hyperlink ref="L25" r:id="rId8"/>
    <hyperlink ref="L26" r:id="rId9"/>
    <hyperlink ref="L27" r:id="rId10"/>
    <hyperlink ref="L28" r:id="rId11"/>
    <hyperlink ref="L29" r:id="rId12"/>
    <hyperlink ref="L30" r:id="rId13"/>
    <hyperlink ref="L31" r:id="rId14"/>
    <hyperlink ref="L32" r:id="rId15"/>
    <hyperlink ref="L36" r:id="rId16"/>
    <hyperlink ref="L39" r:id="rId17"/>
    <hyperlink ref="L41" r:id="rId18"/>
    <hyperlink ref="L43" r:id="rId19"/>
    <hyperlink ref="L44" r:id="rId20"/>
    <hyperlink ref="L48" r:id="rId21"/>
    <hyperlink ref="L49" r:id="rId22"/>
    <hyperlink ref="L50" r:id="rId23"/>
    <hyperlink ref="L51" r:id="rId24"/>
    <hyperlink ref="L52" r:id="rId25"/>
    <hyperlink ref="L53" r:id="rId26"/>
    <hyperlink ref="L54" r:id="rId27"/>
    <hyperlink ref="L56" r:id="rId28"/>
    <hyperlink ref="L57" r:id="rId29"/>
    <hyperlink ref="L58" r:id="rId30"/>
    <hyperlink ref="L61" r:id="rId31"/>
    <hyperlink ref="L62" r:id="rId32"/>
    <hyperlink ref="L63" r:id="rId33"/>
    <hyperlink ref="L64" r:id="rId34"/>
    <hyperlink ref="L65" r:id="rId35"/>
    <hyperlink ref="L66" r:id="rId36"/>
    <hyperlink ref="L67" r:id="rId37"/>
    <hyperlink ref="L68" r:id="rId38"/>
    <hyperlink ref="L69" r:id="rId39"/>
    <hyperlink ref="L72" r:id="rId40"/>
    <hyperlink ref="L73" r:id="rId41"/>
    <hyperlink ref="L74" r:id="rId42"/>
    <hyperlink ref="L76" r:id="rId43"/>
    <hyperlink ref="L79" r:id="rId44"/>
    <hyperlink ref="L82" r:id="rId45"/>
    <hyperlink ref="L83" r:id="rId46"/>
    <hyperlink ref="L84" r:id="rId47"/>
    <hyperlink ref="L85" r:id="rId48"/>
    <hyperlink ref="L86" r:id="rId49"/>
    <hyperlink ref="L87" r:id="rId50"/>
    <hyperlink ref="L88" r:id="rId51"/>
    <hyperlink ref="L89" r:id="rId52"/>
    <hyperlink ref="L90" r:id="rId53"/>
    <hyperlink ref="L91" r:id="rId54"/>
    <hyperlink ref="L93" r:id="rId55"/>
    <hyperlink ref="L95" r:id="rId56"/>
    <hyperlink ref="L96" r:id="rId57"/>
    <hyperlink ref="L97" r:id="rId58"/>
    <hyperlink ref="L98" r:id="rId59"/>
    <hyperlink ref="L99" r:id="rId60"/>
    <hyperlink ref="L100" r:id="rId61"/>
    <hyperlink ref="L101" r:id="rId62"/>
    <hyperlink ref="L102" r:id="rId63"/>
    <hyperlink ref="L103" r:id="rId64"/>
    <hyperlink ref="L105" r:id="rId65"/>
    <hyperlink ref="L106" r:id="rId66"/>
    <hyperlink ref="L107" r:id="rId67"/>
    <hyperlink ref="L108" r:id="rId68"/>
    <hyperlink ref="L109" r:id="rId69"/>
    <hyperlink ref="L110" r:id="rId70"/>
    <hyperlink ref="L111" r:id="rId71"/>
    <hyperlink ref="L118" r:id="rId72"/>
    <hyperlink ref="L119" r:id="rId73"/>
    <hyperlink ref="L120" r:id="rId74"/>
    <hyperlink ref="L122" r:id="rId75"/>
    <hyperlink ref="L124" r:id="rId76"/>
    <hyperlink ref="L125" r:id="rId77"/>
    <hyperlink ref="L126" r:id="rId78"/>
    <hyperlink ref="L127" r:id="rId79"/>
    <hyperlink ref="L128" r:id="rId80"/>
    <hyperlink ref="L129" r:id="rId81"/>
    <hyperlink ref="L130" r:id="rId82"/>
    <hyperlink ref="L131" r:id="rId83"/>
    <hyperlink ref="L132" r:id="rId84"/>
    <hyperlink ref="L133" r:id="rId85"/>
    <hyperlink ref="L136" r:id="rId86"/>
    <hyperlink ref="L137" r:id="rId87"/>
    <hyperlink ref="L138" r:id="rId88"/>
    <hyperlink ref="L139" r:id="rId89"/>
    <hyperlink ref="L140" r:id="rId90"/>
    <hyperlink ref="L141" r:id="rId91"/>
    <hyperlink ref="L142" r:id="rId92"/>
    <hyperlink ref="L143" r:id="rId93"/>
    <hyperlink ref="L144" r:id="rId94"/>
    <hyperlink ref="L145" r:id="rId95"/>
    <hyperlink ref="L146" r:id="rId96"/>
    <hyperlink ref="L148" r:id="rId97"/>
    <hyperlink ref="L150" r:id="rId98"/>
    <hyperlink ref="L151" r:id="rId99"/>
    <hyperlink ref="L153" r:id="rId100"/>
    <hyperlink ref="L156" r:id="rId101"/>
    <hyperlink ref="L157" r:id="rId102"/>
    <hyperlink ref="L158" r:id="rId103"/>
    <hyperlink ref="L159" r:id="rId104"/>
    <hyperlink ref="L160" r:id="rId105"/>
    <hyperlink ref="L161" r:id="rId106"/>
    <hyperlink ref="L162" r:id="rId107"/>
    <hyperlink ref="L163" r:id="rId108"/>
    <hyperlink ref="L165" r:id="rId109"/>
    <hyperlink ref="L167" r:id="rId110"/>
    <hyperlink ref="L169" r:id="rId111"/>
    <hyperlink ref="L170" r:id="rId112"/>
    <hyperlink ref="L171" r:id="rId113"/>
    <hyperlink ref="L172" r:id="rId114"/>
    <hyperlink ref="L174" r:id="rId115"/>
    <hyperlink ref="L175" r:id="rId116"/>
    <hyperlink ref="L178" r:id="rId117"/>
    <hyperlink ref="L179" r:id="rId118"/>
    <hyperlink ref="L180" r:id="rId119"/>
    <hyperlink ref="L181" r:id="rId120"/>
    <hyperlink ref="L184" r:id="rId121"/>
    <hyperlink ref="L185" r:id="rId122"/>
    <hyperlink ref="L186" r:id="rId123"/>
    <hyperlink ref="L187" r:id="rId124"/>
    <hyperlink ref="L188" r:id="rId125"/>
    <hyperlink ref="L189" r:id="rId126"/>
    <hyperlink ref="L190" r:id="rId127"/>
    <hyperlink ref="L191" r:id="rId128"/>
    <hyperlink ref="L193" r:id="rId129"/>
    <hyperlink ref="L194" r:id="rId130"/>
    <hyperlink ref="L195" r:id="rId131"/>
    <hyperlink ref="L197" r:id="rId132"/>
    <hyperlink ref="L200" r:id="rId133"/>
    <hyperlink ref="L201" r:id="rId134"/>
    <hyperlink ref="L202" r:id="rId135"/>
    <hyperlink ref="L203" r:id="rId136"/>
    <hyperlink ref="L204" r:id="rId137"/>
    <hyperlink ref="L205" r:id="rId138"/>
    <hyperlink ref="L206" r:id="rId139"/>
    <hyperlink ref="L207" r:id="rId140"/>
    <hyperlink ref="L208" r:id="rId141"/>
    <hyperlink ref="L209" r:id="rId142"/>
    <hyperlink ref="L210" r:id="rId143"/>
    <hyperlink ref="L211" r:id="rId144"/>
    <hyperlink ref="L212" r:id="rId145"/>
    <hyperlink ref="L213" r:id="rId146"/>
    <hyperlink ref="L215" r:id="rId147"/>
    <hyperlink ref="L221" r:id="rId148"/>
    <hyperlink ref="L222" r:id="rId149"/>
    <hyperlink ref="L223" r:id="rId150"/>
    <hyperlink ref="L224" r:id="rId151"/>
    <hyperlink ref="L225" r:id="rId152"/>
    <hyperlink ref="L226" r:id="rId153"/>
    <hyperlink ref="L227" r:id="rId154"/>
    <hyperlink ref="L228" r:id="rId155"/>
    <hyperlink ref="L229" r:id="rId156"/>
    <hyperlink ref="L230" r:id="rId157"/>
    <hyperlink ref="L231" r:id="rId158"/>
    <hyperlink ref="L232" r:id="rId159"/>
    <hyperlink ref="L234" r:id="rId160"/>
    <hyperlink ref="L236" r:id="rId161"/>
    <hyperlink ref="L237" r:id="rId162"/>
    <hyperlink ref="L238" r:id="rId163"/>
    <hyperlink ref="L239" r:id="rId164"/>
    <hyperlink ref="L241" r:id="rId165"/>
    <hyperlink ref="L242" r:id="rId166"/>
    <hyperlink ref="L243" r:id="rId167"/>
    <hyperlink ref="L244" r:id="rId168"/>
    <hyperlink ref="L245" r:id="rId169"/>
    <hyperlink ref="L247" r:id="rId170"/>
    <hyperlink ref="L248" r:id="rId171"/>
    <hyperlink ref="L249" r:id="rId172"/>
    <hyperlink ref="L250" r:id="rId173"/>
    <hyperlink ref="L251" r:id="rId174"/>
    <hyperlink ref="L252" r:id="rId175"/>
    <hyperlink ref="L253" r:id="rId176"/>
    <hyperlink ref="L254" r:id="rId177"/>
    <hyperlink ref="L255" r:id="rId178"/>
    <hyperlink ref="L256" r:id="rId179"/>
    <hyperlink ref="L257" r:id="rId180"/>
    <hyperlink ref="L258" r:id="rId181"/>
    <hyperlink ref="L259" r:id="rId182"/>
    <hyperlink ref="L260" r:id="rId183"/>
    <hyperlink ref="L262" r:id="rId184"/>
    <hyperlink ref="L267" r:id="rId185"/>
    <hyperlink ref="L268" r:id="rId186"/>
    <hyperlink ref="L269" r:id="rId187"/>
    <hyperlink ref="L270" r:id="rId188"/>
    <hyperlink ref="L271" r:id="rId189"/>
    <hyperlink ref="M11" r:id="rId190"/>
    <hyperlink ref="M12" r:id="rId191"/>
    <hyperlink ref="M15" r:id="rId192"/>
    <hyperlink ref="M16" r:id="rId193"/>
    <hyperlink ref="M19" r:id="rId194"/>
    <hyperlink ref="M20" r:id="rId195"/>
    <hyperlink ref="M23" r:id="rId196"/>
    <hyperlink ref="M24" r:id="rId197"/>
    <hyperlink ref="M25" r:id="rId198"/>
    <hyperlink ref="M26" r:id="rId199"/>
    <hyperlink ref="M27" r:id="rId200"/>
    <hyperlink ref="M28" r:id="rId201"/>
    <hyperlink ref="M29" r:id="rId202"/>
    <hyperlink ref="M30" r:id="rId203"/>
    <hyperlink ref="M31" r:id="rId204"/>
    <hyperlink ref="M32" r:id="rId205"/>
    <hyperlink ref="M39" r:id="rId206"/>
    <hyperlink ref="M40" r:id="rId207"/>
    <hyperlink ref="M41" r:id="rId208"/>
    <hyperlink ref="M43" r:id="rId209"/>
    <hyperlink ref="M44" r:id="rId210"/>
    <hyperlink ref="M45" r:id="rId211"/>
    <hyperlink ref="M48" r:id="rId212"/>
    <hyperlink ref="M49" r:id="rId213"/>
    <hyperlink ref="M50" r:id="rId214"/>
    <hyperlink ref="M51" r:id="rId215"/>
    <hyperlink ref="M52" r:id="rId216"/>
    <hyperlink ref="M53" r:id="rId217"/>
    <hyperlink ref="M54" r:id="rId218"/>
    <hyperlink ref="M56" r:id="rId219"/>
    <hyperlink ref="M57" r:id="rId220"/>
    <hyperlink ref="M58" r:id="rId221"/>
    <hyperlink ref="M59" r:id="rId222"/>
    <hyperlink ref="M61" r:id="rId223"/>
    <hyperlink ref="M62" r:id="rId224"/>
    <hyperlink ref="M63" r:id="rId225"/>
    <hyperlink ref="M64" r:id="rId226"/>
    <hyperlink ref="M65" r:id="rId227"/>
    <hyperlink ref="M66" r:id="rId228"/>
    <hyperlink ref="M67" r:id="rId229"/>
    <hyperlink ref="M68" r:id="rId230"/>
    <hyperlink ref="M69" r:id="rId231"/>
    <hyperlink ref="M70" r:id="rId232"/>
    <hyperlink ref="M72" r:id="rId233"/>
    <hyperlink ref="M73" r:id="rId234"/>
    <hyperlink ref="M74" r:id="rId235"/>
    <hyperlink ref="M75" r:id="rId236"/>
    <hyperlink ref="M76" r:id="rId237"/>
    <hyperlink ref="M79" r:id="rId238"/>
    <hyperlink ref="M82" r:id="rId239"/>
    <hyperlink ref="M83" r:id="rId240"/>
    <hyperlink ref="M84" r:id="rId241"/>
    <hyperlink ref="M85" r:id="rId242"/>
    <hyperlink ref="M86" r:id="rId243"/>
    <hyperlink ref="M87" r:id="rId244"/>
    <hyperlink ref="M88" r:id="rId245"/>
    <hyperlink ref="M89" r:id="rId246"/>
    <hyperlink ref="M90" r:id="rId247"/>
    <hyperlink ref="M93" r:id="rId248"/>
    <hyperlink ref="M94" r:id="rId249"/>
    <hyperlink ref="M95" r:id="rId250"/>
    <hyperlink ref="M96" r:id="rId251"/>
    <hyperlink ref="M97" r:id="rId252"/>
    <hyperlink ref="M98" r:id="rId253"/>
    <hyperlink ref="M99" r:id="rId254"/>
    <hyperlink ref="M100" r:id="rId255"/>
    <hyperlink ref="M101" r:id="rId256"/>
    <hyperlink ref="M102" r:id="rId257"/>
    <hyperlink ref="M103" r:id="rId258"/>
    <hyperlink ref="M104" r:id="rId259"/>
    <hyperlink ref="M105" r:id="rId260"/>
    <hyperlink ref="M106" r:id="rId261"/>
    <hyperlink ref="M107" r:id="rId262"/>
    <hyperlink ref="M108" r:id="rId263"/>
    <hyperlink ref="M109" r:id="rId264"/>
    <hyperlink ref="M110" r:id="rId265"/>
    <hyperlink ref="M111" r:id="rId266"/>
    <hyperlink ref="M113" r:id="rId267"/>
    <hyperlink ref="M114" r:id="rId268"/>
    <hyperlink ref="M116" r:id="rId269"/>
    <hyperlink ref="M117" r:id="rId270"/>
    <hyperlink ref="M118" r:id="rId271"/>
    <hyperlink ref="M119" r:id="rId272"/>
    <hyperlink ref="M120" r:id="rId273"/>
    <hyperlink ref="M122" r:id="rId274"/>
    <hyperlink ref="M124" r:id="rId275"/>
    <hyperlink ref="M125" r:id="rId276"/>
    <hyperlink ref="M126" r:id="rId277"/>
    <hyperlink ref="M127" r:id="rId278"/>
    <hyperlink ref="M128" r:id="rId279"/>
    <hyperlink ref="M129" r:id="rId280"/>
    <hyperlink ref="M130" r:id="rId281"/>
    <hyperlink ref="M131" r:id="rId282"/>
    <hyperlink ref="M132" r:id="rId283"/>
    <hyperlink ref="M133" r:id="rId284"/>
    <hyperlink ref="M134" r:id="rId285"/>
    <hyperlink ref="M135" r:id="rId286"/>
    <hyperlink ref="M136" r:id="rId287"/>
    <hyperlink ref="M137" r:id="rId288"/>
    <hyperlink ref="M138" r:id="rId289"/>
    <hyperlink ref="M139" r:id="rId290"/>
    <hyperlink ref="M140" r:id="rId291"/>
    <hyperlink ref="M141" r:id="rId292"/>
    <hyperlink ref="M142" r:id="rId293"/>
    <hyperlink ref="M144" r:id="rId294"/>
    <hyperlink ref="M145" r:id="rId295"/>
    <hyperlink ref="M146" r:id="rId296"/>
    <hyperlink ref="M148" r:id="rId297"/>
    <hyperlink ref="M150" r:id="rId298"/>
    <hyperlink ref="M151" r:id="rId299"/>
    <hyperlink ref="M153" r:id="rId300"/>
    <hyperlink ref="M156" r:id="rId301"/>
    <hyperlink ref="M157" r:id="rId302"/>
    <hyperlink ref="M158" r:id="rId303"/>
    <hyperlink ref="M159" r:id="rId304"/>
    <hyperlink ref="M160" r:id="rId305"/>
    <hyperlink ref="M161" r:id="rId306"/>
    <hyperlink ref="M162" r:id="rId307"/>
    <hyperlink ref="M163" r:id="rId308"/>
    <hyperlink ref="M166" r:id="rId309"/>
    <hyperlink ref="M167" r:id="rId310"/>
    <hyperlink ref="M169" r:id="rId311"/>
    <hyperlink ref="M170" r:id="rId312"/>
    <hyperlink ref="M171" r:id="rId313"/>
    <hyperlink ref="M172" r:id="rId314"/>
    <hyperlink ref="M174" r:id="rId315"/>
    <hyperlink ref="M175" r:id="rId316"/>
    <hyperlink ref="M176" r:id="rId317"/>
    <hyperlink ref="M178" r:id="rId318"/>
    <hyperlink ref="M179" r:id="rId319"/>
    <hyperlink ref="M180" r:id="rId320"/>
    <hyperlink ref="M181" r:id="rId321"/>
    <hyperlink ref="M182" r:id="rId322"/>
    <hyperlink ref="M183" r:id="rId323"/>
    <hyperlink ref="M184" r:id="rId324"/>
    <hyperlink ref="M185" r:id="rId325"/>
    <hyperlink ref="M186" r:id="rId326"/>
    <hyperlink ref="M187" r:id="rId327"/>
    <hyperlink ref="M188" r:id="rId328"/>
    <hyperlink ref="M189" r:id="rId329"/>
    <hyperlink ref="M190" r:id="rId330"/>
    <hyperlink ref="M191" r:id="rId331"/>
    <hyperlink ref="M193" r:id="rId332"/>
    <hyperlink ref="M194" r:id="rId333"/>
    <hyperlink ref="M195" r:id="rId334"/>
    <hyperlink ref="M196" r:id="rId335"/>
    <hyperlink ref="M197" r:id="rId336"/>
    <hyperlink ref="M199" r:id="rId337"/>
    <hyperlink ref="M200" r:id="rId338"/>
    <hyperlink ref="M201" r:id="rId339"/>
    <hyperlink ref="M202" r:id="rId340"/>
    <hyperlink ref="M203" r:id="rId341"/>
    <hyperlink ref="M204" r:id="rId342"/>
    <hyperlink ref="M205" r:id="rId343"/>
    <hyperlink ref="M206" r:id="rId344"/>
    <hyperlink ref="M207" r:id="rId345"/>
    <hyperlink ref="M208" r:id="rId346"/>
    <hyperlink ref="M209" r:id="rId347"/>
    <hyperlink ref="M210" r:id="rId348"/>
    <hyperlink ref="M211" r:id="rId349"/>
    <hyperlink ref="M212" r:id="rId350"/>
    <hyperlink ref="M213" r:id="rId351"/>
    <hyperlink ref="M214" r:id="rId352"/>
    <hyperlink ref="M215" r:id="rId353"/>
    <hyperlink ref="M221" r:id="rId354"/>
    <hyperlink ref="M222" r:id="rId355"/>
    <hyperlink ref="M223" r:id="rId356"/>
    <hyperlink ref="M224" r:id="rId357"/>
    <hyperlink ref="M225" r:id="rId358"/>
    <hyperlink ref="M226" r:id="rId359"/>
    <hyperlink ref="M227" r:id="rId360"/>
    <hyperlink ref="M228" r:id="rId361"/>
    <hyperlink ref="M229" r:id="rId362"/>
    <hyperlink ref="M230" r:id="rId363"/>
    <hyperlink ref="M231" r:id="rId364"/>
    <hyperlink ref="M232" r:id="rId365"/>
    <hyperlink ref="M234" r:id="rId366"/>
    <hyperlink ref="M235" r:id="rId367"/>
    <hyperlink ref="M236" r:id="rId368"/>
    <hyperlink ref="M237" r:id="rId369"/>
    <hyperlink ref="M238" r:id="rId370"/>
    <hyperlink ref="M239" r:id="rId371"/>
    <hyperlink ref="M241" r:id="rId372"/>
    <hyperlink ref="M242" r:id="rId373"/>
    <hyperlink ref="M243" r:id="rId374"/>
    <hyperlink ref="M244" r:id="rId375"/>
    <hyperlink ref="M245" r:id="rId376"/>
    <hyperlink ref="M246" r:id="rId377"/>
    <hyperlink ref="M247" r:id="rId378"/>
    <hyperlink ref="M248" r:id="rId379"/>
    <hyperlink ref="M249" r:id="rId380"/>
    <hyperlink ref="M250" r:id="rId381"/>
    <hyperlink ref="M251" r:id="rId382"/>
    <hyperlink ref="M252" r:id="rId383"/>
    <hyperlink ref="M253" r:id="rId384"/>
    <hyperlink ref="M254" r:id="rId385"/>
    <hyperlink ref="M255" r:id="rId386"/>
    <hyperlink ref="M256" r:id="rId387"/>
    <hyperlink ref="M257" r:id="rId388"/>
    <hyperlink ref="M258" r:id="rId389"/>
    <hyperlink ref="M259" r:id="rId390"/>
    <hyperlink ref="M260" r:id="rId391"/>
    <hyperlink ref="M261" r:id="rId392"/>
    <hyperlink ref="M262" r:id="rId393"/>
    <hyperlink ref="M267" r:id="rId394"/>
    <hyperlink ref="M268" r:id="rId395"/>
    <hyperlink ref="M269" r:id="rId396"/>
    <hyperlink ref="M271" r:id="rId397"/>
  </hyperlinks>
  <pageMargins left="0.75" right="0.75" top="1" bottom="1" header="0.5" footer="0.5"/>
  <pageSetup orientation="portrait" horizontalDpi="4294967292" verticalDpi="4294967292" r:id="rId398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>Baylor College of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Chih-Chun Lin</dc:creator>
  <cp:lastModifiedBy>Neve, Isaiah Adam, Alexander</cp:lastModifiedBy>
  <dcterms:created xsi:type="dcterms:W3CDTF">2016-06-21T18:18:55Z</dcterms:created>
  <dcterms:modified xsi:type="dcterms:W3CDTF">2019-08-26T16:59:20Z</dcterms:modified>
</cp:coreProperties>
</file>