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0" yWindow="0" windowWidth="25600" windowHeight="16060"/>
  </bookViews>
  <sheets>
    <sheet name="Title" sheetId="7" r:id="rId1"/>
    <sheet name="Figure 1 Raw Data" sheetId="1" r:id="rId2"/>
    <sheet name="Figure 2 Raw Data" sheetId="2" r:id="rId3"/>
    <sheet name="Figure 4 Raw Data" sheetId="3" r:id="rId4"/>
    <sheet name="Additional Raw Data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2" l="1"/>
  <c r="F35" i="6"/>
  <c r="B82" i="2"/>
  <c r="I95" i="2"/>
  <c r="I82" i="2"/>
  <c r="J26" i="2"/>
  <c r="H33" i="2"/>
  <c r="R71" i="3"/>
  <c r="P71" i="3"/>
  <c r="N71" i="3"/>
  <c r="L71" i="3"/>
  <c r="J71" i="3"/>
  <c r="H71" i="3"/>
  <c r="F71" i="3"/>
  <c r="D71" i="3"/>
  <c r="B71" i="3"/>
  <c r="R64" i="3"/>
  <c r="P64" i="3"/>
  <c r="N64" i="3"/>
  <c r="L64" i="3"/>
  <c r="J64" i="3"/>
  <c r="H64" i="3"/>
  <c r="F64" i="3"/>
  <c r="D64" i="3"/>
  <c r="B64" i="3"/>
  <c r="D26" i="3"/>
  <c r="AB33" i="3"/>
  <c r="Z33" i="3"/>
  <c r="X33" i="3"/>
  <c r="V33" i="3"/>
  <c r="T33" i="3"/>
  <c r="R33" i="3"/>
  <c r="P33" i="3"/>
  <c r="N33" i="3"/>
  <c r="L33" i="3"/>
  <c r="J33" i="3"/>
  <c r="H33" i="3"/>
  <c r="F33" i="3"/>
  <c r="D33" i="3"/>
  <c r="B33" i="3"/>
  <c r="AB26" i="3"/>
  <c r="Z26" i="3"/>
  <c r="X26" i="3"/>
  <c r="V26" i="3"/>
  <c r="T26" i="3"/>
  <c r="R26" i="3"/>
  <c r="P26" i="3"/>
  <c r="N26" i="3"/>
  <c r="L26" i="3"/>
  <c r="J26" i="3"/>
  <c r="H26" i="3"/>
  <c r="F26" i="3"/>
  <c r="B26" i="3"/>
  <c r="F42" i="6"/>
  <c r="D42" i="6"/>
  <c r="B42" i="6"/>
  <c r="D35" i="6"/>
  <c r="B35" i="6"/>
  <c r="C82" i="2"/>
  <c r="D82" i="2"/>
  <c r="E82" i="2"/>
  <c r="F82" i="2"/>
  <c r="G82" i="2"/>
  <c r="H82" i="2"/>
  <c r="J82" i="2"/>
  <c r="K82" i="2"/>
  <c r="L82" i="2"/>
  <c r="M82" i="2"/>
  <c r="N82" i="2"/>
  <c r="B95" i="2"/>
  <c r="C95" i="2"/>
  <c r="D95" i="2"/>
  <c r="E95" i="2"/>
  <c r="F95" i="2"/>
  <c r="G95" i="2"/>
  <c r="H95" i="2"/>
  <c r="J95" i="2"/>
  <c r="K95" i="2"/>
  <c r="L95" i="2"/>
  <c r="M95" i="2"/>
  <c r="N95" i="2"/>
  <c r="D33" i="2"/>
  <c r="X33" i="2"/>
  <c r="V33" i="2"/>
  <c r="T33" i="2"/>
  <c r="R33" i="2"/>
  <c r="O33" i="2"/>
  <c r="M33" i="2"/>
  <c r="F33" i="2"/>
  <c r="B33" i="2"/>
  <c r="X26" i="2"/>
  <c r="V26" i="2"/>
  <c r="T26" i="2"/>
  <c r="R26" i="2"/>
  <c r="O26" i="2"/>
  <c r="M26" i="2"/>
  <c r="H26" i="2"/>
  <c r="F26" i="2"/>
  <c r="D26" i="2"/>
  <c r="B26" i="2"/>
  <c r="M30" i="1"/>
  <c r="L30" i="1"/>
  <c r="K30" i="1"/>
  <c r="J30" i="1"/>
  <c r="I30" i="1"/>
  <c r="F30" i="1"/>
  <c r="E30" i="1"/>
  <c r="D30" i="1"/>
  <c r="C30" i="1"/>
  <c r="B30" i="1"/>
  <c r="M19" i="1"/>
  <c r="L19" i="1"/>
  <c r="K19" i="1"/>
  <c r="J19" i="1"/>
  <c r="I19" i="1"/>
  <c r="C19" i="1"/>
  <c r="D19" i="1"/>
  <c r="E19" i="1"/>
  <c r="F19" i="1"/>
  <c r="B1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C7" i="1"/>
  <c r="B7" i="1"/>
  <c r="D7" i="6"/>
  <c r="C7" i="6"/>
  <c r="B7" i="6"/>
</calcChain>
</file>

<file path=xl/sharedStrings.xml><?xml version="1.0" encoding="utf-8"?>
<sst xmlns="http://schemas.openxmlformats.org/spreadsheetml/2006/main" count="544" uniqueCount="99">
  <si>
    <t>wt</t>
  </si>
  <si>
    <t>mac387</t>
  </si>
  <si>
    <t>Strains</t>
    <phoneticPr fontId="1" type="noConversion"/>
  </si>
  <si>
    <t>unc-80(mac384)</t>
    <phoneticPr fontId="1" type="noConversion"/>
  </si>
  <si>
    <t>unc-80(mac385)</t>
    <phoneticPr fontId="1" type="noConversion"/>
  </si>
  <si>
    <t>unc-79(mac383)</t>
  </si>
  <si>
    <t>unc-79(mac383)</t>
    <phoneticPr fontId="1" type="noConversion"/>
  </si>
  <si>
    <t>unc-80(mac379)</t>
  </si>
  <si>
    <t>unc-80(mac379)</t>
    <phoneticPr fontId="1" type="noConversion"/>
  </si>
  <si>
    <t>unc-80(mac381)</t>
    <phoneticPr fontId="1" type="noConversion"/>
  </si>
  <si>
    <t>unc-80(mac382)</t>
    <phoneticPr fontId="1" type="noConversion"/>
  </si>
  <si>
    <t>unc-80(mac388)</t>
    <phoneticPr fontId="1" type="noConversion"/>
  </si>
  <si>
    <t>unc-79(mac393)</t>
    <phoneticPr fontId="1" type="noConversion"/>
  </si>
  <si>
    <t>unc-79(mac389)</t>
    <phoneticPr fontId="1" type="noConversion"/>
  </si>
  <si>
    <t>unc-80(mac386)</t>
    <phoneticPr fontId="1" type="noConversion"/>
  </si>
  <si>
    <t>unc-80(mac390)</t>
    <phoneticPr fontId="1" type="noConversion"/>
  </si>
  <si>
    <t>unc-80(mac394)</t>
    <phoneticPr fontId="1" type="noConversion"/>
  </si>
  <si>
    <t>unc-80(mac380)</t>
    <phoneticPr fontId="1" type="noConversion"/>
  </si>
  <si>
    <t>unc-80(mac391)</t>
    <phoneticPr fontId="1" type="noConversion"/>
  </si>
  <si>
    <t>MeSa avoidance index</t>
  </si>
  <si>
    <t>Bonferroni's multiple comparisons test</t>
  </si>
  <si>
    <t>P-Value</t>
    <phoneticPr fontId="1" type="noConversion"/>
  </si>
  <si>
    <t>wt</t>
    <phoneticPr fontId="1" type="noConversion"/>
  </si>
  <si>
    <t>Avoidance index</t>
  </si>
  <si>
    <t>Attraction  index</t>
  </si>
  <si>
    <t>nca-2(gk5); nca-1(gk9)</t>
    <phoneticPr fontId="1" type="noConversion"/>
  </si>
  <si>
    <t>&gt;0.999</t>
    <phoneticPr fontId="1" type="noConversion"/>
  </si>
  <si>
    <t>No Tg</t>
  </si>
  <si>
    <t>Punc-79b::unc-79b_gDNA</t>
  </si>
  <si>
    <t xml:space="preserve">Punc-80::unc-80_gDNA </t>
  </si>
  <si>
    <t>Pnca-1::nca-1_gDNA</t>
  </si>
  <si>
    <t>Pnca-2::nca-2_gDNA</t>
  </si>
  <si>
    <t>nca-1 Tg + nca-2 Tg</t>
    <phoneticPr fontId="1" type="noConversion"/>
  </si>
  <si>
    <t>Strains</t>
    <phoneticPr fontId="1" type="noConversion"/>
  </si>
  <si>
    <t>T-test</t>
    <phoneticPr fontId="1" type="noConversion"/>
  </si>
  <si>
    <t>nca-1(gk9)</t>
  </si>
  <si>
    <t>nca-2(gk5)</t>
  </si>
  <si>
    <t>nlf-1(mac409)</t>
  </si>
  <si>
    <t>unc-79(mac383); unc-80(mac379)</t>
    <phoneticPr fontId="1" type="noConversion"/>
  </si>
  <si>
    <t>nca-1(e625); unc-80(mac379)</t>
    <phoneticPr fontId="1" type="noConversion"/>
  </si>
  <si>
    <t>unc-79(mac383); nca-1(e625)</t>
    <phoneticPr fontId="1" type="noConversion"/>
  </si>
  <si>
    <t>nca-1(gk9); nlf-1(mac409)</t>
    <phoneticPr fontId="1" type="noConversion"/>
  </si>
  <si>
    <t>nca-2(gk5); nlf-1(mac409)</t>
    <phoneticPr fontId="1" type="noConversion"/>
  </si>
  <si>
    <t>nca-1(e625); nlf-1(mac409)</t>
    <phoneticPr fontId="1" type="noConversion"/>
  </si>
  <si>
    <t>Body bends/min</t>
    <phoneticPr fontId="1" type="noConversion"/>
  </si>
  <si>
    <t>nca-1(gk9) vs. nca-2(gk5)</t>
    <phoneticPr fontId="1" type="noConversion"/>
  </si>
  <si>
    <t>Punc-80</t>
  </si>
  <si>
    <t>Pnlf-1</t>
  </si>
  <si>
    <t>Pnmr-1</t>
  </si>
  <si>
    <t>Pglr-1</t>
  </si>
  <si>
    <t>Punc-7b</t>
  </si>
  <si>
    <t>Pflp-1/Pflp-18/Punc-7b</t>
    <phoneticPr fontId="1" type="noConversion"/>
  </si>
  <si>
    <t>Pflp-1</t>
  </si>
  <si>
    <t>Pflp-18</t>
  </si>
  <si>
    <t>Pmgl-1</t>
  </si>
  <si>
    <t>Psra-11</t>
  </si>
  <si>
    <t>Strains</t>
    <phoneticPr fontId="1" type="noConversion"/>
  </si>
  <si>
    <t>&lt;0.001</t>
  </si>
  <si>
    <t>&lt;0.001</t>
    <phoneticPr fontId="1" type="noConversion"/>
  </si>
  <si>
    <t>Punc-119</t>
  </si>
  <si>
    <t>Strains</t>
    <phoneticPr fontId="1" type="noConversion"/>
  </si>
  <si>
    <t>unc-80(e1272)</t>
    <phoneticPr fontId="1" type="noConversion"/>
  </si>
  <si>
    <t>unc-79(1069)</t>
    <phoneticPr fontId="1" type="noConversion"/>
  </si>
  <si>
    <t>Average</t>
  </si>
  <si>
    <t>Average</t>
    <phoneticPr fontId="1" type="noConversion"/>
  </si>
  <si>
    <t>PU6::unc-80_sgRNA#1+#2; Promoter::Cas9</t>
    <phoneticPr fontId="1" type="noConversion"/>
  </si>
  <si>
    <t>PU6::unc-79_sgRNAs#1+#2; Promoter::Cas9</t>
    <phoneticPr fontId="1" type="noConversion"/>
  </si>
  <si>
    <t>unc-80(mac379)</t>
    <phoneticPr fontId="1" type="noConversion"/>
  </si>
  <si>
    <t>Pnmr-1</t>
    <phoneticPr fontId="1" type="noConversion"/>
  </si>
  <si>
    <t>line 1</t>
    <phoneticPr fontId="1" type="noConversion"/>
  </si>
  <si>
    <t>line 2</t>
    <phoneticPr fontId="1" type="noConversion"/>
  </si>
  <si>
    <t>……vs. nlf-1(mac409)</t>
    <phoneticPr fontId="1" type="noConversion"/>
  </si>
  <si>
    <t>3 replicates</t>
  </si>
  <si>
    <t>Bonferroni's multiple comparison test</t>
  </si>
  <si>
    <t>n = 40</t>
  </si>
  <si>
    <t>n = 20</t>
  </si>
  <si>
    <t>6 replicates</t>
  </si>
  <si>
    <t>Figure 2A</t>
  </si>
  <si>
    <t>Figure 2B</t>
  </si>
  <si>
    <r>
      <t>P</t>
    </r>
    <r>
      <rPr>
        <i/>
        <vertAlign val="subscript"/>
        <sz val="12"/>
        <color rgb="FF000000"/>
        <rFont val="Arial"/>
        <family val="2"/>
      </rPr>
      <t>L</t>
    </r>
    <r>
      <rPr>
        <i/>
        <sz val="12"/>
        <color rgb="FF000000"/>
        <rFont val="Arial"/>
        <family val="2"/>
      </rPr>
      <t>unc-79a::unc-79a_gDNA</t>
    </r>
  </si>
  <si>
    <r>
      <t>P</t>
    </r>
    <r>
      <rPr>
        <i/>
        <vertAlign val="subscript"/>
        <sz val="12"/>
        <color rgb="FF000000"/>
        <rFont val="Arial"/>
        <family val="2"/>
      </rPr>
      <t>S</t>
    </r>
    <r>
      <rPr>
        <i/>
        <sz val="12"/>
        <color rgb="FF000000"/>
        <rFont val="Arial"/>
        <family val="2"/>
      </rPr>
      <t>unc-79a::unc-79a_gDNA</t>
    </r>
  </si>
  <si>
    <t>4 replicates</t>
  </si>
  <si>
    <t>5 replicates</t>
  </si>
  <si>
    <t>Figure 1A</t>
  </si>
  <si>
    <t>1-octanol avoidance</t>
  </si>
  <si>
    <t>2-nonanone avoidance</t>
  </si>
  <si>
    <t>Diacetyl attraction</t>
  </si>
  <si>
    <t>Benzaldehyde attraction</t>
  </si>
  <si>
    <r>
      <t>P</t>
    </r>
    <r>
      <rPr>
        <i/>
        <vertAlign val="subscript"/>
        <sz val="12"/>
        <color rgb="FF000000"/>
        <rFont val="Arial"/>
        <family val="2"/>
      </rPr>
      <t>L</t>
    </r>
    <r>
      <rPr>
        <i/>
        <sz val="12"/>
        <color rgb="FF000000"/>
        <rFont val="Arial"/>
        <family val="2"/>
      </rPr>
      <t>unc-79a</t>
    </r>
  </si>
  <si>
    <r>
      <t>P</t>
    </r>
    <r>
      <rPr>
        <i/>
        <vertAlign val="subscript"/>
        <sz val="12"/>
        <color rgb="FF000000"/>
        <rFont val="Arial"/>
        <family val="2"/>
      </rPr>
      <t>S</t>
    </r>
    <r>
      <rPr>
        <i/>
        <sz val="12"/>
        <color rgb="FF000000"/>
        <rFont val="Arial"/>
        <family val="2"/>
      </rPr>
      <t>unc-79a</t>
    </r>
  </si>
  <si>
    <t>Figure 4A</t>
  </si>
  <si>
    <t>unc-80(mac379); Ex[Promoter::unc-80 cDNA]</t>
  </si>
  <si>
    <t>Figure 1B</t>
  </si>
  <si>
    <t>Figure 4B</t>
  </si>
  <si>
    <r>
      <t xml:space="preserve">An </t>
    </r>
    <r>
      <rPr>
        <b/>
        <i/>
        <sz val="12"/>
        <color theme="1"/>
        <rFont val="Arial"/>
      </rPr>
      <t>unc-79</t>
    </r>
    <r>
      <rPr>
        <b/>
        <sz val="12"/>
        <color theme="1"/>
        <rFont val="Arial"/>
      </rPr>
      <t xml:space="preserve"> cDNA transgene can rescue the behavioral defects of </t>
    </r>
    <r>
      <rPr>
        <b/>
        <i/>
        <sz val="12"/>
        <color theme="1"/>
        <rFont val="Arial"/>
      </rPr>
      <t xml:space="preserve">unc-79(mac383) </t>
    </r>
    <r>
      <rPr>
        <b/>
        <sz val="12"/>
        <color theme="1"/>
        <rFont val="Arial"/>
      </rPr>
      <t>mutants</t>
    </r>
  </si>
  <si>
    <r>
      <t>unc-79(mac383); Ex[P</t>
    </r>
    <r>
      <rPr>
        <i/>
        <vertAlign val="subscript"/>
        <sz val="12"/>
        <color rgb="FF000000"/>
        <rFont val="Arial"/>
        <family val="2"/>
      </rPr>
      <t>L</t>
    </r>
    <r>
      <rPr>
        <i/>
        <sz val="12"/>
        <color rgb="FF000000"/>
        <rFont val="Arial"/>
        <family val="2"/>
      </rPr>
      <t>unc-79a::unc-79a_cDNA]</t>
    </r>
  </si>
  <si>
    <r>
      <t xml:space="preserve">Canonical </t>
    </r>
    <r>
      <rPr>
        <b/>
        <i/>
        <sz val="12"/>
        <color theme="1"/>
        <rFont val="Arial"/>
      </rPr>
      <t>unc-80</t>
    </r>
    <r>
      <rPr>
        <b/>
        <sz val="12"/>
        <color theme="1"/>
        <rFont val="Arial"/>
      </rPr>
      <t xml:space="preserve"> and</t>
    </r>
    <r>
      <rPr>
        <b/>
        <i/>
        <sz val="12"/>
        <color theme="1"/>
        <rFont val="Arial"/>
      </rPr>
      <t xml:space="preserve"> unc-79</t>
    </r>
    <r>
      <rPr>
        <b/>
        <sz val="12"/>
        <color theme="1"/>
        <rFont val="Arial"/>
      </rPr>
      <t xml:space="preserve"> loss-of-function mutants exhibit defective MeSa avoidance responses</t>
    </r>
  </si>
  <si>
    <t>File S1. Raw behavioral data.</t>
  </si>
  <si>
    <r>
      <t xml:space="preserve">Note: Results for wt, </t>
    </r>
    <r>
      <rPr>
        <i/>
        <sz val="12"/>
        <color theme="1"/>
        <rFont val="Arial"/>
      </rPr>
      <t>unc-79(lf)</t>
    </r>
    <r>
      <rPr>
        <sz val="12"/>
        <color theme="1"/>
        <rFont val="Arial"/>
        <family val="2"/>
      </rPr>
      <t xml:space="preserve"> and </t>
    </r>
    <r>
      <rPr>
        <i/>
        <sz val="12"/>
        <color theme="1"/>
        <rFont val="Arial"/>
      </rPr>
      <t>unc-80(lf)</t>
    </r>
    <r>
      <rPr>
        <sz val="12"/>
        <color theme="1"/>
        <rFont val="Arial"/>
        <family val="2"/>
      </rPr>
      <t xml:space="preserve"> mutants were repeated used for comparison purpose.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</si>
</sst>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_ "/>
  </numFmts>
  <fonts count="15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vertAlign val="subscript"/>
      <sz val="12"/>
      <color rgb="FF000000"/>
      <name val="Arial"/>
      <family val="2"/>
    </font>
    <font>
      <b/>
      <sz val="12"/>
      <color theme="1"/>
      <name val="Arial"/>
    </font>
    <font>
      <b/>
      <i/>
      <sz val="12"/>
      <name val="Arial"/>
      <family val="2"/>
    </font>
    <font>
      <sz val="12"/>
      <color rgb="FF262626"/>
      <name val="Arial"/>
    </font>
    <font>
      <b/>
      <i/>
      <sz val="12"/>
      <color theme="1"/>
      <name val="Arial"/>
    </font>
    <font>
      <i/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10" fillId="0" borderId="0" xfId="0" applyFont="1"/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readingOrder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 readingOrder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readingOrder="1"/>
    </xf>
    <xf numFmtId="165" fontId="5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zoomScale="150" zoomScaleNormal="150" zoomScalePageLayoutView="150" workbookViewId="0">
      <selection activeCell="D14" sqref="D14"/>
    </sheetView>
  </sheetViews>
  <sheetFormatPr baseColWidth="10" defaultRowHeight="14" x14ac:dyDescent="0"/>
  <sheetData>
    <row r="1" spans="1:9" ht="15">
      <c r="A1" s="34" t="s">
        <v>97</v>
      </c>
      <c r="B1" s="34"/>
      <c r="C1" s="34"/>
      <c r="D1" s="34"/>
    </row>
    <row r="2" spans="1:9" ht="15">
      <c r="A2" s="73" t="s">
        <v>98</v>
      </c>
      <c r="B2" s="73"/>
      <c r="C2" s="73"/>
      <c r="D2" s="73"/>
      <c r="E2" s="73"/>
      <c r="F2" s="73"/>
      <c r="G2" s="73"/>
      <c r="H2" s="73"/>
      <c r="I2" s="73"/>
    </row>
  </sheetData>
  <mergeCells count="2">
    <mergeCell ref="A1:D1"/>
    <mergeCell ref="A2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H37" sqref="H37"/>
    </sheetView>
  </sheetViews>
  <sheetFormatPr baseColWidth="10" defaultColWidth="8.83203125" defaultRowHeight="15" x14ac:dyDescent="0"/>
  <cols>
    <col min="1" max="1" width="21.5" style="1" bestFit="1" customWidth="1"/>
    <col min="2" max="2" width="11.5" style="1" bestFit="1" customWidth="1"/>
    <col min="3" max="4" width="15.83203125" style="1" bestFit="1" customWidth="1"/>
    <col min="5" max="5" width="21.5" style="1" bestFit="1" customWidth="1"/>
    <col min="6" max="11" width="15.83203125" style="1" bestFit="1" customWidth="1"/>
    <col min="12" max="12" width="21.5" style="1" bestFit="1" customWidth="1"/>
    <col min="13" max="17" width="15.83203125" style="1" bestFit="1" customWidth="1"/>
    <col min="18" max="16384" width="8.83203125" style="1"/>
  </cols>
  <sheetData>
    <row r="1" spans="1:17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4" t="s">
        <v>2</v>
      </c>
      <c r="B2" s="5" t="s">
        <v>0</v>
      </c>
      <c r="C2" s="2" t="s">
        <v>3</v>
      </c>
      <c r="D2" s="2" t="s">
        <v>4</v>
      </c>
      <c r="E2" s="2" t="s">
        <v>6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</v>
      </c>
      <c r="K2" s="2" t="s">
        <v>12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13</v>
      </c>
    </row>
    <row r="3" spans="1:17">
      <c r="A3" s="4"/>
      <c r="B3" s="5" t="s">
        <v>72</v>
      </c>
      <c r="C3" s="5" t="s">
        <v>72</v>
      </c>
      <c r="D3" s="5" t="s">
        <v>72</v>
      </c>
      <c r="E3" s="5" t="s">
        <v>72</v>
      </c>
      <c r="F3" s="5" t="s">
        <v>72</v>
      </c>
      <c r="G3" s="5" t="s">
        <v>72</v>
      </c>
      <c r="H3" s="5" t="s">
        <v>72</v>
      </c>
      <c r="I3" s="5" t="s">
        <v>72</v>
      </c>
      <c r="J3" s="5" t="s">
        <v>72</v>
      </c>
      <c r="K3" s="5" t="s">
        <v>72</v>
      </c>
      <c r="L3" s="5" t="s">
        <v>72</v>
      </c>
      <c r="M3" s="5" t="s">
        <v>72</v>
      </c>
      <c r="N3" s="5" t="s">
        <v>72</v>
      </c>
      <c r="O3" s="5" t="s">
        <v>72</v>
      </c>
      <c r="P3" s="5" t="s">
        <v>72</v>
      </c>
      <c r="Q3" s="5" t="s">
        <v>72</v>
      </c>
    </row>
    <row r="4" spans="1:17">
      <c r="A4" s="40" t="s">
        <v>19</v>
      </c>
      <c r="B4" s="13">
        <v>0.84199999999999997</v>
      </c>
      <c r="C4" s="13">
        <v>-0.11799999999999999</v>
      </c>
      <c r="D4" s="13">
        <v>-0.122</v>
      </c>
      <c r="E4" s="13">
        <v>8.0000000000000002E-3</v>
      </c>
      <c r="F4" s="13">
        <v>-8.5999999999999993E-2</v>
      </c>
      <c r="G4" s="13">
        <v>-1.7000000000000001E-2</v>
      </c>
      <c r="H4" s="13">
        <v>-6.0000000000000001E-3</v>
      </c>
      <c r="I4" s="13">
        <v>-6.8000000000000005E-2</v>
      </c>
      <c r="J4" s="13">
        <v>2.9000000000000001E-2</v>
      </c>
      <c r="K4" s="13">
        <v>0.13400000000000001</v>
      </c>
      <c r="L4" s="13">
        <v>8.6999999999999994E-2</v>
      </c>
      <c r="M4" s="13">
        <v>0.23699999999999999</v>
      </c>
      <c r="N4" s="13">
        <v>0.186</v>
      </c>
      <c r="O4" s="13">
        <v>0.28199999999999997</v>
      </c>
      <c r="P4" s="13">
        <v>0.31900000000000001</v>
      </c>
      <c r="Q4" s="13">
        <v>0.30599999999999999</v>
      </c>
    </row>
    <row r="5" spans="1:17">
      <c r="A5" s="40"/>
      <c r="B5" s="13">
        <v>0.73</v>
      </c>
      <c r="C5" s="13">
        <v>-6.7000000000000004E-2</v>
      </c>
      <c r="D5" s="13">
        <v>-4.0000000000000001E-3</v>
      </c>
      <c r="E5" s="13">
        <v>-0.114</v>
      </c>
      <c r="F5" s="13">
        <v>-1.9E-2</v>
      </c>
      <c r="G5" s="13">
        <v>-5.8999999999999997E-2</v>
      </c>
      <c r="H5" s="13">
        <v>-4.2999999999999997E-2</v>
      </c>
      <c r="I5" s="13">
        <v>7.5999999999999998E-2</v>
      </c>
      <c r="J5" s="13">
        <v>0.12</v>
      </c>
      <c r="K5" s="13">
        <v>0.14599999999999999</v>
      </c>
      <c r="L5" s="13">
        <v>0.14699999999999999</v>
      </c>
      <c r="M5" s="13">
        <v>0.23</v>
      </c>
      <c r="N5" s="13">
        <v>0.31900000000000001</v>
      </c>
      <c r="O5" s="13">
        <v>7.6999999999999999E-2</v>
      </c>
      <c r="P5" s="13">
        <v>0.24199999999999999</v>
      </c>
      <c r="Q5" s="13">
        <v>0.20699999999999999</v>
      </c>
    </row>
    <row r="6" spans="1:17">
      <c r="A6" s="40"/>
      <c r="B6" s="14">
        <v>0.80100000000000005</v>
      </c>
      <c r="C6" s="14">
        <v>-9.0999999999999998E-2</v>
      </c>
      <c r="D6" s="14">
        <v>-8.3000000000000004E-2</v>
      </c>
      <c r="E6" s="14">
        <v>-7.3999999999999996E-2</v>
      </c>
      <c r="F6" s="14">
        <v>-6.3E-2</v>
      </c>
      <c r="G6" s="14">
        <v>-4.1000000000000002E-2</v>
      </c>
      <c r="H6" s="14">
        <v>-3.2000000000000001E-2</v>
      </c>
      <c r="I6" s="14">
        <v>-1.2999999999999999E-2</v>
      </c>
      <c r="J6" s="14">
        <v>1E-3</v>
      </c>
      <c r="K6" s="14">
        <v>0.153</v>
      </c>
      <c r="L6" s="14">
        <v>0.23899999999999999</v>
      </c>
      <c r="M6" s="14">
        <v>0.113</v>
      </c>
      <c r="N6" s="14">
        <v>0.122</v>
      </c>
      <c r="O6" s="14">
        <v>0.28199999999999997</v>
      </c>
      <c r="P6" s="14">
        <v>0.14199999999999999</v>
      </c>
      <c r="Q6" s="14">
        <v>0.191</v>
      </c>
    </row>
    <row r="7" spans="1:17">
      <c r="A7" s="4" t="s">
        <v>63</v>
      </c>
      <c r="B7" s="15">
        <f>AVERAGE(B4:B6)</f>
        <v>0.79100000000000004</v>
      </c>
      <c r="C7" s="15">
        <f>AVERAGE(C4:C6)</f>
        <v>-9.2000000000000012E-2</v>
      </c>
      <c r="D7" s="15">
        <f t="shared" ref="D7:Q7" si="0">AVERAGE(D4:D6)</f>
        <v>-6.9666666666666668E-2</v>
      </c>
      <c r="E7" s="15">
        <f t="shared" si="0"/>
        <v>-0.06</v>
      </c>
      <c r="F7" s="15">
        <f t="shared" si="0"/>
        <v>-5.5999999999999994E-2</v>
      </c>
      <c r="G7" s="15">
        <f t="shared" si="0"/>
        <v>-3.9E-2</v>
      </c>
      <c r="H7" s="15">
        <f t="shared" si="0"/>
        <v>-2.6999999999999996E-2</v>
      </c>
      <c r="I7" s="15">
        <f t="shared" si="0"/>
        <v>-1.6666666666666687E-3</v>
      </c>
      <c r="J7" s="15">
        <f t="shared" si="0"/>
        <v>4.9999999999999996E-2</v>
      </c>
      <c r="K7" s="15">
        <f t="shared" si="0"/>
        <v>0.14433333333333334</v>
      </c>
      <c r="L7" s="15">
        <f t="shared" si="0"/>
        <v>0.15766666666666665</v>
      </c>
      <c r="M7" s="15">
        <f t="shared" si="0"/>
        <v>0.19333333333333333</v>
      </c>
      <c r="N7" s="15">
        <f t="shared" si="0"/>
        <v>0.20899999999999999</v>
      </c>
      <c r="O7" s="15">
        <f t="shared" si="0"/>
        <v>0.21366666666666667</v>
      </c>
      <c r="P7" s="15">
        <f t="shared" si="0"/>
        <v>0.23433333333333331</v>
      </c>
      <c r="Q7" s="15">
        <f t="shared" si="0"/>
        <v>0.23466666666666666</v>
      </c>
    </row>
    <row r="8" spans="1:17">
      <c r="A8" s="36" t="s">
        <v>73</v>
      </c>
      <c r="B8" s="36"/>
      <c r="C8" s="36"/>
    </row>
    <row r="9" spans="1:17">
      <c r="A9" s="20" t="s">
        <v>21</v>
      </c>
      <c r="B9" s="17"/>
      <c r="C9" s="8" t="s">
        <v>58</v>
      </c>
      <c r="D9" s="8" t="s">
        <v>58</v>
      </c>
      <c r="E9" s="8" t="s">
        <v>57</v>
      </c>
      <c r="F9" s="8" t="s">
        <v>57</v>
      </c>
      <c r="G9" s="8" t="s">
        <v>57</v>
      </c>
      <c r="H9" s="8" t="s">
        <v>57</v>
      </c>
      <c r="I9" s="8" t="s">
        <v>57</v>
      </c>
      <c r="J9" s="8" t="s">
        <v>57</v>
      </c>
      <c r="K9" s="8" t="s">
        <v>57</v>
      </c>
      <c r="L9" s="8" t="s">
        <v>57</v>
      </c>
      <c r="M9" s="8" t="s">
        <v>57</v>
      </c>
      <c r="N9" s="8" t="s">
        <v>57</v>
      </c>
      <c r="O9" s="8" t="s">
        <v>57</v>
      </c>
      <c r="P9" s="8" t="s">
        <v>57</v>
      </c>
      <c r="Q9" s="8" t="s">
        <v>57</v>
      </c>
    </row>
    <row r="12" spans="1:17">
      <c r="A12" s="35" t="s">
        <v>92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7">
      <c r="B13" s="39" t="s">
        <v>84</v>
      </c>
      <c r="C13" s="39"/>
      <c r="D13" s="39"/>
      <c r="E13" s="39"/>
      <c r="F13" s="39"/>
      <c r="I13" s="39" t="s">
        <v>85</v>
      </c>
      <c r="J13" s="39"/>
      <c r="K13" s="39"/>
      <c r="L13" s="39"/>
      <c r="M13" s="39"/>
    </row>
    <row r="14" spans="1:17">
      <c r="A14" s="4" t="s">
        <v>2</v>
      </c>
      <c r="B14" s="4" t="s">
        <v>22</v>
      </c>
      <c r="C14" s="2" t="s">
        <v>8</v>
      </c>
      <c r="D14" s="2" t="s">
        <v>6</v>
      </c>
      <c r="E14" s="2" t="s">
        <v>25</v>
      </c>
      <c r="F14" s="2" t="s">
        <v>1</v>
      </c>
      <c r="G14" s="4"/>
      <c r="H14" s="4" t="s">
        <v>2</v>
      </c>
      <c r="I14" s="4" t="s">
        <v>22</v>
      </c>
      <c r="J14" s="2" t="s">
        <v>8</v>
      </c>
      <c r="K14" s="2" t="s">
        <v>6</v>
      </c>
      <c r="L14" s="2" t="s">
        <v>25</v>
      </c>
      <c r="M14" s="2" t="s">
        <v>1</v>
      </c>
    </row>
    <row r="15" spans="1:17">
      <c r="A15" s="4"/>
      <c r="B15" s="5" t="s">
        <v>72</v>
      </c>
      <c r="C15" s="5" t="s">
        <v>72</v>
      </c>
      <c r="D15" s="5" t="s">
        <v>72</v>
      </c>
      <c r="E15" s="5" t="s">
        <v>72</v>
      </c>
      <c r="F15" s="5" t="s">
        <v>72</v>
      </c>
      <c r="G15" s="4"/>
      <c r="H15" s="4"/>
      <c r="I15" s="5" t="s">
        <v>72</v>
      </c>
      <c r="J15" s="5" t="s">
        <v>72</v>
      </c>
      <c r="K15" s="5" t="s">
        <v>72</v>
      </c>
      <c r="L15" s="5" t="s">
        <v>72</v>
      </c>
      <c r="M15" s="5" t="s">
        <v>72</v>
      </c>
    </row>
    <row r="16" spans="1:17">
      <c r="A16" s="37" t="s">
        <v>23</v>
      </c>
      <c r="B16" s="13">
        <v>0.61199999999999999</v>
      </c>
      <c r="C16" s="13">
        <v>0.61899999999999999</v>
      </c>
      <c r="D16" s="13">
        <v>0.43099999999999999</v>
      </c>
      <c r="E16" s="13">
        <v>0.60199999999999998</v>
      </c>
      <c r="F16" s="13">
        <v>0.221</v>
      </c>
      <c r="G16" s="4"/>
      <c r="H16" s="37" t="s">
        <v>23</v>
      </c>
      <c r="I16" s="13">
        <v>0.78300000000000003</v>
      </c>
      <c r="J16" s="13">
        <v>0.65100000000000002</v>
      </c>
      <c r="K16" s="13">
        <v>0.25800000000000001</v>
      </c>
      <c r="L16" s="13">
        <v>0.70399999999999996</v>
      </c>
      <c r="M16" s="13">
        <v>5.0999999999999997E-2</v>
      </c>
    </row>
    <row r="17" spans="1:13">
      <c r="A17" s="37"/>
      <c r="B17" s="13">
        <v>0.65300000000000002</v>
      </c>
      <c r="C17" s="13">
        <v>0.61599999999999999</v>
      </c>
      <c r="D17" s="13">
        <v>0.50600000000000001</v>
      </c>
      <c r="E17" s="13">
        <v>0.65700000000000003</v>
      </c>
      <c r="F17" s="13">
        <v>-9.5000000000000001E-2</v>
      </c>
      <c r="G17" s="4"/>
      <c r="H17" s="37"/>
      <c r="I17" s="13">
        <v>0.60899999999999999</v>
      </c>
      <c r="J17" s="13">
        <v>0.71499999999999997</v>
      </c>
      <c r="K17" s="13">
        <v>0.751</v>
      </c>
      <c r="L17" s="13">
        <v>0.73799999999999999</v>
      </c>
      <c r="M17" s="13">
        <v>-0.105</v>
      </c>
    </row>
    <row r="18" spans="1:13">
      <c r="A18" s="37"/>
      <c r="B18" s="14">
        <v>0.69499999999999995</v>
      </c>
      <c r="C18" s="14">
        <v>0.51600000000000001</v>
      </c>
      <c r="D18" s="14">
        <v>0.63300000000000001</v>
      </c>
      <c r="E18" s="14">
        <v>0.59199999999999997</v>
      </c>
      <c r="F18" s="14">
        <v>-8.3000000000000004E-2</v>
      </c>
      <c r="G18" s="4"/>
      <c r="H18" s="37"/>
      <c r="I18" s="14">
        <v>0.58399999999999996</v>
      </c>
      <c r="J18" s="14">
        <v>0.83499999999999996</v>
      </c>
      <c r="K18" s="14">
        <v>0.65100000000000002</v>
      </c>
      <c r="L18" s="14">
        <v>0.62</v>
      </c>
      <c r="M18" s="14">
        <v>-1.2999999999999999E-2</v>
      </c>
    </row>
    <row r="19" spans="1:13">
      <c r="A19" s="4" t="s">
        <v>63</v>
      </c>
      <c r="B19" s="15">
        <f>AVERAGE(B16:B18)</f>
        <v>0.65333333333333332</v>
      </c>
      <c r="C19" s="15">
        <f t="shared" ref="C19:F19" si="1">AVERAGE(C16:C18)</f>
        <v>0.58366666666666667</v>
      </c>
      <c r="D19" s="15">
        <f t="shared" si="1"/>
        <v>0.52333333333333332</v>
      </c>
      <c r="E19" s="15">
        <f t="shared" si="1"/>
        <v>0.61699999999999999</v>
      </c>
      <c r="F19" s="15">
        <f t="shared" si="1"/>
        <v>1.4333333333333332E-2</v>
      </c>
      <c r="G19" s="4"/>
      <c r="H19" s="4" t="s">
        <v>63</v>
      </c>
      <c r="I19" s="15">
        <f>AVERAGE(I16:I18)</f>
        <v>0.65866666666666662</v>
      </c>
      <c r="J19" s="15">
        <f t="shared" ref="J19" si="2">AVERAGE(J16:J18)</f>
        <v>0.73366666666666669</v>
      </c>
      <c r="K19" s="15">
        <f t="shared" ref="K19" si="3">AVERAGE(K16:K18)</f>
        <v>0.55333333333333334</v>
      </c>
      <c r="L19" s="15">
        <f t="shared" ref="L19" si="4">AVERAGE(L16:L18)</f>
        <v>0.68733333333333324</v>
      </c>
      <c r="M19" s="15">
        <f t="shared" ref="M19" si="5">AVERAGE(M16:M18)</f>
        <v>-2.2333333333333334E-2</v>
      </c>
    </row>
    <row r="20" spans="1:13">
      <c r="A20" s="36" t="s">
        <v>73</v>
      </c>
      <c r="B20" s="36"/>
      <c r="C20" s="36"/>
      <c r="D20" s="4"/>
      <c r="E20" s="4"/>
      <c r="F20" s="4"/>
      <c r="G20" s="4"/>
      <c r="H20" s="36" t="s">
        <v>73</v>
      </c>
      <c r="I20" s="36"/>
      <c r="J20" s="36"/>
      <c r="K20" s="4"/>
      <c r="L20" s="4"/>
      <c r="M20" s="4"/>
    </row>
    <row r="21" spans="1:13">
      <c r="A21" s="20" t="s">
        <v>21</v>
      </c>
      <c r="B21" s="17"/>
      <c r="C21" s="8" t="s">
        <v>26</v>
      </c>
      <c r="D21" s="8">
        <v>0.55400000000000005</v>
      </c>
      <c r="E21" s="8" t="s">
        <v>26</v>
      </c>
      <c r="F21" s="8" t="s">
        <v>58</v>
      </c>
      <c r="G21" s="4"/>
      <c r="H21" s="20" t="s">
        <v>21</v>
      </c>
      <c r="I21" s="17"/>
      <c r="J21" s="8" t="s">
        <v>26</v>
      </c>
      <c r="K21" s="8" t="s">
        <v>26</v>
      </c>
      <c r="L21" s="8" t="s">
        <v>26</v>
      </c>
      <c r="M21" s="8" t="s">
        <v>58</v>
      </c>
    </row>
    <row r="22" spans="1:13">
      <c r="C22" s="5"/>
      <c r="D22" s="5"/>
      <c r="E22" s="5"/>
      <c r="F22" s="4"/>
      <c r="G22" s="4"/>
      <c r="J22" s="5"/>
      <c r="K22" s="4"/>
      <c r="L22" s="4"/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4"/>
      <c r="B24" s="39" t="s">
        <v>86</v>
      </c>
      <c r="C24" s="39"/>
      <c r="D24" s="39"/>
      <c r="E24" s="39"/>
      <c r="F24" s="39"/>
      <c r="G24" s="4"/>
      <c r="H24" s="4"/>
      <c r="I24" s="39" t="s">
        <v>87</v>
      </c>
      <c r="J24" s="39"/>
      <c r="K24" s="39"/>
      <c r="L24" s="39"/>
      <c r="M24" s="39"/>
    </row>
    <row r="25" spans="1:13">
      <c r="A25" s="4" t="s">
        <v>2</v>
      </c>
      <c r="B25" s="4" t="s">
        <v>22</v>
      </c>
      <c r="C25" s="2" t="s">
        <v>8</v>
      </c>
      <c r="D25" s="2" t="s">
        <v>6</v>
      </c>
      <c r="E25" s="2" t="s">
        <v>25</v>
      </c>
      <c r="F25" s="2" t="s">
        <v>1</v>
      </c>
      <c r="G25" s="4"/>
      <c r="H25" s="4" t="s">
        <v>2</v>
      </c>
      <c r="I25" s="4" t="s">
        <v>22</v>
      </c>
      <c r="J25" s="2" t="s">
        <v>8</v>
      </c>
      <c r="K25" s="2" t="s">
        <v>6</v>
      </c>
      <c r="L25" s="2" t="s">
        <v>25</v>
      </c>
      <c r="M25" s="2" t="s">
        <v>1</v>
      </c>
    </row>
    <row r="26" spans="1:13">
      <c r="A26" s="4"/>
      <c r="B26" s="5" t="s">
        <v>72</v>
      </c>
      <c r="C26" s="5" t="s">
        <v>72</v>
      </c>
      <c r="D26" s="5" t="s">
        <v>72</v>
      </c>
      <c r="E26" s="5" t="s">
        <v>72</v>
      </c>
      <c r="F26" s="5" t="s">
        <v>72</v>
      </c>
      <c r="G26" s="4"/>
      <c r="H26" s="4"/>
      <c r="I26" s="5" t="s">
        <v>72</v>
      </c>
      <c r="J26" s="5" t="s">
        <v>72</v>
      </c>
      <c r="K26" s="5" t="s">
        <v>72</v>
      </c>
      <c r="L26" s="5" t="s">
        <v>72</v>
      </c>
      <c r="M26" s="5" t="s">
        <v>72</v>
      </c>
    </row>
    <row r="27" spans="1:13">
      <c r="A27" s="38" t="s">
        <v>24</v>
      </c>
      <c r="B27" s="13">
        <v>0.91</v>
      </c>
      <c r="C27" s="13">
        <v>0.86699999999999999</v>
      </c>
      <c r="D27" s="13">
        <v>0.94299999999999995</v>
      </c>
      <c r="E27" s="13">
        <v>0.88800000000000001</v>
      </c>
      <c r="F27" s="13">
        <v>-0.21099999999999999</v>
      </c>
      <c r="G27" s="4"/>
      <c r="H27" s="38" t="s">
        <v>24</v>
      </c>
      <c r="I27" s="13">
        <v>0.746</v>
      </c>
      <c r="J27" s="13">
        <v>0.46100000000000002</v>
      </c>
      <c r="K27" s="13">
        <v>0.41899999999999998</v>
      </c>
      <c r="L27" s="13">
        <v>0.66900000000000004</v>
      </c>
      <c r="M27" s="13">
        <v>0.121</v>
      </c>
    </row>
    <row r="28" spans="1:13">
      <c r="A28" s="38"/>
      <c r="B28" s="13">
        <v>0.94299999999999995</v>
      </c>
      <c r="C28" s="13">
        <v>0.88</v>
      </c>
      <c r="D28" s="13">
        <v>0.89800000000000002</v>
      </c>
      <c r="E28" s="13">
        <v>0.88900000000000001</v>
      </c>
      <c r="F28" s="13">
        <v>-0.13200000000000001</v>
      </c>
      <c r="G28" s="4"/>
      <c r="H28" s="38"/>
      <c r="I28" s="13">
        <v>0.60199999999999998</v>
      </c>
      <c r="J28" s="13">
        <v>0.45500000000000002</v>
      </c>
      <c r="K28" s="13">
        <v>0.51300000000000001</v>
      </c>
      <c r="L28" s="13">
        <v>0.61499999999999999</v>
      </c>
      <c r="M28" s="13">
        <v>0.19500000000000001</v>
      </c>
    </row>
    <row r="29" spans="1:13">
      <c r="A29" s="38"/>
      <c r="B29" s="14">
        <v>0.84699999999999998</v>
      </c>
      <c r="C29" s="14">
        <v>0.88300000000000001</v>
      </c>
      <c r="D29" s="14">
        <v>0.85199999999999998</v>
      </c>
      <c r="E29" s="14">
        <v>0.82299999999999995</v>
      </c>
      <c r="F29" s="14">
        <v>9.6000000000000002E-2</v>
      </c>
      <c r="G29" s="4"/>
      <c r="H29" s="38"/>
      <c r="I29" s="14">
        <v>0.71599999999999997</v>
      </c>
      <c r="J29" s="14">
        <v>0.65600000000000003</v>
      </c>
      <c r="K29" s="14">
        <v>0.58399999999999996</v>
      </c>
      <c r="L29" s="14">
        <v>0.66900000000000004</v>
      </c>
      <c r="M29" s="14">
        <v>-0.23300000000000001</v>
      </c>
    </row>
    <row r="30" spans="1:13">
      <c r="A30" s="4" t="s">
        <v>63</v>
      </c>
      <c r="B30" s="15">
        <f>AVERAGE(B27:B29)</f>
        <v>0.9</v>
      </c>
      <c r="C30" s="15">
        <f t="shared" ref="C30" si="6">AVERAGE(C27:C29)</f>
        <v>0.87666666666666659</v>
      </c>
      <c r="D30" s="15">
        <f t="shared" ref="D30" si="7">AVERAGE(D27:D29)</f>
        <v>0.89766666666666672</v>
      </c>
      <c r="E30" s="15">
        <f t="shared" ref="E30" si="8">AVERAGE(E27:E29)</f>
        <v>0.8666666666666667</v>
      </c>
      <c r="F30" s="15">
        <f t="shared" ref="F30" si="9">AVERAGE(F27:F29)</f>
        <v>-8.2333333333333328E-2</v>
      </c>
      <c r="H30" s="4" t="s">
        <v>63</v>
      </c>
      <c r="I30" s="15">
        <f>AVERAGE(I27:I29)</f>
        <v>0.68800000000000006</v>
      </c>
      <c r="J30" s="15">
        <f t="shared" ref="J30" si="10">AVERAGE(J27:J29)</f>
        <v>0.52400000000000002</v>
      </c>
      <c r="K30" s="15">
        <f t="shared" ref="K30" si="11">AVERAGE(K27:K29)</f>
        <v>0.5053333333333333</v>
      </c>
      <c r="L30" s="15">
        <f t="shared" ref="L30" si="12">AVERAGE(L27:L29)</f>
        <v>0.65100000000000002</v>
      </c>
      <c r="M30" s="15">
        <f t="shared" ref="M30" si="13">AVERAGE(M27:M29)</f>
        <v>2.7666666666666662E-2</v>
      </c>
    </row>
    <row r="31" spans="1:13">
      <c r="A31" s="36" t="s">
        <v>73</v>
      </c>
      <c r="B31" s="36"/>
      <c r="C31" s="36"/>
      <c r="H31" s="36" t="s">
        <v>73</v>
      </c>
      <c r="I31" s="36"/>
      <c r="J31" s="36"/>
    </row>
    <row r="32" spans="1:13">
      <c r="A32" s="20" t="s">
        <v>21</v>
      </c>
      <c r="B32" s="17"/>
      <c r="C32" s="8" t="s">
        <v>26</v>
      </c>
      <c r="D32" s="8" t="s">
        <v>26</v>
      </c>
      <c r="E32" s="8" t="s">
        <v>26</v>
      </c>
      <c r="F32" s="8" t="s">
        <v>58</v>
      </c>
      <c r="H32" s="20" t="s">
        <v>21</v>
      </c>
      <c r="I32" s="17"/>
      <c r="J32" s="8">
        <v>0.56200000000000006</v>
      </c>
      <c r="K32" s="8">
        <v>0.442</v>
      </c>
      <c r="L32" s="8" t="s">
        <v>26</v>
      </c>
      <c r="M32" s="8" t="s">
        <v>58</v>
      </c>
    </row>
  </sheetData>
  <mergeCells count="16">
    <mergeCell ref="A1:Q1"/>
    <mergeCell ref="A12:M12"/>
    <mergeCell ref="A20:C20"/>
    <mergeCell ref="H20:J20"/>
    <mergeCell ref="A31:C31"/>
    <mergeCell ref="H31:J31"/>
    <mergeCell ref="A16:A18"/>
    <mergeCell ref="H16:H18"/>
    <mergeCell ref="A27:A29"/>
    <mergeCell ref="H27:H29"/>
    <mergeCell ref="I24:M24"/>
    <mergeCell ref="B24:F24"/>
    <mergeCell ref="A4:A6"/>
    <mergeCell ref="A8:C8"/>
    <mergeCell ref="B13:F13"/>
    <mergeCell ref="I13:M13"/>
  </mergeCells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workbookViewId="0">
      <selection activeCell="A89" sqref="A89:A94"/>
    </sheetView>
  </sheetViews>
  <sheetFormatPr baseColWidth="10" defaultColWidth="16.1640625" defaultRowHeight="15" x14ac:dyDescent="0"/>
  <cols>
    <col min="1" max="1" width="23" style="1" customWidth="1"/>
    <col min="2" max="16384" width="16.1640625" style="1"/>
  </cols>
  <sheetData>
    <row r="1" spans="1:25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>
      <c r="B2" s="53"/>
      <c r="C2" s="53"/>
      <c r="D2" s="52" t="s">
        <v>6</v>
      </c>
      <c r="E2" s="52"/>
      <c r="F2" s="52"/>
      <c r="G2" s="52"/>
      <c r="H2" s="52"/>
      <c r="I2" s="52"/>
      <c r="J2" s="52"/>
      <c r="K2" s="52"/>
      <c r="L2" s="2"/>
      <c r="M2" s="52" t="s">
        <v>8</v>
      </c>
      <c r="N2" s="52"/>
      <c r="O2" s="52"/>
      <c r="P2" s="52"/>
      <c r="Q2" s="2"/>
      <c r="R2" s="52" t="s">
        <v>25</v>
      </c>
      <c r="S2" s="52"/>
      <c r="T2" s="52"/>
      <c r="U2" s="52"/>
      <c r="V2" s="52"/>
      <c r="W2" s="52"/>
      <c r="X2" s="52"/>
      <c r="Y2" s="52"/>
    </row>
    <row r="3" spans="1:25">
      <c r="A3" s="43" t="s">
        <v>33</v>
      </c>
      <c r="B3" s="46" t="s">
        <v>0</v>
      </c>
      <c r="C3" s="46"/>
      <c r="D3" s="51" t="s">
        <v>27</v>
      </c>
      <c r="E3" s="51"/>
      <c r="F3" s="50" t="s">
        <v>79</v>
      </c>
      <c r="G3" s="50"/>
      <c r="H3" s="50" t="s">
        <v>80</v>
      </c>
      <c r="I3" s="50"/>
      <c r="J3" s="50" t="s">
        <v>28</v>
      </c>
      <c r="K3" s="50"/>
      <c r="L3" s="3"/>
      <c r="M3" s="51" t="s">
        <v>27</v>
      </c>
      <c r="N3" s="51"/>
      <c r="O3" s="50" t="s">
        <v>29</v>
      </c>
      <c r="P3" s="50"/>
      <c r="Q3" s="3"/>
      <c r="R3" s="51" t="s">
        <v>27</v>
      </c>
      <c r="S3" s="51"/>
      <c r="T3" s="50" t="s">
        <v>30</v>
      </c>
      <c r="U3" s="50"/>
      <c r="V3" s="50" t="s">
        <v>31</v>
      </c>
      <c r="W3" s="50"/>
      <c r="X3" s="50" t="s">
        <v>32</v>
      </c>
      <c r="Y3" s="50"/>
    </row>
    <row r="4" spans="1:25">
      <c r="A4" s="43"/>
      <c r="B4" s="46"/>
      <c r="C4" s="46"/>
      <c r="D4" s="51"/>
      <c r="E4" s="51"/>
      <c r="F4" s="4" t="s">
        <v>69</v>
      </c>
      <c r="G4" s="4" t="s">
        <v>70</v>
      </c>
      <c r="H4" s="4" t="s">
        <v>69</v>
      </c>
      <c r="I4" s="4" t="s">
        <v>70</v>
      </c>
      <c r="J4" s="4" t="s">
        <v>69</v>
      </c>
      <c r="K4" s="4" t="s">
        <v>70</v>
      </c>
      <c r="L4" s="5"/>
      <c r="M4" s="51"/>
      <c r="N4" s="51"/>
      <c r="O4" s="4" t="s">
        <v>69</v>
      </c>
      <c r="P4" s="4" t="s">
        <v>70</v>
      </c>
      <c r="Q4" s="5"/>
      <c r="R4" s="51"/>
      <c r="S4" s="51"/>
      <c r="T4" s="4" t="s">
        <v>69</v>
      </c>
      <c r="U4" s="4" t="s">
        <v>70</v>
      </c>
      <c r="V4" s="4" t="s">
        <v>69</v>
      </c>
      <c r="W4" s="4" t="s">
        <v>70</v>
      </c>
      <c r="X4" s="4" t="s">
        <v>69</v>
      </c>
      <c r="Y4" s="4" t="s">
        <v>70</v>
      </c>
    </row>
    <row r="5" spans="1:25">
      <c r="A5" s="6"/>
      <c r="B5" s="46" t="s">
        <v>74</v>
      </c>
      <c r="C5" s="46"/>
      <c r="D5" s="46" t="s">
        <v>74</v>
      </c>
      <c r="E5" s="46"/>
      <c r="F5" s="4" t="s">
        <v>75</v>
      </c>
      <c r="G5" s="4" t="s">
        <v>75</v>
      </c>
      <c r="H5" s="4" t="s">
        <v>75</v>
      </c>
      <c r="I5" s="4" t="s">
        <v>75</v>
      </c>
      <c r="J5" s="4" t="s">
        <v>75</v>
      </c>
      <c r="K5" s="4" t="s">
        <v>75</v>
      </c>
      <c r="L5" s="5"/>
      <c r="M5" s="46" t="s">
        <v>74</v>
      </c>
      <c r="N5" s="46"/>
      <c r="O5" s="7" t="s">
        <v>75</v>
      </c>
      <c r="P5" s="7" t="s">
        <v>75</v>
      </c>
      <c r="Q5" s="5"/>
      <c r="R5" s="46" t="s">
        <v>74</v>
      </c>
      <c r="S5" s="46"/>
      <c r="T5" s="7" t="s">
        <v>75</v>
      </c>
      <c r="U5" s="7" t="s">
        <v>75</v>
      </c>
      <c r="V5" s="7" t="s">
        <v>75</v>
      </c>
      <c r="W5" s="7" t="s">
        <v>75</v>
      </c>
      <c r="X5" s="7" t="s">
        <v>75</v>
      </c>
      <c r="Y5" s="7" t="s">
        <v>75</v>
      </c>
    </row>
    <row r="6" spans="1:25">
      <c r="A6" s="41" t="s">
        <v>44</v>
      </c>
      <c r="B6" s="5">
        <v>28</v>
      </c>
      <c r="C6" s="5">
        <v>23</v>
      </c>
      <c r="D6" s="5">
        <v>3</v>
      </c>
      <c r="E6" s="5">
        <v>1</v>
      </c>
      <c r="F6" s="5">
        <v>15</v>
      </c>
      <c r="G6" s="5">
        <v>12</v>
      </c>
      <c r="H6" s="5">
        <v>5</v>
      </c>
      <c r="I6" s="5">
        <v>6</v>
      </c>
      <c r="J6" s="5">
        <v>3</v>
      </c>
      <c r="K6" s="5">
        <v>2</v>
      </c>
      <c r="L6" s="5"/>
      <c r="M6" s="5">
        <v>3</v>
      </c>
      <c r="N6" s="5">
        <v>2</v>
      </c>
      <c r="O6" s="5">
        <v>31</v>
      </c>
      <c r="P6" s="5">
        <v>15</v>
      </c>
      <c r="Q6" s="5"/>
      <c r="R6" s="5">
        <v>1</v>
      </c>
      <c r="S6" s="5">
        <v>2</v>
      </c>
      <c r="T6" s="5">
        <v>30</v>
      </c>
      <c r="U6" s="5">
        <v>4</v>
      </c>
      <c r="V6" s="5">
        <v>3</v>
      </c>
      <c r="W6" s="5">
        <v>35</v>
      </c>
      <c r="X6" s="3">
        <v>31</v>
      </c>
      <c r="Y6" s="5">
        <v>61</v>
      </c>
    </row>
    <row r="7" spans="1:25">
      <c r="A7" s="41"/>
      <c r="B7" s="5">
        <v>37</v>
      </c>
      <c r="C7" s="5">
        <v>54</v>
      </c>
      <c r="D7" s="5">
        <v>2</v>
      </c>
      <c r="E7" s="5">
        <v>4</v>
      </c>
      <c r="F7" s="5">
        <v>25</v>
      </c>
      <c r="G7" s="5">
        <v>50</v>
      </c>
      <c r="H7" s="5">
        <v>1</v>
      </c>
      <c r="I7" s="5">
        <v>12</v>
      </c>
      <c r="J7" s="5">
        <v>4</v>
      </c>
      <c r="K7" s="5">
        <v>4</v>
      </c>
      <c r="L7" s="5"/>
      <c r="M7" s="5">
        <v>6</v>
      </c>
      <c r="N7" s="5">
        <v>3</v>
      </c>
      <c r="O7" s="5">
        <v>16</v>
      </c>
      <c r="P7" s="5">
        <v>21</v>
      </c>
      <c r="Q7" s="5"/>
      <c r="R7" s="5">
        <v>1</v>
      </c>
      <c r="S7" s="5">
        <v>3</v>
      </c>
      <c r="T7" s="5">
        <v>10</v>
      </c>
      <c r="U7" s="5">
        <v>5</v>
      </c>
      <c r="V7" s="5">
        <v>36</v>
      </c>
      <c r="W7" s="5">
        <v>34</v>
      </c>
      <c r="X7" s="5">
        <v>37</v>
      </c>
      <c r="Y7" s="5">
        <v>25</v>
      </c>
    </row>
    <row r="8" spans="1:25">
      <c r="A8" s="41"/>
      <c r="B8" s="5">
        <v>59</v>
      </c>
      <c r="C8" s="5">
        <v>60</v>
      </c>
      <c r="D8" s="5">
        <v>1</v>
      </c>
      <c r="E8" s="5">
        <v>1</v>
      </c>
      <c r="F8" s="5">
        <v>60</v>
      </c>
      <c r="G8" s="5">
        <v>44</v>
      </c>
      <c r="H8" s="5">
        <v>8</v>
      </c>
      <c r="I8" s="5">
        <v>6</v>
      </c>
      <c r="J8" s="5">
        <v>2</v>
      </c>
      <c r="K8" s="5">
        <v>7</v>
      </c>
      <c r="L8" s="5"/>
      <c r="M8" s="5">
        <v>4</v>
      </c>
      <c r="N8" s="5">
        <v>4</v>
      </c>
      <c r="O8" s="5">
        <v>24</v>
      </c>
      <c r="P8" s="5">
        <v>23</v>
      </c>
      <c r="Q8" s="5"/>
      <c r="R8" s="5">
        <v>3</v>
      </c>
      <c r="S8" s="5">
        <v>1</v>
      </c>
      <c r="T8" s="5">
        <v>6</v>
      </c>
      <c r="U8" s="5">
        <v>8</v>
      </c>
      <c r="V8" s="5">
        <v>25</v>
      </c>
      <c r="W8" s="5">
        <v>19</v>
      </c>
      <c r="X8" s="5">
        <v>20</v>
      </c>
      <c r="Y8" s="5">
        <v>45</v>
      </c>
    </row>
    <row r="9" spans="1:25">
      <c r="A9" s="41"/>
      <c r="B9" s="5">
        <v>53</v>
      </c>
      <c r="C9" s="5">
        <v>46</v>
      </c>
      <c r="D9" s="5">
        <v>4</v>
      </c>
      <c r="E9" s="5">
        <v>2</v>
      </c>
      <c r="F9" s="5">
        <v>24</v>
      </c>
      <c r="G9" s="5">
        <v>18</v>
      </c>
      <c r="H9" s="5">
        <v>16</v>
      </c>
      <c r="I9" s="5">
        <v>1</v>
      </c>
      <c r="J9" s="5">
        <v>2</v>
      </c>
      <c r="K9" s="5">
        <v>3</v>
      </c>
      <c r="L9" s="5"/>
      <c r="M9" s="5">
        <v>2</v>
      </c>
      <c r="N9" s="5">
        <v>2</v>
      </c>
      <c r="O9" s="5">
        <v>14</v>
      </c>
      <c r="P9" s="5">
        <v>23</v>
      </c>
      <c r="Q9" s="5"/>
      <c r="R9" s="5">
        <v>1</v>
      </c>
      <c r="S9" s="5">
        <v>3</v>
      </c>
      <c r="T9" s="5">
        <v>6</v>
      </c>
      <c r="U9" s="5">
        <v>10</v>
      </c>
      <c r="V9" s="5">
        <v>19</v>
      </c>
      <c r="W9" s="5">
        <v>33</v>
      </c>
      <c r="X9" s="5">
        <v>34</v>
      </c>
      <c r="Y9" s="5">
        <v>38</v>
      </c>
    </row>
    <row r="10" spans="1:25">
      <c r="A10" s="41"/>
      <c r="B10" s="5">
        <v>55</v>
      </c>
      <c r="C10" s="5">
        <v>25</v>
      </c>
      <c r="D10" s="5">
        <v>3</v>
      </c>
      <c r="E10" s="5">
        <v>1</v>
      </c>
      <c r="F10" s="5">
        <v>35</v>
      </c>
      <c r="G10" s="5">
        <v>59</v>
      </c>
      <c r="H10" s="5">
        <v>7</v>
      </c>
      <c r="I10" s="5">
        <v>13</v>
      </c>
      <c r="J10" s="5">
        <v>5</v>
      </c>
      <c r="K10" s="5">
        <v>1</v>
      </c>
      <c r="L10" s="5"/>
      <c r="M10" s="5">
        <v>2</v>
      </c>
      <c r="N10" s="5">
        <v>2</v>
      </c>
      <c r="O10" s="5">
        <v>23</v>
      </c>
      <c r="P10" s="5">
        <v>32</v>
      </c>
      <c r="Q10" s="5"/>
      <c r="R10" s="5">
        <v>3</v>
      </c>
      <c r="S10" s="5">
        <v>4</v>
      </c>
      <c r="T10" s="5">
        <v>3</v>
      </c>
      <c r="U10" s="5">
        <v>9</v>
      </c>
      <c r="V10" s="5">
        <v>50</v>
      </c>
      <c r="W10" s="5">
        <v>28</v>
      </c>
      <c r="X10" s="5">
        <v>18</v>
      </c>
      <c r="Y10" s="5">
        <v>54</v>
      </c>
    </row>
    <row r="11" spans="1:25">
      <c r="A11" s="41"/>
      <c r="B11" s="5">
        <v>44</v>
      </c>
      <c r="C11" s="5">
        <v>62</v>
      </c>
      <c r="D11" s="5">
        <v>1</v>
      </c>
      <c r="E11" s="5">
        <v>2</v>
      </c>
      <c r="F11" s="5">
        <v>26</v>
      </c>
      <c r="G11" s="5">
        <v>15</v>
      </c>
      <c r="H11" s="5">
        <v>1</v>
      </c>
      <c r="I11" s="5">
        <v>24</v>
      </c>
      <c r="J11" s="5">
        <v>1</v>
      </c>
      <c r="K11" s="5">
        <v>1</v>
      </c>
      <c r="L11" s="5"/>
      <c r="M11" s="5">
        <v>3</v>
      </c>
      <c r="N11" s="5">
        <v>3</v>
      </c>
      <c r="O11" s="5">
        <v>29</v>
      </c>
      <c r="P11" s="5">
        <v>24</v>
      </c>
      <c r="Q11" s="5"/>
      <c r="R11" s="5">
        <v>4</v>
      </c>
      <c r="S11" s="5">
        <v>2</v>
      </c>
      <c r="T11" s="5">
        <v>9</v>
      </c>
      <c r="U11" s="5">
        <v>6</v>
      </c>
      <c r="V11" s="5">
        <v>30</v>
      </c>
      <c r="W11" s="5">
        <v>20</v>
      </c>
      <c r="X11" s="5">
        <v>40</v>
      </c>
      <c r="Y11" s="5">
        <v>39</v>
      </c>
    </row>
    <row r="12" spans="1:25">
      <c r="A12" s="41"/>
      <c r="B12" s="5">
        <v>56</v>
      </c>
      <c r="C12" s="5">
        <v>52</v>
      </c>
      <c r="D12" s="5">
        <v>1</v>
      </c>
      <c r="E12" s="5">
        <v>1</v>
      </c>
      <c r="F12" s="5">
        <v>61</v>
      </c>
      <c r="G12" s="5">
        <v>8</v>
      </c>
      <c r="H12" s="5">
        <v>11</v>
      </c>
      <c r="I12" s="5">
        <v>13</v>
      </c>
      <c r="J12" s="5">
        <v>0</v>
      </c>
      <c r="K12" s="5">
        <v>1</v>
      </c>
      <c r="L12" s="5"/>
      <c r="M12" s="5">
        <v>3</v>
      </c>
      <c r="N12" s="5">
        <v>6</v>
      </c>
      <c r="O12" s="5">
        <v>9</v>
      </c>
      <c r="P12" s="5">
        <v>39</v>
      </c>
      <c r="Q12" s="5"/>
      <c r="R12" s="5">
        <v>2</v>
      </c>
      <c r="S12" s="5">
        <v>3</v>
      </c>
      <c r="T12" s="5">
        <v>9</v>
      </c>
      <c r="U12" s="5">
        <v>5</v>
      </c>
      <c r="V12" s="5">
        <v>4</v>
      </c>
      <c r="W12" s="5">
        <v>23</v>
      </c>
      <c r="X12" s="5">
        <v>33</v>
      </c>
      <c r="Y12" s="5">
        <v>49</v>
      </c>
    </row>
    <row r="13" spans="1:25">
      <c r="A13" s="41"/>
      <c r="B13" s="5">
        <v>56</v>
      </c>
      <c r="C13" s="5">
        <v>61</v>
      </c>
      <c r="D13" s="5">
        <v>2</v>
      </c>
      <c r="E13" s="5">
        <v>0</v>
      </c>
      <c r="F13" s="5">
        <v>40</v>
      </c>
      <c r="G13" s="5">
        <v>56</v>
      </c>
      <c r="H13" s="5">
        <v>2</v>
      </c>
      <c r="I13" s="5">
        <v>3</v>
      </c>
      <c r="J13" s="5">
        <v>5</v>
      </c>
      <c r="K13" s="5">
        <v>5</v>
      </c>
      <c r="L13" s="5"/>
      <c r="M13" s="5">
        <v>4</v>
      </c>
      <c r="N13" s="5">
        <v>2</v>
      </c>
      <c r="O13" s="5">
        <v>7</v>
      </c>
      <c r="P13" s="5">
        <v>7</v>
      </c>
      <c r="Q13" s="5"/>
      <c r="R13" s="5">
        <v>2</v>
      </c>
      <c r="S13" s="5">
        <v>2</v>
      </c>
      <c r="T13" s="5">
        <v>9</v>
      </c>
      <c r="U13" s="5">
        <v>8</v>
      </c>
      <c r="V13" s="5">
        <v>12</v>
      </c>
      <c r="W13" s="5">
        <v>41</v>
      </c>
      <c r="X13" s="5">
        <v>46</v>
      </c>
      <c r="Y13" s="5">
        <v>52</v>
      </c>
    </row>
    <row r="14" spans="1:25">
      <c r="A14" s="41"/>
      <c r="B14" s="5">
        <v>31</v>
      </c>
      <c r="C14" s="5">
        <v>54</v>
      </c>
      <c r="D14" s="5">
        <v>1</v>
      </c>
      <c r="E14" s="5">
        <v>2</v>
      </c>
      <c r="F14" s="5">
        <v>20</v>
      </c>
      <c r="G14" s="5">
        <v>46</v>
      </c>
      <c r="H14" s="5">
        <v>3</v>
      </c>
      <c r="I14" s="5">
        <v>16</v>
      </c>
      <c r="J14" s="5">
        <v>2</v>
      </c>
      <c r="K14" s="5">
        <v>0</v>
      </c>
      <c r="L14" s="5"/>
      <c r="M14" s="5">
        <v>2</v>
      </c>
      <c r="N14" s="5">
        <v>2</v>
      </c>
      <c r="O14" s="5">
        <v>14</v>
      </c>
      <c r="P14" s="5">
        <v>18</v>
      </c>
      <c r="Q14" s="5"/>
      <c r="R14" s="5">
        <v>2</v>
      </c>
      <c r="S14" s="5">
        <v>3</v>
      </c>
      <c r="T14" s="5">
        <v>4</v>
      </c>
      <c r="U14" s="5">
        <v>14</v>
      </c>
      <c r="V14" s="5">
        <v>40</v>
      </c>
      <c r="W14" s="5">
        <v>14</v>
      </c>
      <c r="X14" s="5">
        <v>30</v>
      </c>
      <c r="Y14" s="5">
        <v>45</v>
      </c>
    </row>
    <row r="15" spans="1:25">
      <c r="A15" s="41"/>
      <c r="B15" s="5">
        <v>51</v>
      </c>
      <c r="C15" s="5">
        <v>38</v>
      </c>
      <c r="D15" s="5">
        <v>0</v>
      </c>
      <c r="E15" s="5">
        <v>1</v>
      </c>
      <c r="F15" s="5">
        <v>36</v>
      </c>
      <c r="G15" s="5">
        <v>45</v>
      </c>
      <c r="H15" s="5">
        <v>1</v>
      </c>
      <c r="I15" s="5">
        <v>23</v>
      </c>
      <c r="J15" s="5">
        <v>3</v>
      </c>
      <c r="K15" s="5">
        <v>1</v>
      </c>
      <c r="L15" s="5"/>
      <c r="M15" s="5">
        <v>3</v>
      </c>
      <c r="N15" s="5">
        <v>2</v>
      </c>
      <c r="O15" s="5">
        <v>22</v>
      </c>
      <c r="P15" s="5">
        <v>19</v>
      </c>
      <c r="Q15" s="5"/>
      <c r="R15" s="5">
        <v>2</v>
      </c>
      <c r="S15" s="5">
        <v>1</v>
      </c>
      <c r="T15" s="5">
        <v>8</v>
      </c>
      <c r="U15" s="5">
        <v>11</v>
      </c>
      <c r="V15" s="5">
        <v>47</v>
      </c>
      <c r="W15" s="5">
        <v>24</v>
      </c>
      <c r="X15" s="5">
        <v>48</v>
      </c>
      <c r="Y15" s="5">
        <v>38</v>
      </c>
    </row>
    <row r="16" spans="1:25">
      <c r="A16" s="41"/>
      <c r="B16" s="5">
        <v>53</v>
      </c>
      <c r="C16" s="5">
        <v>55</v>
      </c>
      <c r="D16" s="5">
        <v>1</v>
      </c>
      <c r="E16" s="5">
        <v>1</v>
      </c>
      <c r="F16" s="5">
        <v>12</v>
      </c>
      <c r="G16" s="5">
        <v>43</v>
      </c>
      <c r="H16" s="5">
        <v>4</v>
      </c>
      <c r="I16" s="5">
        <v>4</v>
      </c>
      <c r="J16" s="5">
        <v>5</v>
      </c>
      <c r="K16" s="5">
        <v>2</v>
      </c>
      <c r="L16" s="5"/>
      <c r="M16" s="5">
        <v>2</v>
      </c>
      <c r="N16" s="5">
        <v>3</v>
      </c>
      <c r="O16" s="5">
        <v>21</v>
      </c>
      <c r="P16" s="5">
        <v>25</v>
      </c>
      <c r="Q16" s="5"/>
      <c r="R16" s="5">
        <v>4</v>
      </c>
      <c r="S16" s="5">
        <v>6</v>
      </c>
      <c r="T16" s="5">
        <v>5</v>
      </c>
      <c r="U16" s="5">
        <v>35</v>
      </c>
      <c r="V16" s="5">
        <v>33</v>
      </c>
      <c r="W16" s="5">
        <v>27</v>
      </c>
      <c r="X16" s="5">
        <v>59</v>
      </c>
      <c r="Y16" s="5">
        <v>47</v>
      </c>
    </row>
    <row r="17" spans="1:25">
      <c r="A17" s="41"/>
      <c r="B17" s="5">
        <v>44</v>
      </c>
      <c r="C17" s="5">
        <v>54</v>
      </c>
      <c r="D17" s="5">
        <v>0</v>
      </c>
      <c r="E17" s="5">
        <v>0</v>
      </c>
      <c r="F17" s="5">
        <v>50</v>
      </c>
      <c r="G17" s="5">
        <v>61</v>
      </c>
      <c r="H17" s="5">
        <v>14</v>
      </c>
      <c r="I17" s="5">
        <v>5</v>
      </c>
      <c r="J17" s="5">
        <v>1</v>
      </c>
      <c r="K17" s="5">
        <v>4</v>
      </c>
      <c r="L17" s="5"/>
      <c r="M17" s="5">
        <v>2</v>
      </c>
      <c r="N17" s="5">
        <v>3</v>
      </c>
      <c r="O17" s="5">
        <v>23</v>
      </c>
      <c r="P17" s="5">
        <v>13</v>
      </c>
      <c r="Q17" s="5"/>
      <c r="R17" s="5">
        <v>3</v>
      </c>
      <c r="S17" s="5">
        <v>2</v>
      </c>
      <c r="T17" s="5">
        <v>17</v>
      </c>
      <c r="U17" s="5">
        <v>22</v>
      </c>
      <c r="V17" s="5">
        <v>28</v>
      </c>
      <c r="W17" s="5">
        <v>27</v>
      </c>
      <c r="X17" s="5">
        <v>41</v>
      </c>
      <c r="Y17" s="5">
        <v>62</v>
      </c>
    </row>
    <row r="18" spans="1:25">
      <c r="A18" s="41"/>
      <c r="B18" s="5">
        <v>34</v>
      </c>
      <c r="C18" s="5">
        <v>50</v>
      </c>
      <c r="D18" s="5">
        <v>2</v>
      </c>
      <c r="E18" s="5">
        <v>1</v>
      </c>
      <c r="F18" s="5">
        <v>57</v>
      </c>
      <c r="G18" s="5">
        <v>35</v>
      </c>
      <c r="H18" s="5">
        <v>5</v>
      </c>
      <c r="I18" s="5">
        <v>3</v>
      </c>
      <c r="J18" s="5">
        <v>0</v>
      </c>
      <c r="K18" s="5">
        <v>1</v>
      </c>
      <c r="L18" s="5"/>
      <c r="M18" s="5">
        <v>1</v>
      </c>
      <c r="N18" s="5">
        <v>3</v>
      </c>
      <c r="O18" s="5">
        <v>17</v>
      </c>
      <c r="P18" s="5">
        <v>28</v>
      </c>
      <c r="Q18" s="5"/>
      <c r="R18" s="5">
        <v>3</v>
      </c>
      <c r="S18" s="5">
        <v>1</v>
      </c>
      <c r="T18" s="5">
        <v>2</v>
      </c>
      <c r="U18" s="5">
        <v>42</v>
      </c>
      <c r="V18" s="5">
        <v>51</v>
      </c>
      <c r="W18" s="5">
        <v>30</v>
      </c>
      <c r="X18" s="5">
        <v>34</v>
      </c>
      <c r="Y18" s="5">
        <v>44</v>
      </c>
    </row>
    <row r="19" spans="1:25">
      <c r="A19" s="41"/>
      <c r="B19" s="5">
        <v>46</v>
      </c>
      <c r="C19" s="5">
        <v>54</v>
      </c>
      <c r="D19" s="5">
        <v>2</v>
      </c>
      <c r="E19" s="5">
        <v>2</v>
      </c>
      <c r="F19" s="5">
        <v>53</v>
      </c>
      <c r="G19" s="5">
        <v>35</v>
      </c>
      <c r="H19" s="5">
        <v>9</v>
      </c>
      <c r="I19" s="5">
        <v>4</v>
      </c>
      <c r="J19" s="5">
        <v>1</v>
      </c>
      <c r="K19" s="5">
        <v>3</v>
      </c>
      <c r="L19" s="5"/>
      <c r="M19" s="5">
        <v>2</v>
      </c>
      <c r="N19" s="5">
        <v>3</v>
      </c>
      <c r="O19" s="5">
        <v>18</v>
      </c>
      <c r="P19" s="5">
        <v>12</v>
      </c>
      <c r="Q19" s="5"/>
      <c r="R19" s="5">
        <v>1</v>
      </c>
      <c r="S19" s="5">
        <v>4</v>
      </c>
      <c r="T19" s="5">
        <v>35</v>
      </c>
      <c r="U19" s="5">
        <v>4</v>
      </c>
      <c r="V19" s="5">
        <v>52</v>
      </c>
      <c r="W19" s="5">
        <v>32</v>
      </c>
      <c r="X19" s="5">
        <v>40</v>
      </c>
      <c r="Y19" s="5">
        <v>71</v>
      </c>
    </row>
    <row r="20" spans="1:25">
      <c r="A20" s="41"/>
      <c r="B20" s="5">
        <v>59</v>
      </c>
      <c r="C20" s="5">
        <v>44</v>
      </c>
      <c r="D20" s="5">
        <v>2</v>
      </c>
      <c r="E20" s="5">
        <v>2</v>
      </c>
      <c r="F20" s="5">
        <v>36</v>
      </c>
      <c r="G20" s="5">
        <v>28</v>
      </c>
      <c r="H20" s="5">
        <v>6</v>
      </c>
      <c r="I20" s="5">
        <v>2</v>
      </c>
      <c r="J20" s="5">
        <v>2</v>
      </c>
      <c r="K20" s="5">
        <v>1</v>
      </c>
      <c r="L20" s="5"/>
      <c r="M20" s="5">
        <v>2</v>
      </c>
      <c r="N20" s="5">
        <v>3</v>
      </c>
      <c r="O20" s="5">
        <v>17</v>
      </c>
      <c r="P20" s="5">
        <v>31</v>
      </c>
      <c r="Q20" s="5"/>
      <c r="R20" s="5">
        <v>2</v>
      </c>
      <c r="S20" s="5">
        <v>4</v>
      </c>
      <c r="T20" s="5">
        <v>6</v>
      </c>
      <c r="U20" s="5">
        <v>35</v>
      </c>
      <c r="V20" s="5">
        <v>36</v>
      </c>
      <c r="W20" s="5">
        <v>17</v>
      </c>
      <c r="X20" s="5">
        <v>42</v>
      </c>
      <c r="Y20" s="5">
        <v>21</v>
      </c>
    </row>
    <row r="21" spans="1:25">
      <c r="A21" s="41"/>
      <c r="B21" s="5">
        <v>51</v>
      </c>
      <c r="C21" s="5">
        <v>54</v>
      </c>
      <c r="D21" s="5">
        <v>2</v>
      </c>
      <c r="E21" s="5">
        <v>9</v>
      </c>
      <c r="F21" s="5">
        <v>47</v>
      </c>
      <c r="G21" s="5">
        <v>54</v>
      </c>
      <c r="H21" s="5">
        <v>2</v>
      </c>
      <c r="I21" s="5">
        <v>2</v>
      </c>
      <c r="J21" s="5">
        <v>4</v>
      </c>
      <c r="K21" s="5">
        <v>2</v>
      </c>
      <c r="L21" s="5"/>
      <c r="M21" s="5">
        <v>1</v>
      </c>
      <c r="N21" s="5">
        <v>2</v>
      </c>
      <c r="O21" s="5">
        <v>21</v>
      </c>
      <c r="P21" s="5">
        <v>9</v>
      </c>
      <c r="Q21" s="5"/>
      <c r="R21" s="5">
        <v>1</v>
      </c>
      <c r="S21" s="5">
        <v>1</v>
      </c>
      <c r="T21" s="5">
        <v>16</v>
      </c>
      <c r="U21" s="5">
        <v>13</v>
      </c>
      <c r="V21" s="5">
        <v>47</v>
      </c>
      <c r="W21" s="5">
        <v>19</v>
      </c>
      <c r="X21" s="5">
        <v>35</v>
      </c>
      <c r="Y21" s="5">
        <v>23</v>
      </c>
    </row>
    <row r="22" spans="1:25">
      <c r="A22" s="41"/>
      <c r="B22" s="5">
        <v>34</v>
      </c>
      <c r="C22" s="5">
        <v>44</v>
      </c>
      <c r="D22" s="5">
        <v>1</v>
      </c>
      <c r="E22" s="5">
        <v>2</v>
      </c>
      <c r="F22" s="5">
        <v>20</v>
      </c>
      <c r="G22" s="5">
        <v>29</v>
      </c>
      <c r="H22" s="5">
        <v>2</v>
      </c>
      <c r="I22" s="5">
        <v>2</v>
      </c>
      <c r="J22" s="5">
        <v>2</v>
      </c>
      <c r="K22" s="5">
        <v>2</v>
      </c>
      <c r="L22" s="5"/>
      <c r="M22" s="5">
        <v>1</v>
      </c>
      <c r="N22" s="5">
        <v>3</v>
      </c>
      <c r="O22" s="5">
        <v>19</v>
      </c>
      <c r="P22" s="5">
        <v>24</v>
      </c>
      <c r="Q22" s="5"/>
      <c r="R22" s="5">
        <v>1</v>
      </c>
      <c r="S22" s="5">
        <v>2</v>
      </c>
      <c r="T22" s="5">
        <v>8</v>
      </c>
      <c r="U22" s="5">
        <v>5</v>
      </c>
      <c r="V22" s="5">
        <v>18</v>
      </c>
      <c r="W22" s="5">
        <v>34</v>
      </c>
      <c r="X22" s="5">
        <v>60</v>
      </c>
      <c r="Y22" s="5">
        <v>41</v>
      </c>
    </row>
    <row r="23" spans="1:25">
      <c r="A23" s="41"/>
      <c r="B23" s="5">
        <v>47</v>
      </c>
      <c r="C23" s="5">
        <v>56</v>
      </c>
      <c r="D23" s="5">
        <v>2</v>
      </c>
      <c r="E23" s="5">
        <v>1</v>
      </c>
      <c r="F23" s="5">
        <v>42</v>
      </c>
      <c r="G23" s="5">
        <v>58</v>
      </c>
      <c r="H23" s="5">
        <v>2</v>
      </c>
      <c r="I23" s="5">
        <v>4</v>
      </c>
      <c r="J23" s="5">
        <v>5</v>
      </c>
      <c r="K23" s="5">
        <v>1</v>
      </c>
      <c r="L23" s="5"/>
      <c r="M23" s="5">
        <v>2</v>
      </c>
      <c r="N23" s="5">
        <v>2</v>
      </c>
      <c r="O23" s="5">
        <v>9</v>
      </c>
      <c r="P23" s="5">
        <v>29</v>
      </c>
      <c r="Q23" s="5"/>
      <c r="R23" s="5">
        <v>0</v>
      </c>
      <c r="S23" s="5">
        <v>1</v>
      </c>
      <c r="T23" s="5">
        <v>3</v>
      </c>
      <c r="U23" s="5">
        <v>5</v>
      </c>
      <c r="V23" s="5">
        <v>25</v>
      </c>
      <c r="W23" s="5">
        <v>23</v>
      </c>
      <c r="X23" s="5">
        <v>60</v>
      </c>
      <c r="Y23" s="5">
        <v>53</v>
      </c>
    </row>
    <row r="24" spans="1:25">
      <c r="A24" s="41"/>
      <c r="B24" s="5">
        <v>52</v>
      </c>
      <c r="C24" s="5">
        <v>61</v>
      </c>
      <c r="D24" s="5">
        <v>2</v>
      </c>
      <c r="E24" s="5">
        <v>4</v>
      </c>
      <c r="F24" s="5">
        <v>34</v>
      </c>
      <c r="G24" s="5">
        <v>32</v>
      </c>
      <c r="H24" s="5">
        <v>1</v>
      </c>
      <c r="I24" s="5">
        <v>4</v>
      </c>
      <c r="J24" s="5">
        <v>1</v>
      </c>
      <c r="K24" s="5">
        <v>2</v>
      </c>
      <c r="L24" s="5"/>
      <c r="M24" s="5">
        <v>2</v>
      </c>
      <c r="N24" s="5">
        <v>2</v>
      </c>
      <c r="O24" s="5">
        <v>8</v>
      </c>
      <c r="P24" s="5">
        <v>32</v>
      </c>
      <c r="Q24" s="5"/>
      <c r="R24" s="5">
        <v>3</v>
      </c>
      <c r="S24" s="5">
        <v>1</v>
      </c>
      <c r="T24" s="5">
        <v>14</v>
      </c>
      <c r="U24" s="5">
        <v>5</v>
      </c>
      <c r="V24" s="5">
        <v>36</v>
      </c>
      <c r="W24" s="5">
        <v>35</v>
      </c>
      <c r="X24" s="5">
        <v>23</v>
      </c>
      <c r="Y24" s="5">
        <v>33</v>
      </c>
    </row>
    <row r="25" spans="1:25">
      <c r="A25" s="41"/>
      <c r="B25" s="8">
        <v>28</v>
      </c>
      <c r="C25" s="8">
        <v>39</v>
      </c>
      <c r="D25" s="8">
        <v>3</v>
      </c>
      <c r="E25" s="8">
        <v>4</v>
      </c>
      <c r="F25" s="8">
        <v>48</v>
      </c>
      <c r="G25" s="8">
        <v>18</v>
      </c>
      <c r="H25" s="8">
        <v>1</v>
      </c>
      <c r="I25" s="8">
        <v>4</v>
      </c>
      <c r="J25" s="8">
        <v>6</v>
      </c>
      <c r="K25" s="8">
        <v>0</v>
      </c>
      <c r="L25" s="5"/>
      <c r="M25" s="8">
        <v>3</v>
      </c>
      <c r="N25" s="8">
        <v>3</v>
      </c>
      <c r="O25" s="8">
        <v>22</v>
      </c>
      <c r="P25" s="8">
        <v>21</v>
      </c>
      <c r="Q25" s="5"/>
      <c r="R25" s="8">
        <v>3</v>
      </c>
      <c r="S25" s="8">
        <v>1</v>
      </c>
      <c r="T25" s="8">
        <v>28</v>
      </c>
      <c r="U25" s="8">
        <v>10</v>
      </c>
      <c r="V25" s="8">
        <v>28</v>
      </c>
      <c r="W25" s="8">
        <v>46</v>
      </c>
      <c r="X25" s="8">
        <v>42</v>
      </c>
      <c r="Y25" s="8">
        <v>14</v>
      </c>
    </row>
    <row r="26" spans="1:25">
      <c r="A26" s="4" t="s">
        <v>64</v>
      </c>
      <c r="B26" s="49">
        <f>AVERAGE(B6:C25)</f>
        <v>47.6</v>
      </c>
      <c r="C26" s="49"/>
      <c r="D26" s="49">
        <f>AVERAGE(D6:E25)</f>
        <v>1.9</v>
      </c>
      <c r="E26" s="49"/>
      <c r="F26" s="49">
        <f>AVERAGE(F6:G25)</f>
        <v>37.174999999999997</v>
      </c>
      <c r="G26" s="49"/>
      <c r="H26" s="49">
        <f>AVERAGE(H6:I25)</f>
        <v>6.3</v>
      </c>
      <c r="I26" s="49"/>
      <c r="J26" s="49">
        <f>AVERAGE(J6:K25)</f>
        <v>2.4249999999999998</v>
      </c>
      <c r="K26" s="49"/>
      <c r="L26" s="9"/>
      <c r="M26" s="49">
        <f>AVERAGE(M6:N25)</f>
        <v>2.625</v>
      </c>
      <c r="N26" s="49"/>
      <c r="O26" s="49">
        <f>AVERAGE(O6:P25)</f>
        <v>20.225000000000001</v>
      </c>
      <c r="P26" s="49"/>
      <c r="Q26" s="9"/>
      <c r="R26" s="49">
        <f>AVERAGE(R6:S25)</f>
        <v>2.2250000000000001</v>
      </c>
      <c r="S26" s="49"/>
      <c r="T26" s="49">
        <f>AVERAGE(T6:U25)</f>
        <v>12.1</v>
      </c>
      <c r="U26" s="49"/>
      <c r="V26" s="49">
        <f>AVERAGE(V6:W25)</f>
        <v>29.524999999999999</v>
      </c>
      <c r="W26" s="49"/>
      <c r="X26" s="49">
        <f>AVERAGE(X6:Y25)</f>
        <v>40.700000000000003</v>
      </c>
      <c r="Y26" s="49"/>
    </row>
    <row r="27" spans="1:25">
      <c r="A27" s="36" t="s">
        <v>73</v>
      </c>
      <c r="B27" s="36"/>
      <c r="C27" s="36"/>
      <c r="D27" s="36"/>
      <c r="E27" s="10"/>
      <c r="H27" s="5"/>
      <c r="I27" s="5"/>
      <c r="J27" s="5"/>
      <c r="K27" s="5"/>
      <c r="L27" s="5"/>
      <c r="M27" s="5" t="s">
        <v>34</v>
      </c>
      <c r="N27" s="5"/>
      <c r="O27" s="5"/>
      <c r="P27" s="5"/>
      <c r="Q27" s="5"/>
      <c r="R27" s="36" t="s">
        <v>20</v>
      </c>
      <c r="S27" s="36"/>
      <c r="T27" s="36"/>
      <c r="U27" s="36"/>
      <c r="V27" s="36"/>
      <c r="W27" s="10"/>
      <c r="X27" s="5"/>
    </row>
    <row r="28" spans="1:25">
      <c r="A28" s="20" t="s">
        <v>21</v>
      </c>
      <c r="B28" s="17"/>
      <c r="C28" s="17"/>
      <c r="D28" s="8"/>
      <c r="E28" s="8"/>
      <c r="F28" s="44" t="s">
        <v>58</v>
      </c>
      <c r="G28" s="44"/>
      <c r="H28" s="44">
        <v>6.6000000000000003E-2</v>
      </c>
      <c r="I28" s="44"/>
      <c r="J28" s="44" t="s">
        <v>26</v>
      </c>
      <c r="K28" s="44"/>
      <c r="L28" s="8"/>
      <c r="M28" s="20" t="s">
        <v>21</v>
      </c>
      <c r="N28" s="20"/>
      <c r="O28" s="44" t="s">
        <v>58</v>
      </c>
      <c r="P28" s="44"/>
      <c r="Q28" s="8"/>
      <c r="R28" s="20" t="s">
        <v>21</v>
      </c>
      <c r="S28" s="20"/>
      <c r="T28" s="44" t="s">
        <v>58</v>
      </c>
      <c r="U28" s="44"/>
      <c r="V28" s="44" t="s">
        <v>58</v>
      </c>
      <c r="W28" s="44"/>
      <c r="X28" s="44" t="s">
        <v>58</v>
      </c>
      <c r="Y28" s="44"/>
    </row>
    <row r="29" spans="1:25">
      <c r="A29" s="23"/>
      <c r="B29" s="54" t="s">
        <v>76</v>
      </c>
      <c r="C29" s="54"/>
      <c r="D29" s="54" t="s">
        <v>76</v>
      </c>
      <c r="E29" s="54"/>
      <c r="F29" s="24" t="s">
        <v>72</v>
      </c>
      <c r="G29" s="24" t="s">
        <v>72</v>
      </c>
      <c r="H29" s="24" t="s">
        <v>72</v>
      </c>
      <c r="I29" s="24" t="s">
        <v>72</v>
      </c>
      <c r="J29" s="24" t="s">
        <v>72</v>
      </c>
      <c r="K29" s="24" t="s">
        <v>72</v>
      </c>
      <c r="L29" s="24"/>
      <c r="M29" s="54" t="s">
        <v>76</v>
      </c>
      <c r="N29" s="54"/>
      <c r="O29" s="24" t="s">
        <v>72</v>
      </c>
      <c r="P29" s="24" t="s">
        <v>72</v>
      </c>
      <c r="Q29" s="24"/>
      <c r="R29" s="54" t="s">
        <v>76</v>
      </c>
      <c r="S29" s="54"/>
      <c r="T29" s="24" t="s">
        <v>72</v>
      </c>
      <c r="U29" s="24" t="s">
        <v>72</v>
      </c>
      <c r="V29" s="24" t="s">
        <v>72</v>
      </c>
      <c r="W29" s="24" t="s">
        <v>72</v>
      </c>
      <c r="X29" s="24" t="s">
        <v>72</v>
      </c>
      <c r="Y29" s="24" t="s">
        <v>72</v>
      </c>
    </row>
    <row r="30" spans="1:25">
      <c r="A30" s="41" t="s">
        <v>19</v>
      </c>
      <c r="B30" s="5">
        <v>0.9</v>
      </c>
      <c r="C30" s="5">
        <v>0.86</v>
      </c>
      <c r="D30" s="5">
        <v>-0.14000000000000001</v>
      </c>
      <c r="E30" s="5">
        <v>-0.16</v>
      </c>
      <c r="F30" s="5">
        <v>0.83</v>
      </c>
      <c r="G30" s="5">
        <v>0.68</v>
      </c>
      <c r="H30" s="5">
        <v>0.86</v>
      </c>
      <c r="I30" s="5">
        <v>0.85</v>
      </c>
      <c r="J30" s="5">
        <v>-0.03</v>
      </c>
      <c r="K30" s="5">
        <v>-0.02</v>
      </c>
      <c r="L30" s="5"/>
      <c r="M30" s="5">
        <v>0.15</v>
      </c>
      <c r="N30" s="5">
        <v>0.19</v>
      </c>
      <c r="O30" s="5">
        <v>0.75</v>
      </c>
      <c r="P30" s="5">
        <v>0.82</v>
      </c>
      <c r="Q30" s="5"/>
      <c r="R30" s="5">
        <v>0.11</v>
      </c>
      <c r="S30" s="5">
        <v>-7.0000000000000007E-2</v>
      </c>
      <c r="T30" s="5">
        <v>0.55000000000000004</v>
      </c>
      <c r="U30" s="5">
        <v>0.8</v>
      </c>
      <c r="V30" s="5">
        <v>0.9</v>
      </c>
      <c r="W30" s="5">
        <v>0.86</v>
      </c>
      <c r="X30" s="5">
        <v>0.89</v>
      </c>
      <c r="Y30" s="5">
        <v>0.92</v>
      </c>
    </row>
    <row r="31" spans="1:25">
      <c r="A31" s="41"/>
      <c r="B31" s="5">
        <v>0.92</v>
      </c>
      <c r="C31" s="5">
        <v>0.74</v>
      </c>
      <c r="D31" s="5">
        <v>0.16</v>
      </c>
      <c r="E31" s="5">
        <v>-0.17</v>
      </c>
      <c r="F31" s="5">
        <v>0.75</v>
      </c>
      <c r="G31" s="5">
        <v>0.72</v>
      </c>
      <c r="H31" s="5">
        <v>0.64</v>
      </c>
      <c r="I31" s="5">
        <v>0.79</v>
      </c>
      <c r="J31" s="5">
        <v>0.12</v>
      </c>
      <c r="K31" s="5">
        <v>-7.0000000000000007E-2</v>
      </c>
      <c r="L31" s="5"/>
      <c r="M31" s="5">
        <v>0.22</v>
      </c>
      <c r="N31" s="5">
        <v>0.12</v>
      </c>
      <c r="O31" s="5">
        <v>0.92</v>
      </c>
      <c r="P31" s="5">
        <v>0.87</v>
      </c>
      <c r="Q31" s="5"/>
      <c r="R31" s="5">
        <v>-0.08</v>
      </c>
      <c r="S31" s="5">
        <v>-0.1</v>
      </c>
      <c r="T31" s="5">
        <v>0.65</v>
      </c>
      <c r="U31" s="5">
        <v>0.76</v>
      </c>
      <c r="V31" s="5">
        <v>0.87</v>
      </c>
      <c r="W31" s="5">
        <v>0.79</v>
      </c>
      <c r="X31" s="5">
        <v>0.98</v>
      </c>
      <c r="Y31" s="5">
        <v>0.89</v>
      </c>
    </row>
    <row r="32" spans="1:25">
      <c r="A32" s="41"/>
      <c r="B32" s="8">
        <v>0.91</v>
      </c>
      <c r="C32" s="8">
        <v>0.87</v>
      </c>
      <c r="D32" s="8">
        <v>0.11</v>
      </c>
      <c r="E32" s="8">
        <v>0.27</v>
      </c>
      <c r="F32" s="8">
        <v>0.64</v>
      </c>
      <c r="G32" s="8">
        <v>0.82</v>
      </c>
      <c r="H32" s="8">
        <v>0.83</v>
      </c>
      <c r="I32" s="8">
        <v>0.78</v>
      </c>
      <c r="J32" s="8">
        <v>0.01</v>
      </c>
      <c r="K32" s="8">
        <v>0.13</v>
      </c>
      <c r="L32" s="5"/>
      <c r="M32" s="8">
        <v>0.13</v>
      </c>
      <c r="N32" s="8">
        <v>0.13</v>
      </c>
      <c r="O32" s="8">
        <v>0.82</v>
      </c>
      <c r="P32" s="8">
        <v>0.85</v>
      </c>
      <c r="Q32" s="5"/>
      <c r="R32" s="8">
        <v>-7.0000000000000007E-2</v>
      </c>
      <c r="S32" s="8">
        <v>-0.08</v>
      </c>
      <c r="T32" s="8">
        <v>0.66</v>
      </c>
      <c r="U32" s="8">
        <v>0.65</v>
      </c>
      <c r="V32" s="8">
        <v>0.8</v>
      </c>
      <c r="W32" s="8">
        <v>0.76</v>
      </c>
      <c r="X32" s="8">
        <v>0.93</v>
      </c>
      <c r="Y32" s="8">
        <v>0.89</v>
      </c>
    </row>
    <row r="33" spans="1:25">
      <c r="A33" s="4" t="s">
        <v>63</v>
      </c>
      <c r="B33" s="45">
        <f>AVERAGE(B30:C32)</f>
        <v>0.8666666666666667</v>
      </c>
      <c r="C33" s="45"/>
      <c r="D33" s="45">
        <f>AVERAGE(D30:E32)</f>
        <v>1.1666666666666659E-2</v>
      </c>
      <c r="E33" s="45"/>
      <c r="F33" s="45">
        <f>AVERAGE(F30:G32)</f>
        <v>0.73999999999999988</v>
      </c>
      <c r="G33" s="45"/>
      <c r="H33" s="45">
        <f>AVERAGE(H30:I32)</f>
        <v>0.79166666666666663</v>
      </c>
      <c r="I33" s="45"/>
      <c r="J33" s="45">
        <f>AVERAGE(J30:K32)</f>
        <v>2.3333333333333331E-2</v>
      </c>
      <c r="K33" s="45"/>
      <c r="L33" s="4"/>
      <c r="M33" s="45">
        <f>AVERAGE(M30:N32)</f>
        <v>0.15666666666666665</v>
      </c>
      <c r="N33" s="45"/>
      <c r="O33" s="45">
        <f>AVERAGE(O30:P32)</f>
        <v>0.83833333333333326</v>
      </c>
      <c r="P33" s="45"/>
      <c r="R33" s="45">
        <f>AVERAGE(R30:S32)</f>
        <v>-4.8333333333333339E-2</v>
      </c>
      <c r="S33" s="45"/>
      <c r="T33" s="45">
        <f>AVERAGE(T30:U32)</f>
        <v>0.67833333333333334</v>
      </c>
      <c r="U33" s="45"/>
      <c r="V33" s="45">
        <f>AVERAGE(V30:W32)</f>
        <v>0.83</v>
      </c>
      <c r="W33" s="45"/>
      <c r="X33" s="45">
        <f>AVERAGE(X30:Y32)</f>
        <v>0.91666666666666663</v>
      </c>
      <c r="Y33" s="45"/>
    </row>
    <row r="34" spans="1:25">
      <c r="A34" s="36" t="s">
        <v>73</v>
      </c>
      <c r="B34" s="36"/>
      <c r="C34" s="36"/>
      <c r="D34" s="36"/>
      <c r="E34" s="10"/>
      <c r="M34" s="5" t="s">
        <v>34</v>
      </c>
      <c r="N34" s="5"/>
      <c r="R34" s="36" t="s">
        <v>73</v>
      </c>
      <c r="S34" s="36"/>
      <c r="T34" s="36"/>
      <c r="U34" s="36"/>
      <c r="V34" s="36"/>
      <c r="W34" s="10"/>
    </row>
    <row r="35" spans="1:25">
      <c r="A35" s="4" t="s">
        <v>21</v>
      </c>
      <c r="D35" s="5"/>
      <c r="E35" s="5"/>
      <c r="F35" s="48" t="s">
        <v>58</v>
      </c>
      <c r="G35" s="48"/>
      <c r="H35" s="48" t="s">
        <v>58</v>
      </c>
      <c r="I35" s="48"/>
      <c r="J35" s="48" t="s">
        <v>26</v>
      </c>
      <c r="K35" s="48"/>
      <c r="M35" s="4" t="s">
        <v>21</v>
      </c>
      <c r="N35" s="4"/>
      <c r="O35" s="48" t="s">
        <v>58</v>
      </c>
      <c r="P35" s="48"/>
      <c r="R35" s="4" t="s">
        <v>21</v>
      </c>
      <c r="S35" s="4"/>
      <c r="T35" s="48" t="s">
        <v>58</v>
      </c>
      <c r="U35" s="48"/>
      <c r="V35" s="48" t="s">
        <v>58</v>
      </c>
      <c r="W35" s="48"/>
      <c r="X35" s="48" t="s">
        <v>58</v>
      </c>
      <c r="Y35" s="48"/>
    </row>
    <row r="36" spans="1: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8" spans="1:25" s="18" customFormat="1"/>
    <row r="39" spans="1:25" s="18" customFormat="1">
      <c r="A39" s="35" t="s">
        <v>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25" ht="45">
      <c r="A40" s="6" t="s">
        <v>33</v>
      </c>
      <c r="B40" s="11" t="s">
        <v>0</v>
      </c>
      <c r="C40" s="12" t="s">
        <v>35</v>
      </c>
      <c r="D40" s="12" t="s">
        <v>36</v>
      </c>
      <c r="E40" s="12" t="s">
        <v>25</v>
      </c>
      <c r="F40" s="12" t="s">
        <v>5</v>
      </c>
      <c r="G40" s="12" t="s">
        <v>7</v>
      </c>
      <c r="H40" s="12" t="s">
        <v>38</v>
      </c>
      <c r="I40" s="12" t="s">
        <v>40</v>
      </c>
      <c r="J40" s="12" t="s">
        <v>39</v>
      </c>
      <c r="K40" s="12" t="s">
        <v>37</v>
      </c>
      <c r="L40" s="12" t="s">
        <v>41</v>
      </c>
      <c r="M40" s="12" t="s">
        <v>42</v>
      </c>
      <c r="N40" s="12" t="s">
        <v>43</v>
      </c>
    </row>
    <row r="41" spans="1:25">
      <c r="A41" s="6"/>
      <c r="B41" s="11" t="s">
        <v>74</v>
      </c>
      <c r="C41" s="11" t="s">
        <v>74</v>
      </c>
      <c r="D41" s="11" t="s">
        <v>74</v>
      </c>
      <c r="E41" s="11" t="s">
        <v>74</v>
      </c>
      <c r="F41" s="11" t="s">
        <v>74</v>
      </c>
      <c r="G41" s="11" t="s">
        <v>74</v>
      </c>
      <c r="H41" s="11" t="s">
        <v>74</v>
      </c>
      <c r="I41" s="11" t="s">
        <v>74</v>
      </c>
      <c r="J41" s="11" t="s">
        <v>74</v>
      </c>
      <c r="K41" s="11" t="s">
        <v>74</v>
      </c>
      <c r="L41" s="11" t="s">
        <v>74</v>
      </c>
      <c r="M41" s="11" t="s">
        <v>74</v>
      </c>
      <c r="N41" s="11" t="s">
        <v>74</v>
      </c>
    </row>
    <row r="42" spans="1:25">
      <c r="A42" s="41" t="s">
        <v>44</v>
      </c>
      <c r="B42" s="5">
        <v>28</v>
      </c>
      <c r="C42" s="5">
        <v>31</v>
      </c>
      <c r="D42" s="5">
        <v>27</v>
      </c>
      <c r="E42" s="5">
        <v>1</v>
      </c>
      <c r="F42" s="5">
        <v>3</v>
      </c>
      <c r="G42" s="5">
        <v>3</v>
      </c>
      <c r="H42" s="5">
        <v>1</v>
      </c>
      <c r="I42" s="5">
        <v>2</v>
      </c>
      <c r="J42" s="5">
        <v>2</v>
      </c>
      <c r="K42" s="5">
        <v>5</v>
      </c>
      <c r="L42" s="5">
        <v>2</v>
      </c>
      <c r="M42" s="5">
        <v>24</v>
      </c>
      <c r="N42" s="5">
        <v>36</v>
      </c>
    </row>
    <row r="43" spans="1:25">
      <c r="A43" s="41"/>
      <c r="B43" s="5">
        <v>37</v>
      </c>
      <c r="C43" s="5">
        <v>36</v>
      </c>
      <c r="D43" s="5">
        <v>8</v>
      </c>
      <c r="E43" s="5">
        <v>1</v>
      </c>
      <c r="F43" s="5">
        <v>2</v>
      </c>
      <c r="G43" s="5">
        <v>6</v>
      </c>
      <c r="H43" s="5">
        <v>1</v>
      </c>
      <c r="I43" s="5">
        <v>1</v>
      </c>
      <c r="J43" s="5">
        <v>1</v>
      </c>
      <c r="K43" s="5">
        <v>32</v>
      </c>
      <c r="L43" s="5">
        <v>7</v>
      </c>
      <c r="M43" s="5">
        <v>22</v>
      </c>
      <c r="N43" s="5">
        <v>45</v>
      </c>
    </row>
    <row r="44" spans="1:25">
      <c r="A44" s="41"/>
      <c r="B44" s="5">
        <v>59</v>
      </c>
      <c r="C44" s="5">
        <v>26</v>
      </c>
      <c r="D44" s="5">
        <v>22</v>
      </c>
      <c r="E44" s="5">
        <v>3</v>
      </c>
      <c r="F44" s="5">
        <v>1</v>
      </c>
      <c r="G44" s="5">
        <v>4</v>
      </c>
      <c r="H44" s="5">
        <v>1</v>
      </c>
      <c r="I44" s="5">
        <v>3</v>
      </c>
      <c r="J44" s="5">
        <v>2</v>
      </c>
      <c r="K44" s="5">
        <v>12</v>
      </c>
      <c r="L44" s="5">
        <v>8</v>
      </c>
      <c r="M44" s="5">
        <v>4</v>
      </c>
      <c r="N44" s="5">
        <v>35</v>
      </c>
    </row>
    <row r="45" spans="1:25">
      <c r="A45" s="41"/>
      <c r="B45" s="5">
        <v>53</v>
      </c>
      <c r="C45" s="5">
        <v>33</v>
      </c>
      <c r="D45" s="5">
        <v>23</v>
      </c>
      <c r="E45" s="5">
        <v>1</v>
      </c>
      <c r="F45" s="5">
        <v>4</v>
      </c>
      <c r="G45" s="5">
        <v>2</v>
      </c>
      <c r="H45" s="5">
        <v>2</v>
      </c>
      <c r="I45" s="5">
        <v>4</v>
      </c>
      <c r="J45" s="5">
        <v>3</v>
      </c>
      <c r="K45" s="5">
        <v>18</v>
      </c>
      <c r="L45" s="5">
        <v>2</v>
      </c>
      <c r="M45" s="5">
        <v>10</v>
      </c>
      <c r="N45" s="5">
        <v>42</v>
      </c>
    </row>
    <row r="46" spans="1:25">
      <c r="A46" s="41"/>
      <c r="B46" s="5">
        <v>55</v>
      </c>
      <c r="C46" s="5">
        <v>53</v>
      </c>
      <c r="D46" s="5">
        <v>8</v>
      </c>
      <c r="E46" s="5">
        <v>3</v>
      </c>
      <c r="F46" s="5">
        <v>3</v>
      </c>
      <c r="G46" s="5">
        <v>2</v>
      </c>
      <c r="H46" s="5">
        <v>1</v>
      </c>
      <c r="I46" s="5">
        <v>5</v>
      </c>
      <c r="J46" s="5">
        <v>2</v>
      </c>
      <c r="K46" s="5">
        <v>19</v>
      </c>
      <c r="L46" s="5">
        <v>2</v>
      </c>
      <c r="M46" s="5">
        <v>14</v>
      </c>
      <c r="N46" s="5">
        <v>32</v>
      </c>
    </row>
    <row r="47" spans="1:25">
      <c r="A47" s="41"/>
      <c r="B47" s="5">
        <v>44</v>
      </c>
      <c r="C47" s="5">
        <v>40</v>
      </c>
      <c r="D47" s="5">
        <v>13</v>
      </c>
      <c r="E47" s="5">
        <v>4</v>
      </c>
      <c r="F47" s="5">
        <v>1</v>
      </c>
      <c r="G47" s="5">
        <v>3</v>
      </c>
      <c r="H47" s="5">
        <v>4</v>
      </c>
      <c r="I47" s="5">
        <v>3</v>
      </c>
      <c r="J47" s="5">
        <v>1</v>
      </c>
      <c r="K47" s="5">
        <v>32</v>
      </c>
      <c r="L47" s="5">
        <v>1</v>
      </c>
      <c r="M47" s="5">
        <v>3</v>
      </c>
      <c r="N47" s="5">
        <v>20</v>
      </c>
    </row>
    <row r="48" spans="1:25">
      <c r="A48" s="41"/>
      <c r="B48" s="5">
        <v>56</v>
      </c>
      <c r="C48" s="5">
        <v>42</v>
      </c>
      <c r="D48" s="5">
        <v>21</v>
      </c>
      <c r="E48" s="5">
        <v>2</v>
      </c>
      <c r="F48" s="5">
        <v>1</v>
      </c>
      <c r="G48" s="5">
        <v>3</v>
      </c>
      <c r="H48" s="5">
        <v>1</v>
      </c>
      <c r="I48" s="5">
        <v>1</v>
      </c>
      <c r="J48" s="5">
        <v>2</v>
      </c>
      <c r="K48" s="5">
        <v>8</v>
      </c>
      <c r="L48" s="5">
        <v>1</v>
      </c>
      <c r="M48" s="5">
        <v>1</v>
      </c>
      <c r="N48" s="5">
        <v>38</v>
      </c>
    </row>
    <row r="49" spans="1:14">
      <c r="A49" s="41"/>
      <c r="B49" s="5">
        <v>56</v>
      </c>
      <c r="C49" s="5">
        <v>37</v>
      </c>
      <c r="D49" s="5">
        <v>11</v>
      </c>
      <c r="E49" s="5">
        <v>2</v>
      </c>
      <c r="F49" s="5">
        <v>2</v>
      </c>
      <c r="G49" s="5">
        <v>4</v>
      </c>
      <c r="H49" s="5">
        <v>2</v>
      </c>
      <c r="I49" s="5">
        <v>1</v>
      </c>
      <c r="J49" s="5">
        <v>3</v>
      </c>
      <c r="K49" s="5">
        <v>15</v>
      </c>
      <c r="L49" s="5">
        <v>14</v>
      </c>
      <c r="M49" s="5">
        <v>2</v>
      </c>
      <c r="N49" s="5">
        <v>19</v>
      </c>
    </row>
    <row r="50" spans="1:14">
      <c r="A50" s="41"/>
      <c r="B50" s="5">
        <v>31</v>
      </c>
      <c r="C50" s="5">
        <v>34</v>
      </c>
      <c r="D50" s="5">
        <v>35</v>
      </c>
      <c r="E50" s="5">
        <v>2</v>
      </c>
      <c r="F50" s="5">
        <v>1</v>
      </c>
      <c r="G50" s="5">
        <v>2</v>
      </c>
      <c r="H50" s="5">
        <v>2</v>
      </c>
      <c r="I50" s="5">
        <v>2</v>
      </c>
      <c r="J50" s="5">
        <v>1</v>
      </c>
      <c r="K50" s="5">
        <v>32</v>
      </c>
      <c r="L50" s="5">
        <v>19</v>
      </c>
      <c r="M50" s="5">
        <v>14</v>
      </c>
      <c r="N50" s="5">
        <v>38</v>
      </c>
    </row>
    <row r="51" spans="1:14">
      <c r="A51" s="41"/>
      <c r="B51" s="5">
        <v>51</v>
      </c>
      <c r="C51" s="5">
        <v>38</v>
      </c>
      <c r="D51" s="5">
        <v>31</v>
      </c>
      <c r="E51" s="5">
        <v>2</v>
      </c>
      <c r="F51" s="5">
        <v>0</v>
      </c>
      <c r="G51" s="5">
        <v>3</v>
      </c>
      <c r="H51" s="5">
        <v>2</v>
      </c>
      <c r="I51" s="5">
        <v>3</v>
      </c>
      <c r="J51" s="5">
        <v>8</v>
      </c>
      <c r="K51" s="5">
        <v>34</v>
      </c>
      <c r="L51" s="5">
        <v>18</v>
      </c>
      <c r="M51" s="5">
        <v>15</v>
      </c>
      <c r="N51" s="5">
        <v>15</v>
      </c>
    </row>
    <row r="52" spans="1:14">
      <c r="A52" s="41"/>
      <c r="B52" s="5">
        <v>53</v>
      </c>
      <c r="C52" s="5">
        <v>51</v>
      </c>
      <c r="D52" s="5">
        <v>19</v>
      </c>
      <c r="E52" s="5">
        <v>4</v>
      </c>
      <c r="F52" s="5">
        <v>1</v>
      </c>
      <c r="G52" s="5">
        <v>2</v>
      </c>
      <c r="H52" s="5">
        <v>2</v>
      </c>
      <c r="I52" s="5">
        <v>3</v>
      </c>
      <c r="J52" s="5">
        <v>2</v>
      </c>
      <c r="K52" s="5">
        <v>26</v>
      </c>
      <c r="L52" s="5">
        <v>3</v>
      </c>
      <c r="M52" s="5">
        <v>13</v>
      </c>
      <c r="N52" s="5">
        <v>10</v>
      </c>
    </row>
    <row r="53" spans="1:14">
      <c r="A53" s="41"/>
      <c r="B53" s="5">
        <v>44</v>
      </c>
      <c r="C53" s="5">
        <v>30</v>
      </c>
      <c r="D53" s="5">
        <v>23</v>
      </c>
      <c r="E53" s="5">
        <v>3</v>
      </c>
      <c r="F53" s="5">
        <v>0</v>
      </c>
      <c r="G53" s="5">
        <v>2</v>
      </c>
      <c r="H53" s="5">
        <v>2</v>
      </c>
      <c r="I53" s="5">
        <v>2</v>
      </c>
      <c r="J53" s="5">
        <v>2</v>
      </c>
      <c r="K53" s="5">
        <v>10</v>
      </c>
      <c r="L53" s="5">
        <v>1</v>
      </c>
      <c r="M53" s="5">
        <v>8</v>
      </c>
      <c r="N53" s="5">
        <v>41</v>
      </c>
    </row>
    <row r="54" spans="1:14">
      <c r="A54" s="41"/>
      <c r="B54" s="5">
        <v>34</v>
      </c>
      <c r="C54" s="5">
        <v>50</v>
      </c>
      <c r="D54" s="5">
        <v>10</v>
      </c>
      <c r="E54" s="5">
        <v>3</v>
      </c>
      <c r="F54" s="5">
        <v>2</v>
      </c>
      <c r="G54" s="5">
        <v>1</v>
      </c>
      <c r="H54" s="5">
        <v>0</v>
      </c>
      <c r="I54" s="5">
        <v>1</v>
      </c>
      <c r="J54" s="5">
        <v>2</v>
      </c>
      <c r="K54" s="5">
        <v>17</v>
      </c>
      <c r="L54" s="5">
        <v>5</v>
      </c>
      <c r="M54" s="5">
        <v>28</v>
      </c>
      <c r="N54" s="5">
        <v>41</v>
      </c>
    </row>
    <row r="55" spans="1:14">
      <c r="A55" s="41"/>
      <c r="B55" s="5">
        <v>46</v>
      </c>
      <c r="C55" s="5">
        <v>41</v>
      </c>
      <c r="D55" s="5">
        <v>23</v>
      </c>
      <c r="E55" s="5">
        <v>1</v>
      </c>
      <c r="F55" s="5">
        <v>2</v>
      </c>
      <c r="G55" s="5">
        <v>2</v>
      </c>
      <c r="H55" s="5">
        <v>1</v>
      </c>
      <c r="I55" s="5">
        <v>1</v>
      </c>
      <c r="J55" s="5">
        <v>1</v>
      </c>
      <c r="K55" s="5">
        <v>18</v>
      </c>
      <c r="L55" s="5">
        <v>29</v>
      </c>
      <c r="M55" s="5">
        <v>7</v>
      </c>
      <c r="N55" s="5">
        <v>30</v>
      </c>
    </row>
    <row r="56" spans="1:14">
      <c r="A56" s="41"/>
      <c r="B56" s="5">
        <v>59</v>
      </c>
      <c r="C56" s="5">
        <v>27</v>
      </c>
      <c r="D56" s="5">
        <v>11</v>
      </c>
      <c r="E56" s="5">
        <v>2</v>
      </c>
      <c r="F56" s="5">
        <v>2</v>
      </c>
      <c r="G56" s="5">
        <v>2</v>
      </c>
      <c r="H56" s="5">
        <v>0</v>
      </c>
      <c r="I56" s="5">
        <v>3</v>
      </c>
      <c r="J56" s="5">
        <v>3</v>
      </c>
      <c r="K56" s="5">
        <v>38</v>
      </c>
      <c r="L56" s="5">
        <v>1</v>
      </c>
      <c r="M56" s="5">
        <v>5</v>
      </c>
      <c r="N56" s="5">
        <v>39</v>
      </c>
    </row>
    <row r="57" spans="1:14">
      <c r="A57" s="41"/>
      <c r="B57" s="5">
        <v>51</v>
      </c>
      <c r="C57" s="5">
        <v>40</v>
      </c>
      <c r="D57" s="5">
        <v>33</v>
      </c>
      <c r="E57" s="5">
        <v>1</v>
      </c>
      <c r="F57" s="5">
        <v>2</v>
      </c>
      <c r="G57" s="5">
        <v>1</v>
      </c>
      <c r="H57" s="5">
        <v>0</v>
      </c>
      <c r="I57" s="5">
        <v>1</v>
      </c>
      <c r="J57" s="5">
        <v>2</v>
      </c>
      <c r="K57" s="5">
        <v>37</v>
      </c>
      <c r="L57" s="5">
        <v>5</v>
      </c>
      <c r="M57" s="5">
        <v>6</v>
      </c>
      <c r="N57" s="5">
        <v>39</v>
      </c>
    </row>
    <row r="58" spans="1:14">
      <c r="A58" s="41"/>
      <c r="B58" s="5">
        <v>34</v>
      </c>
      <c r="C58" s="5">
        <v>28</v>
      </c>
      <c r="D58" s="5">
        <v>11</v>
      </c>
      <c r="E58" s="5">
        <v>1</v>
      </c>
      <c r="F58" s="5">
        <v>1</v>
      </c>
      <c r="G58" s="5">
        <v>1</v>
      </c>
      <c r="H58" s="5">
        <v>3</v>
      </c>
      <c r="I58" s="5">
        <v>2</v>
      </c>
      <c r="J58" s="5">
        <v>3</v>
      </c>
      <c r="K58" s="5">
        <v>19</v>
      </c>
      <c r="L58" s="5">
        <v>12</v>
      </c>
      <c r="M58" s="5">
        <v>6</v>
      </c>
      <c r="N58" s="5">
        <v>16</v>
      </c>
    </row>
    <row r="59" spans="1:14">
      <c r="A59" s="41"/>
      <c r="B59" s="5">
        <v>47</v>
      </c>
      <c r="C59" s="5">
        <v>46</v>
      </c>
      <c r="D59" s="5">
        <v>24</v>
      </c>
      <c r="E59" s="5">
        <v>0</v>
      </c>
      <c r="F59" s="5">
        <v>2</v>
      </c>
      <c r="G59" s="5">
        <v>2</v>
      </c>
      <c r="H59" s="5">
        <v>1</v>
      </c>
      <c r="I59" s="5">
        <v>2</v>
      </c>
      <c r="J59" s="5">
        <v>2</v>
      </c>
      <c r="K59" s="5">
        <v>5</v>
      </c>
      <c r="L59" s="5">
        <v>1</v>
      </c>
      <c r="M59" s="5">
        <v>16</v>
      </c>
      <c r="N59" s="5">
        <v>36</v>
      </c>
    </row>
    <row r="60" spans="1:14">
      <c r="A60" s="41"/>
      <c r="B60" s="5">
        <v>52</v>
      </c>
      <c r="C60" s="5">
        <v>44</v>
      </c>
      <c r="D60" s="5">
        <v>24</v>
      </c>
      <c r="E60" s="5">
        <v>3</v>
      </c>
      <c r="F60" s="5">
        <v>2</v>
      </c>
      <c r="G60" s="5">
        <v>2</v>
      </c>
      <c r="H60" s="5">
        <v>2</v>
      </c>
      <c r="I60" s="5">
        <v>2</v>
      </c>
      <c r="J60" s="5">
        <v>3</v>
      </c>
      <c r="K60" s="5">
        <v>35</v>
      </c>
      <c r="L60" s="5">
        <v>7</v>
      </c>
      <c r="M60" s="5">
        <v>5</v>
      </c>
      <c r="N60" s="5">
        <v>27</v>
      </c>
    </row>
    <row r="61" spans="1:14">
      <c r="A61" s="41"/>
      <c r="B61" s="5">
        <v>28</v>
      </c>
      <c r="C61" s="5">
        <v>46</v>
      </c>
      <c r="D61" s="5">
        <v>27</v>
      </c>
      <c r="E61" s="5">
        <v>3</v>
      </c>
      <c r="F61" s="5">
        <v>3</v>
      </c>
      <c r="G61" s="5">
        <v>3</v>
      </c>
      <c r="H61" s="5">
        <v>1</v>
      </c>
      <c r="I61" s="5">
        <v>4</v>
      </c>
      <c r="J61" s="5">
        <v>2</v>
      </c>
      <c r="K61" s="5">
        <v>28</v>
      </c>
      <c r="L61" s="5">
        <v>2</v>
      </c>
      <c r="M61" s="5">
        <v>35</v>
      </c>
      <c r="N61" s="5">
        <v>40</v>
      </c>
    </row>
    <row r="62" spans="1:14">
      <c r="A62" s="41"/>
      <c r="B62" s="5">
        <v>23</v>
      </c>
      <c r="C62" s="5">
        <v>32</v>
      </c>
      <c r="D62" s="5">
        <v>25</v>
      </c>
      <c r="E62" s="5">
        <v>2</v>
      </c>
      <c r="F62" s="5">
        <v>1</v>
      </c>
      <c r="G62" s="5">
        <v>2</v>
      </c>
      <c r="H62" s="5">
        <v>2</v>
      </c>
      <c r="I62" s="5">
        <v>4</v>
      </c>
      <c r="J62" s="5">
        <v>3</v>
      </c>
      <c r="K62" s="5">
        <v>11</v>
      </c>
      <c r="L62" s="5">
        <v>3</v>
      </c>
      <c r="M62" s="5">
        <v>3</v>
      </c>
      <c r="N62" s="5">
        <v>30</v>
      </c>
    </row>
    <row r="63" spans="1:14">
      <c r="A63" s="41"/>
      <c r="B63" s="5">
        <v>54</v>
      </c>
      <c r="C63" s="5">
        <v>47</v>
      </c>
      <c r="D63" s="5">
        <v>10</v>
      </c>
      <c r="E63" s="5">
        <v>3</v>
      </c>
      <c r="F63" s="5">
        <v>4</v>
      </c>
      <c r="G63" s="5">
        <v>3</v>
      </c>
      <c r="H63" s="5">
        <v>2</v>
      </c>
      <c r="I63" s="5">
        <v>1</v>
      </c>
      <c r="J63" s="5">
        <v>2</v>
      </c>
      <c r="K63" s="5">
        <v>21</v>
      </c>
      <c r="L63" s="5">
        <v>3</v>
      </c>
      <c r="M63" s="5">
        <v>6</v>
      </c>
      <c r="N63" s="5">
        <v>32</v>
      </c>
    </row>
    <row r="64" spans="1:14">
      <c r="A64" s="41"/>
      <c r="B64" s="5">
        <v>60</v>
      </c>
      <c r="C64" s="5">
        <v>42</v>
      </c>
      <c r="D64" s="5">
        <v>18</v>
      </c>
      <c r="E64" s="5">
        <v>1</v>
      </c>
      <c r="F64" s="5">
        <v>1</v>
      </c>
      <c r="G64" s="5">
        <v>4</v>
      </c>
      <c r="H64" s="5">
        <v>0</v>
      </c>
      <c r="I64" s="5">
        <v>1</v>
      </c>
      <c r="J64" s="5">
        <v>4</v>
      </c>
      <c r="K64" s="5">
        <v>14</v>
      </c>
      <c r="L64" s="5">
        <v>6</v>
      </c>
      <c r="M64" s="5">
        <v>3</v>
      </c>
      <c r="N64" s="5">
        <v>33</v>
      </c>
    </row>
    <row r="65" spans="1:14">
      <c r="A65" s="41"/>
      <c r="B65" s="5">
        <v>46</v>
      </c>
      <c r="C65" s="5">
        <v>40</v>
      </c>
      <c r="D65" s="5">
        <v>19</v>
      </c>
      <c r="E65" s="5">
        <v>3</v>
      </c>
      <c r="F65" s="5">
        <v>2</v>
      </c>
      <c r="G65" s="5">
        <v>2</v>
      </c>
      <c r="H65" s="5">
        <v>2</v>
      </c>
      <c r="I65" s="5">
        <v>1</v>
      </c>
      <c r="J65" s="5">
        <v>2</v>
      </c>
      <c r="K65" s="5">
        <v>5</v>
      </c>
      <c r="L65" s="5">
        <v>4</v>
      </c>
      <c r="M65" s="5">
        <v>2</v>
      </c>
      <c r="N65" s="5">
        <v>29</v>
      </c>
    </row>
    <row r="66" spans="1:14">
      <c r="A66" s="41"/>
      <c r="B66" s="5">
        <v>25</v>
      </c>
      <c r="C66" s="5">
        <v>38</v>
      </c>
      <c r="D66" s="5">
        <v>24</v>
      </c>
      <c r="E66" s="5">
        <v>4</v>
      </c>
      <c r="F66" s="5">
        <v>1</v>
      </c>
      <c r="G66" s="5">
        <v>2</v>
      </c>
      <c r="H66" s="5">
        <v>1</v>
      </c>
      <c r="I66" s="5">
        <v>4</v>
      </c>
      <c r="J66" s="5">
        <v>4</v>
      </c>
      <c r="K66" s="5">
        <v>25</v>
      </c>
      <c r="L66" s="5">
        <v>1</v>
      </c>
      <c r="M66" s="5">
        <v>6</v>
      </c>
      <c r="N66" s="5">
        <v>37</v>
      </c>
    </row>
    <row r="67" spans="1:14">
      <c r="A67" s="41"/>
      <c r="B67" s="5">
        <v>62</v>
      </c>
      <c r="C67" s="5">
        <v>32</v>
      </c>
      <c r="D67" s="5">
        <v>33</v>
      </c>
      <c r="E67" s="5">
        <v>2</v>
      </c>
      <c r="F67" s="5">
        <v>2</v>
      </c>
      <c r="G67" s="5">
        <v>3</v>
      </c>
      <c r="H67" s="5">
        <v>1</v>
      </c>
      <c r="I67" s="5">
        <v>1</v>
      </c>
      <c r="J67" s="5">
        <v>2</v>
      </c>
      <c r="K67" s="5">
        <v>13</v>
      </c>
      <c r="L67" s="5">
        <v>3</v>
      </c>
      <c r="M67" s="5">
        <v>1</v>
      </c>
      <c r="N67" s="5">
        <v>35</v>
      </c>
    </row>
    <row r="68" spans="1:14">
      <c r="A68" s="41"/>
      <c r="B68" s="5">
        <v>52</v>
      </c>
      <c r="C68" s="5">
        <v>42</v>
      </c>
      <c r="D68" s="5">
        <v>9</v>
      </c>
      <c r="E68" s="5">
        <v>3</v>
      </c>
      <c r="F68" s="5">
        <v>1</v>
      </c>
      <c r="G68" s="5">
        <v>6</v>
      </c>
      <c r="H68" s="5">
        <v>2</v>
      </c>
      <c r="I68" s="5">
        <v>1</v>
      </c>
      <c r="J68" s="5">
        <v>4</v>
      </c>
      <c r="K68" s="5">
        <v>14</v>
      </c>
      <c r="L68" s="5">
        <v>18</v>
      </c>
      <c r="M68" s="5">
        <v>4</v>
      </c>
      <c r="N68" s="5">
        <v>25</v>
      </c>
    </row>
    <row r="69" spans="1:14">
      <c r="A69" s="41"/>
      <c r="B69" s="5">
        <v>61</v>
      </c>
      <c r="C69" s="5">
        <v>51</v>
      </c>
      <c r="D69" s="5">
        <v>16</v>
      </c>
      <c r="E69" s="5">
        <v>2</v>
      </c>
      <c r="F69" s="5">
        <v>0</v>
      </c>
      <c r="G69" s="5">
        <v>2</v>
      </c>
      <c r="H69" s="5">
        <v>2</v>
      </c>
      <c r="I69" s="5">
        <v>3</v>
      </c>
      <c r="J69" s="5">
        <v>8</v>
      </c>
      <c r="K69" s="5">
        <v>44</v>
      </c>
      <c r="L69" s="5">
        <v>21</v>
      </c>
      <c r="M69" s="5">
        <v>4</v>
      </c>
      <c r="N69" s="5">
        <v>40</v>
      </c>
    </row>
    <row r="70" spans="1:14">
      <c r="A70" s="41"/>
      <c r="B70" s="5">
        <v>54</v>
      </c>
      <c r="C70" s="5">
        <v>32</v>
      </c>
      <c r="D70" s="5">
        <v>35</v>
      </c>
      <c r="E70" s="5">
        <v>3</v>
      </c>
      <c r="F70" s="5">
        <v>2</v>
      </c>
      <c r="G70" s="5">
        <v>2</v>
      </c>
      <c r="H70" s="5">
        <v>1</v>
      </c>
      <c r="I70" s="5">
        <v>4</v>
      </c>
      <c r="J70" s="5">
        <v>2</v>
      </c>
      <c r="K70" s="5">
        <v>20</v>
      </c>
      <c r="L70" s="5">
        <v>4</v>
      </c>
      <c r="M70" s="5">
        <v>3</v>
      </c>
      <c r="N70" s="5">
        <v>34</v>
      </c>
    </row>
    <row r="71" spans="1:14">
      <c r="A71" s="41"/>
      <c r="B71" s="5">
        <v>38</v>
      </c>
      <c r="C71" s="5">
        <v>48</v>
      </c>
      <c r="D71" s="5">
        <v>22</v>
      </c>
      <c r="E71" s="5">
        <v>1</v>
      </c>
      <c r="F71" s="5">
        <v>1</v>
      </c>
      <c r="G71" s="5">
        <v>2</v>
      </c>
      <c r="H71" s="5">
        <v>1</v>
      </c>
      <c r="I71" s="5">
        <v>3</v>
      </c>
      <c r="J71" s="5">
        <v>3</v>
      </c>
      <c r="K71" s="5">
        <v>20</v>
      </c>
      <c r="L71" s="5">
        <v>8</v>
      </c>
      <c r="M71" s="5">
        <v>2</v>
      </c>
      <c r="N71" s="5">
        <v>22</v>
      </c>
    </row>
    <row r="72" spans="1:14">
      <c r="A72" s="41"/>
      <c r="B72" s="5">
        <v>55</v>
      </c>
      <c r="C72" s="5">
        <v>47</v>
      </c>
      <c r="D72" s="5">
        <v>15</v>
      </c>
      <c r="E72" s="5">
        <v>6</v>
      </c>
      <c r="F72" s="5">
        <v>1</v>
      </c>
      <c r="G72" s="5">
        <v>3</v>
      </c>
      <c r="H72" s="5">
        <v>1</v>
      </c>
      <c r="I72" s="5">
        <v>1</v>
      </c>
      <c r="J72" s="5">
        <v>2</v>
      </c>
      <c r="K72" s="5">
        <v>47</v>
      </c>
      <c r="L72" s="5">
        <v>1</v>
      </c>
      <c r="M72" s="5">
        <v>4</v>
      </c>
      <c r="N72" s="5">
        <v>20</v>
      </c>
    </row>
    <row r="73" spans="1:14">
      <c r="A73" s="41"/>
      <c r="B73" s="5">
        <v>54</v>
      </c>
      <c r="C73" s="5">
        <v>22</v>
      </c>
      <c r="D73" s="5">
        <v>25</v>
      </c>
      <c r="E73" s="5">
        <v>2</v>
      </c>
      <c r="F73" s="5">
        <v>0</v>
      </c>
      <c r="G73" s="5">
        <v>3</v>
      </c>
      <c r="H73" s="5">
        <v>1</v>
      </c>
      <c r="I73" s="5">
        <v>2</v>
      </c>
      <c r="J73" s="5">
        <v>5</v>
      </c>
      <c r="K73" s="5">
        <v>18</v>
      </c>
      <c r="L73" s="5">
        <v>2</v>
      </c>
      <c r="M73" s="5">
        <v>3</v>
      </c>
      <c r="N73" s="5">
        <v>22</v>
      </c>
    </row>
    <row r="74" spans="1:14">
      <c r="A74" s="41"/>
      <c r="B74" s="5">
        <v>50</v>
      </c>
      <c r="C74" s="5">
        <v>50</v>
      </c>
      <c r="D74" s="5">
        <v>27</v>
      </c>
      <c r="E74" s="5">
        <v>1</v>
      </c>
      <c r="F74" s="5">
        <v>1</v>
      </c>
      <c r="G74" s="5">
        <v>3</v>
      </c>
      <c r="H74" s="5">
        <v>1</v>
      </c>
      <c r="I74" s="5">
        <v>1</v>
      </c>
      <c r="J74" s="5">
        <v>4</v>
      </c>
      <c r="K74" s="5">
        <v>32</v>
      </c>
      <c r="L74" s="5">
        <v>2</v>
      </c>
      <c r="M74" s="5">
        <v>7</v>
      </c>
      <c r="N74" s="5">
        <v>25</v>
      </c>
    </row>
    <row r="75" spans="1:14">
      <c r="A75" s="41"/>
      <c r="B75" s="5">
        <v>54</v>
      </c>
      <c r="C75" s="5">
        <v>38</v>
      </c>
      <c r="D75" s="5">
        <v>31</v>
      </c>
      <c r="E75" s="5">
        <v>4</v>
      </c>
      <c r="F75" s="5">
        <v>2</v>
      </c>
      <c r="G75" s="5">
        <v>3</v>
      </c>
      <c r="H75" s="5">
        <v>2</v>
      </c>
      <c r="I75" s="5">
        <v>3</v>
      </c>
      <c r="J75" s="5">
        <v>3</v>
      </c>
      <c r="K75" s="5">
        <v>2</v>
      </c>
      <c r="L75" s="5">
        <v>18</v>
      </c>
      <c r="M75" s="5">
        <v>2</v>
      </c>
      <c r="N75" s="5">
        <v>27</v>
      </c>
    </row>
    <row r="76" spans="1:14">
      <c r="A76" s="41"/>
      <c r="B76" s="5">
        <v>44</v>
      </c>
      <c r="C76" s="5">
        <v>39</v>
      </c>
      <c r="D76" s="5">
        <v>24</v>
      </c>
      <c r="E76" s="5">
        <v>4</v>
      </c>
      <c r="F76" s="5">
        <v>2</v>
      </c>
      <c r="G76" s="5">
        <v>3</v>
      </c>
      <c r="H76" s="5">
        <v>1</v>
      </c>
      <c r="I76" s="5">
        <v>2</v>
      </c>
      <c r="J76" s="5">
        <v>4</v>
      </c>
      <c r="K76" s="5">
        <v>24</v>
      </c>
      <c r="L76" s="5">
        <v>14</v>
      </c>
      <c r="M76" s="5">
        <v>23</v>
      </c>
      <c r="N76" s="5">
        <v>40</v>
      </c>
    </row>
    <row r="77" spans="1:14">
      <c r="A77" s="41"/>
      <c r="B77" s="5">
        <v>54</v>
      </c>
      <c r="C77" s="5">
        <v>49</v>
      </c>
      <c r="D77" s="5">
        <v>20</v>
      </c>
      <c r="E77" s="5">
        <v>1</v>
      </c>
      <c r="F77" s="5">
        <v>9</v>
      </c>
      <c r="G77" s="5">
        <v>2</v>
      </c>
      <c r="H77" s="5">
        <v>0</v>
      </c>
      <c r="I77" s="5">
        <v>1</v>
      </c>
      <c r="J77" s="5">
        <v>4</v>
      </c>
      <c r="K77" s="5">
        <v>4</v>
      </c>
      <c r="L77" s="5">
        <v>4</v>
      </c>
      <c r="M77" s="5">
        <v>3</v>
      </c>
      <c r="N77" s="5">
        <v>36</v>
      </c>
    </row>
    <row r="78" spans="1:14">
      <c r="A78" s="41"/>
      <c r="B78" s="5">
        <v>44</v>
      </c>
      <c r="C78" s="5">
        <v>42</v>
      </c>
      <c r="D78" s="5">
        <v>49</v>
      </c>
      <c r="E78" s="5">
        <v>2</v>
      </c>
      <c r="F78" s="5">
        <v>2</v>
      </c>
      <c r="G78" s="5">
        <v>3</v>
      </c>
      <c r="H78" s="5">
        <v>1</v>
      </c>
      <c r="I78" s="5">
        <v>2</v>
      </c>
      <c r="J78" s="5">
        <v>4</v>
      </c>
      <c r="K78" s="5">
        <v>16</v>
      </c>
      <c r="L78" s="5">
        <v>10</v>
      </c>
      <c r="M78" s="5">
        <v>4</v>
      </c>
      <c r="N78" s="5">
        <v>42</v>
      </c>
    </row>
    <row r="79" spans="1:14">
      <c r="A79" s="41"/>
      <c r="B79" s="5">
        <v>56</v>
      </c>
      <c r="C79" s="5">
        <v>44</v>
      </c>
      <c r="D79" s="5">
        <v>13</v>
      </c>
      <c r="E79" s="5">
        <v>1</v>
      </c>
      <c r="F79" s="5">
        <v>1</v>
      </c>
      <c r="G79" s="5">
        <v>2</v>
      </c>
      <c r="H79" s="5">
        <v>1</v>
      </c>
      <c r="I79" s="5">
        <v>2</v>
      </c>
      <c r="J79" s="5">
        <v>3</v>
      </c>
      <c r="K79" s="5">
        <v>25</v>
      </c>
      <c r="L79" s="5">
        <v>17</v>
      </c>
      <c r="M79" s="5">
        <v>13</v>
      </c>
      <c r="N79" s="5">
        <v>33</v>
      </c>
    </row>
    <row r="80" spans="1:14">
      <c r="A80" s="41"/>
      <c r="B80" s="5">
        <v>61</v>
      </c>
      <c r="C80" s="5">
        <v>32</v>
      </c>
      <c r="D80" s="5">
        <v>27</v>
      </c>
      <c r="E80" s="5">
        <v>1</v>
      </c>
      <c r="F80" s="5">
        <v>4</v>
      </c>
      <c r="G80" s="5">
        <v>2</v>
      </c>
      <c r="H80" s="5">
        <v>2</v>
      </c>
      <c r="I80" s="5">
        <v>2</v>
      </c>
      <c r="J80" s="5">
        <v>3</v>
      </c>
      <c r="K80" s="5">
        <v>12</v>
      </c>
      <c r="L80" s="5">
        <v>3</v>
      </c>
      <c r="M80" s="5">
        <v>4</v>
      </c>
      <c r="N80" s="5">
        <v>36</v>
      </c>
    </row>
    <row r="81" spans="1:14">
      <c r="A81" s="41"/>
      <c r="B81" s="8">
        <v>39</v>
      </c>
      <c r="C81" s="8">
        <v>33</v>
      </c>
      <c r="D81" s="8">
        <v>32</v>
      </c>
      <c r="E81" s="8">
        <v>1</v>
      </c>
      <c r="F81" s="8">
        <v>4</v>
      </c>
      <c r="G81" s="8">
        <v>3</v>
      </c>
      <c r="H81" s="8">
        <v>2</v>
      </c>
      <c r="I81" s="8">
        <v>2</v>
      </c>
      <c r="J81" s="8">
        <v>2</v>
      </c>
      <c r="K81" s="8">
        <v>21</v>
      </c>
      <c r="L81" s="8">
        <v>24</v>
      </c>
      <c r="M81" s="8">
        <v>1</v>
      </c>
      <c r="N81" s="8">
        <v>21</v>
      </c>
    </row>
    <row r="82" spans="1:14">
      <c r="A82" s="4" t="s">
        <v>64</v>
      </c>
      <c r="B82" s="9">
        <f t="shared" ref="B82:N82" si="0">AVERAGE(B42:B81)</f>
        <v>47.6</v>
      </c>
      <c r="C82" s="9">
        <f t="shared" si="0"/>
        <v>39.325000000000003</v>
      </c>
      <c r="D82" s="9">
        <f t="shared" si="0"/>
        <v>21.95</v>
      </c>
      <c r="E82" s="9">
        <f t="shared" si="0"/>
        <v>2.2250000000000001</v>
      </c>
      <c r="F82" s="9">
        <f t="shared" si="0"/>
        <v>1.9</v>
      </c>
      <c r="G82" s="9">
        <f t="shared" si="0"/>
        <v>2.625</v>
      </c>
      <c r="H82" s="9">
        <f t="shared" si="0"/>
        <v>1.375</v>
      </c>
      <c r="I82" s="9">
        <f t="shared" si="0"/>
        <v>2.1749999999999998</v>
      </c>
      <c r="J82" s="9">
        <f t="shared" si="0"/>
        <v>2.875</v>
      </c>
      <c r="K82" s="9">
        <f t="shared" si="0"/>
        <v>20.7</v>
      </c>
      <c r="L82" s="9">
        <f t="shared" si="0"/>
        <v>7.65</v>
      </c>
      <c r="M82" s="9">
        <f t="shared" si="0"/>
        <v>8.4</v>
      </c>
      <c r="N82" s="9">
        <f t="shared" si="0"/>
        <v>31.45</v>
      </c>
    </row>
    <row r="83" spans="1:14">
      <c r="A83" s="36" t="s">
        <v>73</v>
      </c>
      <c r="B83" s="36"/>
      <c r="C83" s="3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4" t="s">
        <v>21</v>
      </c>
      <c r="C84" s="5" t="s">
        <v>58</v>
      </c>
      <c r="D84" s="5" t="s">
        <v>58</v>
      </c>
      <c r="E84" s="5" t="s">
        <v>57</v>
      </c>
      <c r="F84" s="5" t="s">
        <v>57</v>
      </c>
      <c r="G84" s="5" t="s">
        <v>57</v>
      </c>
      <c r="H84" s="5" t="s">
        <v>57</v>
      </c>
      <c r="I84" s="5" t="s">
        <v>57</v>
      </c>
      <c r="J84" s="5" t="s">
        <v>57</v>
      </c>
      <c r="K84" s="5" t="s">
        <v>57</v>
      </c>
      <c r="L84" s="5" t="s">
        <v>57</v>
      </c>
      <c r="M84" s="5" t="s">
        <v>57</v>
      </c>
      <c r="N84" s="5" t="s">
        <v>57</v>
      </c>
    </row>
    <row r="85" spans="1:14">
      <c r="A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4"/>
      <c r="C86" s="42" t="s">
        <v>45</v>
      </c>
      <c r="D86" s="42"/>
      <c r="E86" s="5"/>
      <c r="F86" s="5"/>
      <c r="G86" s="5"/>
      <c r="H86" s="5"/>
      <c r="I86" s="5"/>
      <c r="J86" s="5"/>
      <c r="K86" s="47" t="s">
        <v>71</v>
      </c>
      <c r="L86" s="47"/>
      <c r="M86" s="47"/>
      <c r="N86" s="47"/>
    </row>
    <row r="87" spans="1:14">
      <c r="A87" s="20"/>
      <c r="B87" s="20" t="s">
        <v>21</v>
      </c>
      <c r="C87" s="44" t="s">
        <v>57</v>
      </c>
      <c r="D87" s="44"/>
      <c r="E87" s="8"/>
      <c r="F87" s="8"/>
      <c r="G87" s="8"/>
      <c r="H87" s="8"/>
      <c r="I87" s="8"/>
      <c r="J87" s="8"/>
      <c r="K87" s="20" t="s">
        <v>21</v>
      </c>
      <c r="L87" s="8" t="s">
        <v>58</v>
      </c>
      <c r="M87" s="8" t="s">
        <v>58</v>
      </c>
      <c r="N87" s="8" t="s">
        <v>58</v>
      </c>
    </row>
    <row r="88" spans="1:14">
      <c r="A88" s="23"/>
      <c r="B88" s="23" t="s">
        <v>76</v>
      </c>
      <c r="C88" s="23" t="s">
        <v>81</v>
      </c>
      <c r="D88" s="23" t="s">
        <v>81</v>
      </c>
      <c r="E88" s="23" t="s">
        <v>81</v>
      </c>
      <c r="F88" s="23" t="s">
        <v>76</v>
      </c>
      <c r="G88" s="23" t="s">
        <v>76</v>
      </c>
      <c r="H88" s="23" t="s">
        <v>76</v>
      </c>
      <c r="I88" s="23" t="s">
        <v>81</v>
      </c>
      <c r="J88" s="23" t="s">
        <v>82</v>
      </c>
      <c r="K88" s="23" t="s">
        <v>76</v>
      </c>
      <c r="L88" s="23" t="s">
        <v>72</v>
      </c>
      <c r="M88" s="23" t="s">
        <v>72</v>
      </c>
      <c r="N88" s="23" t="s">
        <v>82</v>
      </c>
    </row>
    <row r="89" spans="1:14">
      <c r="A89" s="41" t="s">
        <v>19</v>
      </c>
      <c r="B89" s="13">
        <v>0.9</v>
      </c>
      <c r="C89" s="13">
        <v>0.60299999999999998</v>
      </c>
      <c r="D89" s="13">
        <v>0.68899999999999995</v>
      </c>
      <c r="E89" s="13">
        <v>0.112</v>
      </c>
      <c r="F89" s="13">
        <v>-0.14199999999999999</v>
      </c>
      <c r="G89" s="13">
        <v>0.153</v>
      </c>
      <c r="H89" s="13">
        <v>-0.16800000000000001</v>
      </c>
      <c r="I89" s="13">
        <v>0.27800000000000002</v>
      </c>
      <c r="J89" s="13">
        <v>0.14399999999999999</v>
      </c>
      <c r="K89" s="13">
        <v>0.65100000000000002</v>
      </c>
      <c r="L89" s="13">
        <v>0.49399999999999999</v>
      </c>
      <c r="M89" s="13">
        <v>0.66800000000000004</v>
      </c>
      <c r="N89" s="13">
        <v>0.94699999999999995</v>
      </c>
    </row>
    <row r="90" spans="1:14">
      <c r="A90" s="41"/>
      <c r="B90" s="13">
        <v>0.92100000000000004</v>
      </c>
      <c r="C90" s="13">
        <v>0.88900000000000001</v>
      </c>
      <c r="D90" s="13">
        <v>0.83199999999999996</v>
      </c>
      <c r="E90" s="13">
        <v>-7.5999999999999998E-2</v>
      </c>
      <c r="F90" s="13">
        <v>0.157</v>
      </c>
      <c r="G90" s="13">
        <v>0.219</v>
      </c>
      <c r="H90" s="13">
        <v>-0.14499999999999999</v>
      </c>
      <c r="I90" s="13">
        <v>0.02</v>
      </c>
      <c r="J90" s="13">
        <v>6.5000000000000002E-2</v>
      </c>
      <c r="K90" s="13">
        <v>0.78700000000000003</v>
      </c>
      <c r="L90" s="13">
        <v>0.59599999999999997</v>
      </c>
      <c r="M90" s="13">
        <v>0.622</v>
      </c>
      <c r="N90" s="13">
        <v>0.82899999999999996</v>
      </c>
    </row>
    <row r="91" spans="1:14">
      <c r="A91" s="41"/>
      <c r="B91" s="13">
        <v>0.91300000000000003</v>
      </c>
      <c r="C91" s="13">
        <v>0.628</v>
      </c>
      <c r="D91" s="13">
        <v>0.63900000000000001</v>
      </c>
      <c r="E91" s="13">
        <v>-7.0999999999999994E-2</v>
      </c>
      <c r="F91" s="13">
        <v>0.106</v>
      </c>
      <c r="G91" s="13">
        <v>0.126</v>
      </c>
      <c r="H91" s="13">
        <v>0.11899999999999999</v>
      </c>
      <c r="I91" s="13">
        <v>4.4999999999999998E-2</v>
      </c>
      <c r="J91" s="13">
        <v>0.14199999999999999</v>
      </c>
      <c r="K91" s="13">
        <v>0.75</v>
      </c>
      <c r="L91" s="13">
        <v>0.73</v>
      </c>
      <c r="M91" s="13">
        <v>0.60599999999999998</v>
      </c>
      <c r="N91" s="13">
        <v>0.80100000000000005</v>
      </c>
    </row>
    <row r="92" spans="1:14">
      <c r="A92" s="41"/>
      <c r="B92" s="13">
        <v>0.85899999999999999</v>
      </c>
      <c r="C92" s="13">
        <v>0.68799999999999994</v>
      </c>
      <c r="D92" s="13">
        <v>0.77600000000000002</v>
      </c>
      <c r="E92" s="13">
        <v>-6.9000000000000006E-2</v>
      </c>
      <c r="F92" s="13">
        <v>-0.158</v>
      </c>
      <c r="G92" s="13">
        <v>0.188</v>
      </c>
      <c r="H92" s="13">
        <v>0.128</v>
      </c>
      <c r="I92" s="13">
        <v>0.11899999999999999</v>
      </c>
      <c r="J92" s="13">
        <v>-1.4E-2</v>
      </c>
      <c r="K92" s="13">
        <v>0.75</v>
      </c>
      <c r="L92" s="13"/>
      <c r="M92" s="13"/>
      <c r="N92" s="13">
        <v>0.84099999999999997</v>
      </c>
    </row>
    <row r="93" spans="1:14">
      <c r="A93" s="41"/>
      <c r="B93" s="13">
        <v>0.74</v>
      </c>
      <c r="C93" s="13"/>
      <c r="D93" s="13"/>
      <c r="E93" s="13"/>
      <c r="F93" s="13">
        <v>-0.17100000000000001</v>
      </c>
      <c r="G93" s="13">
        <v>0.123</v>
      </c>
      <c r="H93" s="13">
        <v>4.5999999999999999E-2</v>
      </c>
      <c r="I93" s="13"/>
      <c r="J93" s="13">
        <v>-4.5999999999999999E-2</v>
      </c>
      <c r="K93" s="13">
        <v>0.82899999999999996</v>
      </c>
      <c r="L93" s="13"/>
      <c r="M93" s="13"/>
      <c r="N93" s="13">
        <v>0.66800000000000004</v>
      </c>
    </row>
    <row r="94" spans="1:14">
      <c r="A94" s="41"/>
      <c r="B94" s="14">
        <v>0.873</v>
      </c>
      <c r="C94" s="14"/>
      <c r="D94" s="14"/>
      <c r="E94" s="14"/>
      <c r="F94" s="14">
        <v>0.26900000000000002</v>
      </c>
      <c r="G94" s="14">
        <v>0.13100000000000001</v>
      </c>
      <c r="H94" s="14">
        <v>5.8999999999999997E-2</v>
      </c>
      <c r="I94" s="14"/>
      <c r="J94" s="14"/>
      <c r="K94" s="14">
        <v>0.57499999999999996</v>
      </c>
      <c r="L94" s="14"/>
      <c r="M94" s="14"/>
      <c r="N94" s="14"/>
    </row>
    <row r="95" spans="1:14">
      <c r="A95" s="4" t="s">
        <v>63</v>
      </c>
      <c r="B95" s="15">
        <f t="shared" ref="B95:N95" si="1">AVERAGE(B89:B94)</f>
        <v>0.8676666666666667</v>
      </c>
      <c r="C95" s="15">
        <f t="shared" si="1"/>
        <v>0.70199999999999996</v>
      </c>
      <c r="D95" s="15">
        <f t="shared" si="1"/>
        <v>0.73399999999999999</v>
      </c>
      <c r="E95" s="15">
        <f t="shared" si="1"/>
        <v>-2.5999999999999999E-2</v>
      </c>
      <c r="F95" s="15">
        <f t="shared" si="1"/>
        <v>1.0166666666666666E-2</v>
      </c>
      <c r="G95" s="15">
        <f t="shared" si="1"/>
        <v>0.15666666666666665</v>
      </c>
      <c r="H95" s="15">
        <f t="shared" si="1"/>
        <v>6.4999999999999988E-3</v>
      </c>
      <c r="I95" s="15">
        <f t="shared" si="1"/>
        <v>0.11550000000000001</v>
      </c>
      <c r="J95" s="15">
        <f t="shared" si="1"/>
        <v>5.8199999999999995E-2</v>
      </c>
      <c r="K95" s="15">
        <f t="shared" si="1"/>
        <v>0.72366666666666679</v>
      </c>
      <c r="L95" s="15">
        <f t="shared" si="1"/>
        <v>0.60666666666666658</v>
      </c>
      <c r="M95" s="15">
        <f t="shared" si="1"/>
        <v>0.63200000000000001</v>
      </c>
      <c r="N95" s="15">
        <f t="shared" si="1"/>
        <v>0.81720000000000004</v>
      </c>
    </row>
    <row r="96" spans="1:14">
      <c r="A96" s="36" t="s">
        <v>73</v>
      </c>
      <c r="B96" s="36"/>
      <c r="C96" s="36"/>
    </row>
    <row r="97" spans="1:14">
      <c r="A97" s="20" t="s">
        <v>21</v>
      </c>
      <c r="B97" s="17"/>
      <c r="C97" s="8">
        <v>0.26900000000000002</v>
      </c>
      <c r="D97" s="8">
        <v>0.75600000000000001</v>
      </c>
      <c r="E97" s="8" t="s">
        <v>58</v>
      </c>
      <c r="F97" s="8" t="s">
        <v>58</v>
      </c>
      <c r="G97" s="8" t="s">
        <v>58</v>
      </c>
      <c r="H97" s="8" t="s">
        <v>58</v>
      </c>
      <c r="I97" s="8" t="s">
        <v>58</v>
      </c>
      <c r="J97" s="8" t="s">
        <v>58</v>
      </c>
      <c r="K97" s="8">
        <v>0.315</v>
      </c>
      <c r="L97" s="8">
        <v>1.7000000000000001E-2</v>
      </c>
      <c r="M97" s="8">
        <v>4.2999999999999997E-2</v>
      </c>
      <c r="N97" s="8" t="s">
        <v>26</v>
      </c>
    </row>
    <row r="98" spans="1:14">
      <c r="F98" s="16"/>
      <c r="G98" s="16"/>
    </row>
  </sheetData>
  <mergeCells count="75">
    <mergeCell ref="A1:Y1"/>
    <mergeCell ref="A39:N39"/>
    <mergeCell ref="B2:C2"/>
    <mergeCell ref="M5:N5"/>
    <mergeCell ref="R5:S5"/>
    <mergeCell ref="B29:C29"/>
    <mergeCell ref="D29:E29"/>
    <mergeCell ref="M29:N29"/>
    <mergeCell ref="R29:S29"/>
    <mergeCell ref="F33:G33"/>
    <mergeCell ref="H33:I33"/>
    <mergeCell ref="J33:K33"/>
    <mergeCell ref="M33:N33"/>
    <mergeCell ref="F35:G35"/>
    <mergeCell ref="H35:I35"/>
    <mergeCell ref="J35:K35"/>
    <mergeCell ref="R2:Y2"/>
    <mergeCell ref="A27:D27"/>
    <mergeCell ref="A34:D34"/>
    <mergeCell ref="R27:V27"/>
    <mergeCell ref="R34:V34"/>
    <mergeCell ref="B26:C26"/>
    <mergeCell ref="D26:E26"/>
    <mergeCell ref="F26:G26"/>
    <mergeCell ref="H26:I26"/>
    <mergeCell ref="J26:K26"/>
    <mergeCell ref="M26:N26"/>
    <mergeCell ref="O26:P26"/>
    <mergeCell ref="R26:S26"/>
    <mergeCell ref="T26:U26"/>
    <mergeCell ref="V26:W26"/>
    <mergeCell ref="A30:A32"/>
    <mergeCell ref="J3:K3"/>
    <mergeCell ref="B3:C4"/>
    <mergeCell ref="D3:E4"/>
    <mergeCell ref="D2:K2"/>
    <mergeCell ref="M2:P2"/>
    <mergeCell ref="X26:Y26"/>
    <mergeCell ref="O3:P3"/>
    <mergeCell ref="F28:G28"/>
    <mergeCell ref="H28:I28"/>
    <mergeCell ref="J28:K28"/>
    <mergeCell ref="O28:P28"/>
    <mergeCell ref="T28:U28"/>
    <mergeCell ref="V28:W28"/>
    <mergeCell ref="X28:Y28"/>
    <mergeCell ref="M3:N4"/>
    <mergeCell ref="R3:S4"/>
    <mergeCell ref="T3:U3"/>
    <mergeCell ref="X3:Y3"/>
    <mergeCell ref="V3:W3"/>
    <mergeCell ref="F3:G3"/>
    <mergeCell ref="H3:I3"/>
    <mergeCell ref="O33:P33"/>
    <mergeCell ref="R33:S33"/>
    <mergeCell ref="T33:U33"/>
    <mergeCell ref="V33:W33"/>
    <mergeCell ref="X33:Y33"/>
    <mergeCell ref="K86:N86"/>
    <mergeCell ref="O35:P35"/>
    <mergeCell ref="T35:U35"/>
    <mergeCell ref="V35:W35"/>
    <mergeCell ref="X35:Y35"/>
    <mergeCell ref="A89:A94"/>
    <mergeCell ref="A96:C96"/>
    <mergeCell ref="C86:D86"/>
    <mergeCell ref="A3:A4"/>
    <mergeCell ref="A42:A81"/>
    <mergeCell ref="A83:C83"/>
    <mergeCell ref="C87:D87"/>
    <mergeCell ref="A6:A25"/>
    <mergeCell ref="B33:C33"/>
    <mergeCell ref="D33:E33"/>
    <mergeCell ref="B5:C5"/>
    <mergeCell ref="D5:E5"/>
  </mergeCells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3"/>
  <sheetViews>
    <sheetView topLeftCell="A51" workbookViewId="0">
      <selection activeCell="H76" sqref="H76"/>
    </sheetView>
  </sheetViews>
  <sheetFormatPr baseColWidth="10" defaultColWidth="8.83203125" defaultRowHeight="15" x14ac:dyDescent="0"/>
  <cols>
    <col min="1" max="1" width="21.5" style="1" bestFit="1" customWidth="1"/>
    <col min="2" max="3" width="5.6640625" style="1" bestFit="1" customWidth="1"/>
    <col min="4" max="4" width="9" style="1" customWidth="1"/>
    <col min="5" max="5" width="9.5" style="1" customWidth="1"/>
    <col min="6" max="11" width="13" style="1" bestFit="1" customWidth="1"/>
    <col min="12" max="13" width="11.5" style="1" bestFit="1" customWidth="1"/>
    <col min="14" max="19" width="13" style="1" bestFit="1" customWidth="1"/>
    <col min="20" max="29" width="11.5" style="1" bestFit="1" customWidth="1"/>
    <col min="30" max="16384" width="8.83203125" style="1"/>
  </cols>
  <sheetData>
    <row r="1" spans="1:31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1">
      <c r="A2" s="22"/>
      <c r="B2" s="22"/>
      <c r="C2" s="22"/>
      <c r="D2" s="61" t="s">
        <v>91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1">
      <c r="A3" s="43" t="s">
        <v>56</v>
      </c>
      <c r="B3" s="46" t="s">
        <v>22</v>
      </c>
      <c r="C3" s="46"/>
      <c r="D3" s="62" t="s">
        <v>27</v>
      </c>
      <c r="E3" s="62"/>
      <c r="F3" s="60" t="s">
        <v>46</v>
      </c>
      <c r="G3" s="60"/>
      <c r="H3" s="60" t="s">
        <v>47</v>
      </c>
      <c r="I3" s="60"/>
      <c r="J3" s="60" t="s">
        <v>48</v>
      </c>
      <c r="K3" s="60"/>
      <c r="L3" s="60" t="s">
        <v>49</v>
      </c>
      <c r="M3" s="60"/>
      <c r="N3" s="58" t="s">
        <v>51</v>
      </c>
      <c r="O3" s="58"/>
      <c r="P3" s="59" t="s">
        <v>52</v>
      </c>
      <c r="Q3" s="59"/>
      <c r="R3" s="59" t="s">
        <v>53</v>
      </c>
      <c r="S3" s="59"/>
      <c r="T3" s="59" t="s">
        <v>50</v>
      </c>
      <c r="U3" s="59"/>
      <c r="V3" s="59" t="s">
        <v>54</v>
      </c>
      <c r="W3" s="59"/>
      <c r="X3" s="50" t="s">
        <v>55</v>
      </c>
      <c r="Y3" s="50"/>
      <c r="Z3" s="59" t="s">
        <v>88</v>
      </c>
      <c r="AA3" s="59"/>
      <c r="AB3" s="59" t="s">
        <v>89</v>
      </c>
      <c r="AC3" s="59"/>
    </row>
    <row r="4" spans="1:31">
      <c r="A4" s="43"/>
      <c r="B4" s="46"/>
      <c r="C4" s="46"/>
      <c r="D4" s="51"/>
      <c r="E4" s="51"/>
      <c r="F4" s="4" t="s">
        <v>69</v>
      </c>
      <c r="G4" s="4" t="s">
        <v>70</v>
      </c>
      <c r="H4" s="4" t="s">
        <v>69</v>
      </c>
      <c r="I4" s="4" t="s">
        <v>70</v>
      </c>
      <c r="J4" s="4" t="s">
        <v>69</v>
      </c>
      <c r="K4" s="4" t="s">
        <v>70</v>
      </c>
      <c r="L4" s="4" t="s">
        <v>69</v>
      </c>
      <c r="M4" s="4" t="s">
        <v>70</v>
      </c>
      <c r="N4" s="4" t="s">
        <v>69</v>
      </c>
      <c r="O4" s="4" t="s">
        <v>70</v>
      </c>
      <c r="P4" s="4" t="s">
        <v>69</v>
      </c>
      <c r="Q4" s="4" t="s">
        <v>70</v>
      </c>
      <c r="R4" s="4" t="s">
        <v>69</v>
      </c>
      <c r="S4" s="4" t="s">
        <v>70</v>
      </c>
      <c r="T4" s="4" t="s">
        <v>69</v>
      </c>
      <c r="U4" s="4" t="s">
        <v>70</v>
      </c>
      <c r="V4" s="4" t="s">
        <v>69</v>
      </c>
      <c r="W4" s="4" t="s">
        <v>70</v>
      </c>
      <c r="X4" s="4" t="s">
        <v>69</v>
      </c>
      <c r="Y4" s="4" t="s">
        <v>70</v>
      </c>
      <c r="Z4" s="4" t="s">
        <v>69</v>
      </c>
      <c r="AA4" s="4" t="s">
        <v>70</v>
      </c>
      <c r="AB4" s="4" t="s">
        <v>69</v>
      </c>
      <c r="AC4" s="4" t="s">
        <v>70</v>
      </c>
    </row>
    <row r="5" spans="1:31">
      <c r="A5" s="6"/>
      <c r="B5" s="46" t="s">
        <v>74</v>
      </c>
      <c r="C5" s="46"/>
      <c r="D5" s="46" t="s">
        <v>74</v>
      </c>
      <c r="E5" s="46"/>
      <c r="F5" s="4" t="s">
        <v>75</v>
      </c>
      <c r="G5" s="4" t="s">
        <v>75</v>
      </c>
      <c r="H5" s="4" t="s">
        <v>75</v>
      </c>
      <c r="I5" s="4" t="s">
        <v>75</v>
      </c>
      <c r="J5" s="4" t="s">
        <v>75</v>
      </c>
      <c r="K5" s="4" t="s">
        <v>75</v>
      </c>
      <c r="L5" s="4" t="s">
        <v>75</v>
      </c>
      <c r="M5" s="4" t="s">
        <v>75</v>
      </c>
      <c r="N5" s="4" t="s">
        <v>75</v>
      </c>
      <c r="O5" s="4" t="s">
        <v>75</v>
      </c>
      <c r="P5" s="4" t="s">
        <v>75</v>
      </c>
      <c r="Q5" s="4" t="s">
        <v>75</v>
      </c>
      <c r="R5" s="4" t="s">
        <v>75</v>
      </c>
      <c r="S5" s="4" t="s">
        <v>75</v>
      </c>
      <c r="T5" s="4" t="s">
        <v>75</v>
      </c>
      <c r="U5" s="4" t="s">
        <v>75</v>
      </c>
      <c r="V5" s="4" t="s">
        <v>75</v>
      </c>
      <c r="W5" s="4" t="s">
        <v>75</v>
      </c>
      <c r="X5" s="4" t="s">
        <v>75</v>
      </c>
      <c r="Y5" s="4" t="s">
        <v>75</v>
      </c>
      <c r="Z5" s="4" t="s">
        <v>75</v>
      </c>
      <c r="AA5" s="4" t="s">
        <v>75</v>
      </c>
      <c r="AB5" s="4" t="s">
        <v>75</v>
      </c>
      <c r="AC5" s="4" t="s">
        <v>75</v>
      </c>
    </row>
    <row r="6" spans="1:31">
      <c r="A6" s="41" t="s">
        <v>44</v>
      </c>
      <c r="B6" s="5">
        <v>28</v>
      </c>
      <c r="C6" s="5">
        <v>23</v>
      </c>
      <c r="D6" s="5">
        <v>3</v>
      </c>
      <c r="E6" s="5">
        <v>2</v>
      </c>
      <c r="F6" s="5">
        <v>5</v>
      </c>
      <c r="G6" s="5">
        <v>1</v>
      </c>
      <c r="H6" s="5">
        <v>2</v>
      </c>
      <c r="I6" s="5">
        <v>33</v>
      </c>
      <c r="J6" s="5">
        <v>3</v>
      </c>
      <c r="K6" s="5">
        <v>2</v>
      </c>
      <c r="L6" s="5">
        <v>4</v>
      </c>
      <c r="M6" s="5">
        <v>4</v>
      </c>
      <c r="N6" s="5">
        <v>6</v>
      </c>
      <c r="O6" s="5">
        <v>2</v>
      </c>
      <c r="P6" s="5">
        <v>5</v>
      </c>
      <c r="Q6" s="5">
        <v>4</v>
      </c>
      <c r="R6" s="5">
        <v>3</v>
      </c>
      <c r="S6" s="5">
        <v>5</v>
      </c>
      <c r="T6" s="5">
        <v>2</v>
      </c>
      <c r="U6" s="5">
        <v>11</v>
      </c>
      <c r="V6" s="5">
        <v>3</v>
      </c>
      <c r="W6" s="5">
        <v>5</v>
      </c>
      <c r="X6" s="5">
        <v>5</v>
      </c>
      <c r="Y6" s="5">
        <v>2</v>
      </c>
      <c r="Z6" s="5">
        <v>30</v>
      </c>
      <c r="AA6" s="5">
        <v>26</v>
      </c>
      <c r="AB6" s="5">
        <v>4</v>
      </c>
      <c r="AC6" s="5">
        <v>3</v>
      </c>
    </row>
    <row r="7" spans="1:31">
      <c r="A7" s="41"/>
      <c r="B7" s="5">
        <v>37</v>
      </c>
      <c r="C7" s="5">
        <v>54</v>
      </c>
      <c r="D7" s="5">
        <v>6</v>
      </c>
      <c r="E7" s="5">
        <v>3</v>
      </c>
      <c r="F7" s="5">
        <v>17</v>
      </c>
      <c r="G7" s="5">
        <v>25</v>
      </c>
      <c r="H7" s="5">
        <v>33</v>
      </c>
      <c r="I7" s="5">
        <v>31</v>
      </c>
      <c r="J7" s="5">
        <v>1</v>
      </c>
      <c r="K7" s="5">
        <v>4</v>
      </c>
      <c r="L7" s="5">
        <v>19</v>
      </c>
      <c r="M7" s="5">
        <v>2</v>
      </c>
      <c r="N7" s="5">
        <v>2</v>
      </c>
      <c r="O7" s="5">
        <v>7</v>
      </c>
      <c r="P7" s="5">
        <v>10</v>
      </c>
      <c r="Q7" s="5">
        <v>4</v>
      </c>
      <c r="R7" s="5">
        <v>1</v>
      </c>
      <c r="S7" s="5">
        <v>3</v>
      </c>
      <c r="T7" s="5">
        <v>3</v>
      </c>
      <c r="U7" s="5">
        <v>2</v>
      </c>
      <c r="V7" s="5">
        <v>2</v>
      </c>
      <c r="W7" s="5">
        <v>3</v>
      </c>
      <c r="X7" s="5">
        <v>2</v>
      </c>
      <c r="Y7" s="5">
        <v>13</v>
      </c>
      <c r="Z7" s="5">
        <v>33</v>
      </c>
      <c r="AA7" s="5">
        <v>12</v>
      </c>
      <c r="AB7" s="5">
        <v>6</v>
      </c>
      <c r="AC7" s="5">
        <v>3</v>
      </c>
    </row>
    <row r="8" spans="1:31">
      <c r="A8" s="41"/>
      <c r="B8" s="5">
        <v>59</v>
      </c>
      <c r="C8" s="5">
        <v>60</v>
      </c>
      <c r="D8" s="5">
        <v>4</v>
      </c>
      <c r="E8" s="5">
        <v>4</v>
      </c>
      <c r="F8" s="5">
        <v>17</v>
      </c>
      <c r="G8" s="5">
        <v>6</v>
      </c>
      <c r="H8" s="5">
        <v>5</v>
      </c>
      <c r="I8" s="5">
        <v>5</v>
      </c>
      <c r="J8" s="5">
        <v>12</v>
      </c>
      <c r="K8" s="5">
        <v>12</v>
      </c>
      <c r="L8" s="5">
        <v>2</v>
      </c>
      <c r="M8" s="5">
        <v>4</v>
      </c>
      <c r="N8" s="5">
        <v>2</v>
      </c>
      <c r="O8" s="5">
        <v>6</v>
      </c>
      <c r="P8" s="5">
        <v>2</v>
      </c>
      <c r="Q8" s="5">
        <v>12</v>
      </c>
      <c r="R8" s="5">
        <v>2</v>
      </c>
      <c r="S8" s="5">
        <v>4</v>
      </c>
      <c r="T8" s="5">
        <v>5</v>
      </c>
      <c r="U8" s="5">
        <v>5</v>
      </c>
      <c r="V8" s="5">
        <v>2</v>
      </c>
      <c r="W8" s="5">
        <v>4</v>
      </c>
      <c r="X8" s="5">
        <v>3</v>
      </c>
      <c r="Y8" s="5">
        <v>3</v>
      </c>
      <c r="Z8" s="5">
        <v>48</v>
      </c>
      <c r="AA8" s="5">
        <v>31</v>
      </c>
      <c r="AB8" s="5">
        <v>5</v>
      </c>
      <c r="AC8" s="5">
        <v>6</v>
      </c>
      <c r="AE8" s="3"/>
    </row>
    <row r="9" spans="1:31">
      <c r="A9" s="41"/>
      <c r="B9" s="5">
        <v>53</v>
      </c>
      <c r="C9" s="5">
        <v>46</v>
      </c>
      <c r="D9" s="5">
        <v>2</v>
      </c>
      <c r="E9" s="5">
        <v>2</v>
      </c>
      <c r="F9" s="5">
        <v>38</v>
      </c>
      <c r="G9" s="5">
        <v>39</v>
      </c>
      <c r="H9" s="5">
        <v>26</v>
      </c>
      <c r="I9" s="5">
        <v>28</v>
      </c>
      <c r="J9" s="5">
        <v>4</v>
      </c>
      <c r="K9" s="5">
        <v>6</v>
      </c>
      <c r="L9" s="5">
        <v>5</v>
      </c>
      <c r="M9" s="5">
        <v>7</v>
      </c>
      <c r="N9" s="5">
        <v>8</v>
      </c>
      <c r="O9" s="5">
        <v>2</v>
      </c>
      <c r="P9" s="5">
        <v>3</v>
      </c>
      <c r="Q9" s="5">
        <v>2</v>
      </c>
      <c r="R9" s="5">
        <v>4</v>
      </c>
      <c r="S9" s="5">
        <v>2</v>
      </c>
      <c r="T9" s="5">
        <v>1</v>
      </c>
      <c r="U9" s="5">
        <v>3</v>
      </c>
      <c r="V9" s="5">
        <v>4</v>
      </c>
      <c r="W9" s="5">
        <v>5</v>
      </c>
      <c r="X9" s="5">
        <v>2</v>
      </c>
      <c r="Y9" s="5">
        <v>1</v>
      </c>
      <c r="Z9" s="5">
        <v>8</v>
      </c>
      <c r="AA9" s="5">
        <v>25</v>
      </c>
      <c r="AB9" s="5">
        <v>3</v>
      </c>
      <c r="AC9" s="5">
        <v>4</v>
      </c>
      <c r="AE9" s="3"/>
    </row>
    <row r="10" spans="1:31">
      <c r="A10" s="41"/>
      <c r="B10" s="5">
        <v>55</v>
      </c>
      <c r="C10" s="5">
        <v>25</v>
      </c>
      <c r="D10" s="5">
        <v>2</v>
      </c>
      <c r="E10" s="5">
        <v>2</v>
      </c>
      <c r="F10" s="5">
        <v>7</v>
      </c>
      <c r="G10" s="5">
        <v>1</v>
      </c>
      <c r="H10" s="5">
        <v>14</v>
      </c>
      <c r="I10" s="5">
        <v>25</v>
      </c>
      <c r="J10" s="5">
        <v>1</v>
      </c>
      <c r="K10" s="5">
        <v>13</v>
      </c>
      <c r="L10" s="5">
        <v>4</v>
      </c>
      <c r="M10" s="5">
        <v>3</v>
      </c>
      <c r="N10" s="5">
        <v>4</v>
      </c>
      <c r="O10" s="5">
        <v>6</v>
      </c>
      <c r="P10" s="5">
        <v>5</v>
      </c>
      <c r="Q10" s="5">
        <v>6</v>
      </c>
      <c r="R10" s="5">
        <v>2</v>
      </c>
      <c r="S10" s="5">
        <v>2</v>
      </c>
      <c r="T10" s="5">
        <v>14</v>
      </c>
      <c r="U10" s="5">
        <v>16</v>
      </c>
      <c r="V10" s="5">
        <v>2</v>
      </c>
      <c r="W10" s="5">
        <v>2</v>
      </c>
      <c r="X10" s="5">
        <v>4</v>
      </c>
      <c r="Y10" s="5">
        <v>5</v>
      </c>
      <c r="Z10" s="5">
        <v>36</v>
      </c>
      <c r="AA10" s="5">
        <v>70</v>
      </c>
      <c r="AB10" s="5">
        <v>5</v>
      </c>
      <c r="AC10" s="5">
        <v>1</v>
      </c>
      <c r="AE10" s="3"/>
    </row>
    <row r="11" spans="1:31">
      <c r="A11" s="41"/>
      <c r="B11" s="5">
        <v>44</v>
      </c>
      <c r="C11" s="5">
        <v>62</v>
      </c>
      <c r="D11" s="5">
        <v>3</v>
      </c>
      <c r="E11" s="5">
        <v>3</v>
      </c>
      <c r="F11" s="5">
        <v>33</v>
      </c>
      <c r="G11" s="5">
        <v>2</v>
      </c>
      <c r="H11" s="5">
        <v>29</v>
      </c>
      <c r="I11" s="5">
        <v>17</v>
      </c>
      <c r="J11" s="5">
        <v>2</v>
      </c>
      <c r="K11" s="5">
        <v>5</v>
      </c>
      <c r="L11" s="5">
        <v>5</v>
      </c>
      <c r="M11" s="5">
        <v>6</v>
      </c>
      <c r="N11" s="5">
        <v>8</v>
      </c>
      <c r="O11" s="5">
        <v>7</v>
      </c>
      <c r="P11" s="5">
        <v>1</v>
      </c>
      <c r="Q11" s="5">
        <v>6</v>
      </c>
      <c r="R11" s="5">
        <v>3</v>
      </c>
      <c r="S11" s="5">
        <v>2</v>
      </c>
      <c r="T11" s="5">
        <v>2</v>
      </c>
      <c r="U11" s="5">
        <v>4</v>
      </c>
      <c r="V11" s="5">
        <v>3</v>
      </c>
      <c r="W11" s="5">
        <v>2</v>
      </c>
      <c r="X11" s="5">
        <v>2</v>
      </c>
      <c r="Y11" s="5">
        <v>2</v>
      </c>
      <c r="Z11" s="5">
        <v>42</v>
      </c>
      <c r="AA11" s="5">
        <v>6</v>
      </c>
      <c r="AB11" s="5">
        <v>3</v>
      </c>
      <c r="AC11" s="5">
        <v>12</v>
      </c>
    </row>
    <row r="12" spans="1:31">
      <c r="A12" s="41"/>
      <c r="B12" s="5">
        <v>56</v>
      </c>
      <c r="C12" s="5">
        <v>52</v>
      </c>
      <c r="D12" s="5">
        <v>3</v>
      </c>
      <c r="E12" s="5">
        <v>6</v>
      </c>
      <c r="F12" s="5">
        <v>5</v>
      </c>
      <c r="G12" s="5">
        <v>34</v>
      </c>
      <c r="H12" s="5">
        <v>32</v>
      </c>
      <c r="I12" s="5">
        <v>19</v>
      </c>
      <c r="J12" s="5">
        <v>5</v>
      </c>
      <c r="K12" s="5">
        <v>2</v>
      </c>
      <c r="L12" s="5">
        <v>4</v>
      </c>
      <c r="M12" s="5">
        <v>2</v>
      </c>
      <c r="N12" s="5">
        <v>1</v>
      </c>
      <c r="O12" s="5">
        <v>9</v>
      </c>
      <c r="P12" s="5">
        <v>2</v>
      </c>
      <c r="Q12" s="5">
        <v>9</v>
      </c>
      <c r="R12" s="5">
        <v>13</v>
      </c>
      <c r="S12" s="5">
        <v>2</v>
      </c>
      <c r="T12" s="5">
        <v>3</v>
      </c>
      <c r="U12" s="5">
        <v>2</v>
      </c>
      <c r="V12" s="5">
        <v>13</v>
      </c>
      <c r="W12" s="5">
        <v>6</v>
      </c>
      <c r="X12" s="5">
        <v>4</v>
      </c>
      <c r="Y12" s="5">
        <v>2</v>
      </c>
      <c r="Z12" s="5">
        <v>14</v>
      </c>
      <c r="AA12" s="5">
        <v>47</v>
      </c>
      <c r="AB12" s="5">
        <v>1</v>
      </c>
      <c r="AC12" s="5">
        <v>3</v>
      </c>
    </row>
    <row r="13" spans="1:31">
      <c r="A13" s="41"/>
      <c r="B13" s="5">
        <v>56</v>
      </c>
      <c r="C13" s="5">
        <v>61</v>
      </c>
      <c r="D13" s="5">
        <v>4</v>
      </c>
      <c r="E13" s="5">
        <v>2</v>
      </c>
      <c r="F13" s="5">
        <v>6</v>
      </c>
      <c r="G13" s="5">
        <v>2</v>
      </c>
      <c r="H13" s="5">
        <v>25</v>
      </c>
      <c r="I13" s="5">
        <v>11</v>
      </c>
      <c r="J13" s="5">
        <v>4</v>
      </c>
      <c r="K13" s="5">
        <v>1</v>
      </c>
      <c r="L13" s="5">
        <v>6</v>
      </c>
      <c r="M13" s="5">
        <v>5</v>
      </c>
      <c r="N13" s="5">
        <v>1</v>
      </c>
      <c r="O13" s="5">
        <v>1</v>
      </c>
      <c r="P13" s="5">
        <v>2</v>
      </c>
      <c r="Q13" s="5">
        <v>12</v>
      </c>
      <c r="R13" s="5">
        <v>7</v>
      </c>
      <c r="S13" s="5">
        <v>12</v>
      </c>
      <c r="T13" s="5">
        <v>5</v>
      </c>
      <c r="U13" s="5">
        <v>11</v>
      </c>
      <c r="V13" s="5">
        <v>1</v>
      </c>
      <c r="W13" s="5">
        <v>7</v>
      </c>
      <c r="X13" s="5">
        <v>2</v>
      </c>
      <c r="Y13" s="5">
        <v>7</v>
      </c>
      <c r="Z13" s="5">
        <v>35</v>
      </c>
      <c r="AA13" s="5">
        <v>44</v>
      </c>
      <c r="AB13" s="5">
        <v>2</v>
      </c>
      <c r="AC13" s="5">
        <v>2</v>
      </c>
    </row>
    <row r="14" spans="1:31">
      <c r="A14" s="41"/>
      <c r="B14" s="5">
        <v>31</v>
      </c>
      <c r="C14" s="5">
        <v>54</v>
      </c>
      <c r="D14" s="5">
        <v>2</v>
      </c>
      <c r="E14" s="5">
        <v>2</v>
      </c>
      <c r="F14" s="5">
        <v>1</v>
      </c>
      <c r="G14" s="5">
        <v>17</v>
      </c>
      <c r="H14" s="5">
        <v>5</v>
      </c>
      <c r="I14" s="5">
        <v>4</v>
      </c>
      <c r="J14" s="5">
        <v>7</v>
      </c>
      <c r="K14" s="5">
        <v>12</v>
      </c>
      <c r="L14" s="5">
        <v>4</v>
      </c>
      <c r="M14" s="5">
        <v>2</v>
      </c>
      <c r="N14" s="5">
        <v>2</v>
      </c>
      <c r="O14" s="5">
        <v>7</v>
      </c>
      <c r="P14" s="5">
        <v>5</v>
      </c>
      <c r="Q14" s="5">
        <v>3</v>
      </c>
      <c r="R14" s="5">
        <v>1</v>
      </c>
      <c r="S14" s="5">
        <v>3</v>
      </c>
      <c r="T14" s="5">
        <v>1</v>
      </c>
      <c r="U14" s="5">
        <v>4</v>
      </c>
      <c r="V14" s="5">
        <v>6</v>
      </c>
      <c r="W14" s="5">
        <v>3</v>
      </c>
      <c r="X14" s="5">
        <v>5</v>
      </c>
      <c r="Y14" s="5">
        <v>2</v>
      </c>
      <c r="Z14" s="5">
        <v>32</v>
      </c>
      <c r="AA14" s="5">
        <v>15</v>
      </c>
      <c r="AB14" s="5">
        <v>3</v>
      </c>
      <c r="AC14" s="5">
        <v>2</v>
      </c>
    </row>
    <row r="15" spans="1:31">
      <c r="A15" s="41"/>
      <c r="B15" s="5">
        <v>51</v>
      </c>
      <c r="C15" s="5">
        <v>38</v>
      </c>
      <c r="D15" s="5">
        <v>3</v>
      </c>
      <c r="E15" s="5">
        <v>2</v>
      </c>
      <c r="F15" s="5">
        <v>16</v>
      </c>
      <c r="G15" s="5">
        <v>7</v>
      </c>
      <c r="H15" s="5">
        <v>30</v>
      </c>
      <c r="I15" s="5">
        <v>20</v>
      </c>
      <c r="J15" s="5">
        <v>6</v>
      </c>
      <c r="K15" s="5">
        <v>2</v>
      </c>
      <c r="L15" s="5">
        <v>7</v>
      </c>
      <c r="M15" s="5">
        <v>4</v>
      </c>
      <c r="N15" s="5">
        <v>8</v>
      </c>
      <c r="O15" s="5">
        <v>5</v>
      </c>
      <c r="P15" s="5">
        <v>3</v>
      </c>
      <c r="Q15" s="5">
        <v>4</v>
      </c>
      <c r="R15" s="5">
        <v>9</v>
      </c>
      <c r="S15" s="5">
        <v>2</v>
      </c>
      <c r="T15" s="5">
        <v>3</v>
      </c>
      <c r="U15" s="5">
        <v>6</v>
      </c>
      <c r="V15" s="5">
        <v>5</v>
      </c>
      <c r="W15" s="5">
        <v>2</v>
      </c>
      <c r="X15" s="5">
        <v>15</v>
      </c>
      <c r="Y15" s="5">
        <v>2</v>
      </c>
      <c r="Z15" s="5">
        <v>24</v>
      </c>
      <c r="AA15" s="5">
        <v>31</v>
      </c>
      <c r="AB15" s="5">
        <v>3</v>
      </c>
      <c r="AC15" s="5">
        <v>11</v>
      </c>
    </row>
    <row r="16" spans="1:31">
      <c r="A16" s="41"/>
      <c r="B16" s="5">
        <v>53</v>
      </c>
      <c r="C16" s="5">
        <v>55</v>
      </c>
      <c r="D16" s="5">
        <v>2</v>
      </c>
      <c r="E16" s="5">
        <v>3</v>
      </c>
      <c r="F16" s="5">
        <v>46</v>
      </c>
      <c r="G16" s="5">
        <v>37</v>
      </c>
      <c r="H16" s="5">
        <v>31</v>
      </c>
      <c r="I16" s="5">
        <v>23</v>
      </c>
      <c r="J16" s="5">
        <v>2</v>
      </c>
      <c r="K16" s="5">
        <v>3</v>
      </c>
      <c r="L16" s="5">
        <v>3</v>
      </c>
      <c r="M16" s="5">
        <v>4</v>
      </c>
      <c r="N16" s="5">
        <v>6</v>
      </c>
      <c r="O16" s="5">
        <v>1</v>
      </c>
      <c r="P16" s="5">
        <v>5</v>
      </c>
      <c r="Q16" s="5">
        <v>7</v>
      </c>
      <c r="R16" s="5">
        <v>3</v>
      </c>
      <c r="S16" s="5">
        <v>12</v>
      </c>
      <c r="T16" s="5">
        <v>2</v>
      </c>
      <c r="U16" s="5">
        <v>1</v>
      </c>
      <c r="V16" s="5">
        <v>3</v>
      </c>
      <c r="W16" s="5">
        <v>2</v>
      </c>
      <c r="X16" s="5">
        <v>3</v>
      </c>
      <c r="Y16" s="5">
        <v>12</v>
      </c>
      <c r="Z16" s="5">
        <v>6</v>
      </c>
      <c r="AA16" s="5">
        <v>39</v>
      </c>
      <c r="AB16" s="5">
        <v>1</v>
      </c>
      <c r="AC16" s="5">
        <v>11</v>
      </c>
    </row>
    <row r="17" spans="1:29">
      <c r="A17" s="41"/>
      <c r="B17" s="5">
        <v>44</v>
      </c>
      <c r="C17" s="5">
        <v>54</v>
      </c>
      <c r="D17" s="5">
        <v>2</v>
      </c>
      <c r="E17" s="5">
        <v>3</v>
      </c>
      <c r="F17" s="5">
        <v>19</v>
      </c>
      <c r="G17" s="5">
        <v>10</v>
      </c>
      <c r="H17" s="5">
        <v>19</v>
      </c>
      <c r="I17" s="5">
        <v>27</v>
      </c>
      <c r="J17" s="5">
        <v>11</v>
      </c>
      <c r="K17" s="5">
        <v>1</v>
      </c>
      <c r="L17" s="5">
        <v>2</v>
      </c>
      <c r="M17" s="5">
        <v>12</v>
      </c>
      <c r="N17" s="5">
        <v>9</v>
      </c>
      <c r="O17" s="5">
        <v>2</v>
      </c>
      <c r="P17" s="5">
        <v>1</v>
      </c>
      <c r="Q17" s="5">
        <v>1</v>
      </c>
      <c r="R17" s="5">
        <v>4</v>
      </c>
      <c r="S17" s="5">
        <v>2</v>
      </c>
      <c r="T17" s="5">
        <v>4</v>
      </c>
      <c r="U17" s="5">
        <v>6</v>
      </c>
      <c r="V17" s="5">
        <v>5</v>
      </c>
      <c r="W17" s="5">
        <v>3</v>
      </c>
      <c r="X17" s="5">
        <v>5</v>
      </c>
      <c r="Y17" s="5">
        <v>5</v>
      </c>
      <c r="Z17" s="5">
        <v>30</v>
      </c>
      <c r="AA17" s="5">
        <v>26</v>
      </c>
      <c r="AB17" s="5">
        <v>4</v>
      </c>
      <c r="AC17" s="5">
        <v>2</v>
      </c>
    </row>
    <row r="18" spans="1:29">
      <c r="A18" s="41"/>
      <c r="B18" s="5">
        <v>34</v>
      </c>
      <c r="C18" s="5">
        <v>50</v>
      </c>
      <c r="D18" s="5">
        <v>1</v>
      </c>
      <c r="E18" s="5">
        <v>3</v>
      </c>
      <c r="F18" s="5">
        <v>16</v>
      </c>
      <c r="G18" s="5">
        <v>4</v>
      </c>
      <c r="H18" s="5">
        <v>22</v>
      </c>
      <c r="I18" s="5">
        <v>28</v>
      </c>
      <c r="J18" s="5">
        <v>3</v>
      </c>
      <c r="K18" s="5">
        <v>2</v>
      </c>
      <c r="L18" s="5">
        <v>2</v>
      </c>
      <c r="M18" s="5">
        <v>6</v>
      </c>
      <c r="N18" s="5">
        <v>7</v>
      </c>
      <c r="O18" s="5">
        <v>6</v>
      </c>
      <c r="P18" s="5">
        <v>5</v>
      </c>
      <c r="Q18" s="5">
        <v>8</v>
      </c>
      <c r="R18" s="5">
        <v>1</v>
      </c>
      <c r="S18" s="5">
        <v>13</v>
      </c>
      <c r="T18" s="5">
        <v>2</v>
      </c>
      <c r="U18" s="5">
        <v>2</v>
      </c>
      <c r="V18" s="5">
        <v>1</v>
      </c>
      <c r="W18" s="5">
        <v>13</v>
      </c>
      <c r="X18" s="5">
        <v>2</v>
      </c>
      <c r="Y18" s="5">
        <v>1</v>
      </c>
      <c r="Z18" s="5">
        <v>12</v>
      </c>
      <c r="AA18" s="5">
        <v>45</v>
      </c>
      <c r="AB18" s="5">
        <v>4</v>
      </c>
      <c r="AC18" s="5">
        <v>6</v>
      </c>
    </row>
    <row r="19" spans="1:29">
      <c r="A19" s="41"/>
      <c r="B19" s="5">
        <v>46</v>
      </c>
      <c r="C19" s="5">
        <v>54</v>
      </c>
      <c r="D19" s="5">
        <v>2</v>
      </c>
      <c r="E19" s="5">
        <v>3</v>
      </c>
      <c r="F19" s="5">
        <v>28</v>
      </c>
      <c r="G19" s="5">
        <v>2</v>
      </c>
      <c r="H19" s="5">
        <v>34</v>
      </c>
      <c r="I19" s="5">
        <v>20</v>
      </c>
      <c r="J19" s="5">
        <v>15</v>
      </c>
      <c r="K19" s="5">
        <v>4</v>
      </c>
      <c r="L19" s="5">
        <v>10</v>
      </c>
      <c r="M19" s="5">
        <v>3</v>
      </c>
      <c r="N19" s="5">
        <v>8</v>
      </c>
      <c r="O19" s="5">
        <v>2</v>
      </c>
      <c r="P19" s="5">
        <v>3</v>
      </c>
      <c r="Q19" s="5">
        <v>2</v>
      </c>
      <c r="R19" s="5">
        <v>2</v>
      </c>
      <c r="S19" s="5">
        <v>3</v>
      </c>
      <c r="T19" s="5">
        <v>2</v>
      </c>
      <c r="U19" s="5">
        <v>7</v>
      </c>
      <c r="V19" s="5">
        <v>2</v>
      </c>
      <c r="W19" s="5">
        <v>3</v>
      </c>
      <c r="X19" s="5">
        <v>10</v>
      </c>
      <c r="Y19" s="5">
        <v>14</v>
      </c>
      <c r="Z19" s="5">
        <v>36</v>
      </c>
      <c r="AA19" s="5">
        <v>20</v>
      </c>
      <c r="AB19" s="5">
        <v>6</v>
      </c>
      <c r="AC19" s="5">
        <v>2</v>
      </c>
    </row>
    <row r="20" spans="1:29">
      <c r="A20" s="41"/>
      <c r="B20" s="5">
        <v>59</v>
      </c>
      <c r="C20" s="5">
        <v>44</v>
      </c>
      <c r="D20" s="5">
        <v>2</v>
      </c>
      <c r="E20" s="5">
        <v>3</v>
      </c>
      <c r="F20" s="5">
        <v>36</v>
      </c>
      <c r="G20" s="5">
        <v>32</v>
      </c>
      <c r="H20" s="5">
        <v>10</v>
      </c>
      <c r="I20" s="5">
        <v>13</v>
      </c>
      <c r="J20" s="5">
        <v>3</v>
      </c>
      <c r="K20" s="5">
        <v>2</v>
      </c>
      <c r="L20" s="5">
        <v>3</v>
      </c>
      <c r="M20" s="5">
        <v>2</v>
      </c>
      <c r="N20" s="5">
        <v>7</v>
      </c>
      <c r="O20" s="5">
        <v>2</v>
      </c>
      <c r="P20" s="5">
        <v>5</v>
      </c>
      <c r="Q20" s="5">
        <v>5</v>
      </c>
      <c r="R20" s="5">
        <v>3</v>
      </c>
      <c r="S20" s="5">
        <v>1</v>
      </c>
      <c r="T20" s="5">
        <v>2</v>
      </c>
      <c r="U20" s="5">
        <v>3</v>
      </c>
      <c r="V20" s="5">
        <v>7</v>
      </c>
      <c r="W20" s="5">
        <v>1</v>
      </c>
      <c r="X20" s="5">
        <v>9</v>
      </c>
      <c r="Y20" s="5">
        <v>2</v>
      </c>
      <c r="Z20" s="5">
        <v>33</v>
      </c>
      <c r="AA20" s="5">
        <v>47</v>
      </c>
      <c r="AB20" s="5">
        <v>3</v>
      </c>
      <c r="AC20" s="5">
        <v>2</v>
      </c>
    </row>
    <row r="21" spans="1:29">
      <c r="A21" s="41"/>
      <c r="B21" s="5">
        <v>51</v>
      </c>
      <c r="C21" s="5">
        <v>54</v>
      </c>
      <c r="D21" s="5">
        <v>1</v>
      </c>
      <c r="E21" s="5">
        <v>2</v>
      </c>
      <c r="F21" s="5">
        <v>25</v>
      </c>
      <c r="G21" s="5">
        <v>6</v>
      </c>
      <c r="H21" s="5">
        <v>12</v>
      </c>
      <c r="I21" s="5">
        <v>16</v>
      </c>
      <c r="J21" s="5">
        <v>5</v>
      </c>
      <c r="K21" s="5">
        <v>7</v>
      </c>
      <c r="L21" s="5">
        <v>6</v>
      </c>
      <c r="M21" s="5">
        <v>5</v>
      </c>
      <c r="N21" s="5">
        <v>6</v>
      </c>
      <c r="O21" s="5">
        <v>8</v>
      </c>
      <c r="P21" s="5">
        <v>5</v>
      </c>
      <c r="Q21" s="5">
        <v>2</v>
      </c>
      <c r="R21" s="5">
        <v>7</v>
      </c>
      <c r="S21" s="5">
        <v>2</v>
      </c>
      <c r="T21" s="5">
        <v>4</v>
      </c>
      <c r="U21" s="5">
        <v>2</v>
      </c>
      <c r="V21" s="5">
        <v>1</v>
      </c>
      <c r="W21" s="5">
        <v>13</v>
      </c>
      <c r="X21" s="5">
        <v>2</v>
      </c>
      <c r="Y21" s="5">
        <v>2</v>
      </c>
      <c r="Z21" s="5">
        <v>56</v>
      </c>
      <c r="AA21" s="5">
        <v>10</v>
      </c>
      <c r="AB21" s="5">
        <v>2</v>
      </c>
      <c r="AC21" s="5">
        <v>4</v>
      </c>
    </row>
    <row r="22" spans="1:29">
      <c r="A22" s="41"/>
      <c r="B22" s="5">
        <v>34</v>
      </c>
      <c r="C22" s="5">
        <v>44</v>
      </c>
      <c r="D22" s="5">
        <v>1</v>
      </c>
      <c r="E22" s="5">
        <v>3</v>
      </c>
      <c r="F22" s="5">
        <v>15</v>
      </c>
      <c r="G22" s="5">
        <v>14</v>
      </c>
      <c r="H22" s="5">
        <v>26</v>
      </c>
      <c r="I22" s="5">
        <v>31</v>
      </c>
      <c r="J22" s="5">
        <v>2</v>
      </c>
      <c r="K22" s="5">
        <v>20</v>
      </c>
      <c r="L22" s="5">
        <v>2</v>
      </c>
      <c r="M22" s="5">
        <v>3</v>
      </c>
      <c r="N22" s="5">
        <v>5</v>
      </c>
      <c r="O22" s="5">
        <v>2</v>
      </c>
      <c r="P22" s="5">
        <v>1</v>
      </c>
      <c r="Q22" s="5">
        <v>12</v>
      </c>
      <c r="R22" s="5">
        <v>2</v>
      </c>
      <c r="S22" s="5">
        <v>4</v>
      </c>
      <c r="T22" s="5">
        <v>5</v>
      </c>
      <c r="U22" s="5">
        <v>4</v>
      </c>
      <c r="V22" s="5">
        <v>2</v>
      </c>
      <c r="W22" s="5">
        <v>4</v>
      </c>
      <c r="X22" s="5">
        <v>5</v>
      </c>
      <c r="Y22" s="5">
        <v>3</v>
      </c>
      <c r="Z22" s="5">
        <v>14</v>
      </c>
      <c r="AA22" s="5">
        <v>31</v>
      </c>
      <c r="AB22" s="5">
        <v>2</v>
      </c>
      <c r="AC22" s="5">
        <v>7</v>
      </c>
    </row>
    <row r="23" spans="1:29">
      <c r="A23" s="41"/>
      <c r="B23" s="5">
        <v>47</v>
      </c>
      <c r="C23" s="5">
        <v>56</v>
      </c>
      <c r="D23" s="5">
        <v>2</v>
      </c>
      <c r="E23" s="5">
        <v>2</v>
      </c>
      <c r="F23" s="5">
        <v>1</v>
      </c>
      <c r="G23" s="5">
        <v>13</v>
      </c>
      <c r="H23" s="5">
        <v>33</v>
      </c>
      <c r="I23" s="5">
        <v>23</v>
      </c>
      <c r="J23" s="5">
        <v>5</v>
      </c>
      <c r="K23" s="5">
        <v>2</v>
      </c>
      <c r="L23" s="5">
        <v>2</v>
      </c>
      <c r="M23" s="5">
        <v>2</v>
      </c>
      <c r="N23" s="5">
        <v>7</v>
      </c>
      <c r="O23" s="5">
        <v>6</v>
      </c>
      <c r="P23" s="5">
        <v>3</v>
      </c>
      <c r="Q23" s="5">
        <v>2</v>
      </c>
      <c r="R23" s="5">
        <v>11</v>
      </c>
      <c r="S23" s="5">
        <v>2</v>
      </c>
      <c r="T23" s="5">
        <v>3</v>
      </c>
      <c r="U23" s="5">
        <v>13</v>
      </c>
      <c r="V23" s="5">
        <v>12</v>
      </c>
      <c r="W23" s="5">
        <v>9</v>
      </c>
      <c r="X23" s="5">
        <v>3</v>
      </c>
      <c r="Y23" s="5">
        <v>2</v>
      </c>
      <c r="Z23" s="5">
        <v>55</v>
      </c>
      <c r="AA23" s="5">
        <v>25</v>
      </c>
      <c r="AB23" s="5">
        <v>2</v>
      </c>
      <c r="AC23" s="5">
        <v>8</v>
      </c>
    </row>
    <row r="24" spans="1:29">
      <c r="A24" s="41"/>
      <c r="B24" s="5">
        <v>52</v>
      </c>
      <c r="C24" s="5">
        <v>61</v>
      </c>
      <c r="D24" s="5">
        <v>2</v>
      </c>
      <c r="E24" s="5">
        <v>2</v>
      </c>
      <c r="F24" s="5">
        <v>10</v>
      </c>
      <c r="G24" s="5">
        <v>5</v>
      </c>
      <c r="H24" s="5">
        <v>31</v>
      </c>
      <c r="I24" s="5">
        <v>30</v>
      </c>
      <c r="J24" s="5">
        <v>10</v>
      </c>
      <c r="K24" s="5">
        <v>4</v>
      </c>
      <c r="L24" s="5">
        <v>1</v>
      </c>
      <c r="M24" s="5">
        <v>9</v>
      </c>
      <c r="N24" s="5">
        <v>4</v>
      </c>
      <c r="O24" s="5">
        <v>8</v>
      </c>
      <c r="P24" s="5">
        <v>5</v>
      </c>
      <c r="Q24" s="5">
        <v>7</v>
      </c>
      <c r="R24" s="5">
        <v>1</v>
      </c>
      <c r="S24" s="5">
        <v>5</v>
      </c>
      <c r="T24" s="5">
        <v>10</v>
      </c>
      <c r="U24" s="5">
        <v>5</v>
      </c>
      <c r="V24" s="5">
        <v>4</v>
      </c>
      <c r="W24" s="5">
        <v>5</v>
      </c>
      <c r="X24" s="5">
        <v>5</v>
      </c>
      <c r="Y24" s="5">
        <v>2</v>
      </c>
      <c r="Z24" s="5">
        <v>51</v>
      </c>
      <c r="AA24" s="5">
        <v>11</v>
      </c>
      <c r="AB24" s="5">
        <v>3</v>
      </c>
      <c r="AC24" s="5">
        <v>2</v>
      </c>
    </row>
    <row r="25" spans="1:29">
      <c r="A25" s="41"/>
      <c r="B25" s="8">
        <v>28</v>
      </c>
      <c r="C25" s="8">
        <v>39</v>
      </c>
      <c r="D25" s="8">
        <v>3</v>
      </c>
      <c r="E25" s="8">
        <v>3</v>
      </c>
      <c r="F25" s="8">
        <v>20</v>
      </c>
      <c r="G25" s="8">
        <v>21</v>
      </c>
      <c r="H25" s="8">
        <v>25</v>
      </c>
      <c r="I25" s="8">
        <v>10</v>
      </c>
      <c r="J25" s="8">
        <v>1</v>
      </c>
      <c r="K25" s="8">
        <v>15</v>
      </c>
      <c r="L25" s="8">
        <v>3</v>
      </c>
      <c r="M25" s="8">
        <v>3</v>
      </c>
      <c r="N25" s="8">
        <v>3</v>
      </c>
      <c r="O25" s="8">
        <v>1</v>
      </c>
      <c r="P25" s="8">
        <v>2</v>
      </c>
      <c r="Q25" s="8">
        <v>4</v>
      </c>
      <c r="R25" s="8">
        <v>2</v>
      </c>
      <c r="S25" s="8">
        <v>16</v>
      </c>
      <c r="T25" s="8">
        <v>15</v>
      </c>
      <c r="U25" s="8">
        <v>2</v>
      </c>
      <c r="V25" s="8">
        <v>2</v>
      </c>
      <c r="W25" s="8">
        <v>2</v>
      </c>
      <c r="X25" s="8">
        <v>5</v>
      </c>
      <c r="Y25" s="8">
        <v>3</v>
      </c>
      <c r="Z25" s="8">
        <v>45</v>
      </c>
      <c r="AA25" s="8">
        <v>30</v>
      </c>
      <c r="AB25" s="8">
        <v>7</v>
      </c>
      <c r="AC25" s="8">
        <v>2</v>
      </c>
    </row>
    <row r="26" spans="1:29">
      <c r="A26" s="4" t="s">
        <v>64</v>
      </c>
      <c r="B26" s="57">
        <f>AVERAGE(B6:C25)</f>
        <v>47.6</v>
      </c>
      <c r="C26" s="57"/>
      <c r="D26" s="57">
        <f>AVERAGE(D6:E25)</f>
        <v>2.625</v>
      </c>
      <c r="E26" s="57"/>
      <c r="F26" s="57">
        <f>AVERAGE(F6:G25)</f>
        <v>15.975</v>
      </c>
      <c r="G26" s="57"/>
      <c r="H26" s="57">
        <f>AVERAGE(H6:I25)</f>
        <v>21.45</v>
      </c>
      <c r="I26" s="57"/>
      <c r="J26" s="57">
        <f>AVERAGE(J6:K25)</f>
        <v>5.5250000000000004</v>
      </c>
      <c r="K26" s="57"/>
      <c r="L26" s="57">
        <f>AVERAGE(L6:M25)</f>
        <v>4.55</v>
      </c>
      <c r="M26" s="57"/>
      <c r="N26" s="57">
        <f>AVERAGE(N6:O25)</f>
        <v>4.8499999999999996</v>
      </c>
      <c r="O26" s="57"/>
      <c r="P26" s="57">
        <f>AVERAGE(P6:Q25)</f>
        <v>4.625</v>
      </c>
      <c r="Q26" s="57"/>
      <c r="R26" s="57">
        <f>AVERAGE(R6:S25)</f>
        <v>4.45</v>
      </c>
      <c r="S26" s="57"/>
      <c r="T26" s="57">
        <f>AVERAGE(T6:U25)</f>
        <v>4.9249999999999998</v>
      </c>
      <c r="U26" s="57"/>
      <c r="V26" s="57">
        <f>AVERAGE(V6:W25)</f>
        <v>4.3499999999999996</v>
      </c>
      <c r="W26" s="57"/>
      <c r="X26" s="57">
        <f>AVERAGE(X6:Y25)</f>
        <v>4.45</v>
      </c>
      <c r="Y26" s="57"/>
      <c r="Z26" s="57">
        <f>AVERAGE(Z6:AA25)</f>
        <v>30.774999999999999</v>
      </c>
      <c r="AA26" s="57"/>
      <c r="AB26" s="57">
        <f>AVERAGE(AB6:AC25)</f>
        <v>4.05</v>
      </c>
      <c r="AC26" s="57"/>
    </row>
    <row r="27" spans="1:29">
      <c r="A27" s="36" t="s">
        <v>20</v>
      </c>
      <c r="B27" s="36"/>
      <c r="C27" s="36"/>
      <c r="D27" s="36"/>
      <c r="E27" s="1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9">
      <c r="A28" s="20" t="s">
        <v>21</v>
      </c>
      <c r="B28" s="17"/>
      <c r="C28" s="17"/>
      <c r="D28" s="8"/>
      <c r="E28" s="8"/>
      <c r="F28" s="44" t="s">
        <v>58</v>
      </c>
      <c r="G28" s="44"/>
      <c r="H28" s="44" t="s">
        <v>58</v>
      </c>
      <c r="I28" s="44"/>
      <c r="J28" s="44">
        <v>0.71099999999999997</v>
      </c>
      <c r="K28" s="44"/>
      <c r="L28" s="44" t="s">
        <v>26</v>
      </c>
      <c r="M28" s="44"/>
      <c r="N28" s="44" t="s">
        <v>26</v>
      </c>
      <c r="O28" s="44"/>
      <c r="P28" s="44" t="s">
        <v>26</v>
      </c>
      <c r="Q28" s="44"/>
      <c r="R28" s="44" t="s">
        <v>26</v>
      </c>
      <c r="S28" s="44"/>
      <c r="T28" s="44" t="s">
        <v>26</v>
      </c>
      <c r="U28" s="44"/>
      <c r="V28" s="44" t="s">
        <v>26</v>
      </c>
      <c r="W28" s="44"/>
      <c r="X28" s="44" t="s">
        <v>26</v>
      </c>
      <c r="Y28" s="44"/>
      <c r="Z28" s="44" t="s">
        <v>58</v>
      </c>
      <c r="AA28" s="44"/>
      <c r="AB28" s="44" t="s">
        <v>26</v>
      </c>
      <c r="AC28" s="44"/>
    </row>
    <row r="29" spans="1:29">
      <c r="A29" s="25"/>
      <c r="B29" s="54" t="s">
        <v>76</v>
      </c>
      <c r="C29" s="54"/>
      <c r="D29" s="54" t="s">
        <v>76</v>
      </c>
      <c r="E29" s="54"/>
      <c r="F29" s="24" t="s">
        <v>72</v>
      </c>
      <c r="G29" s="24" t="s">
        <v>72</v>
      </c>
      <c r="H29" s="24" t="s">
        <v>72</v>
      </c>
      <c r="I29" s="24" t="s">
        <v>72</v>
      </c>
      <c r="J29" s="24" t="s">
        <v>72</v>
      </c>
      <c r="K29" s="24" t="s">
        <v>72</v>
      </c>
      <c r="L29" s="24" t="s">
        <v>72</v>
      </c>
      <c r="M29" s="24" t="s">
        <v>72</v>
      </c>
      <c r="N29" s="24" t="s">
        <v>72</v>
      </c>
      <c r="O29" s="24" t="s">
        <v>72</v>
      </c>
      <c r="P29" s="24" t="s">
        <v>72</v>
      </c>
      <c r="Q29" s="24" t="s">
        <v>72</v>
      </c>
      <c r="R29" s="24" t="s">
        <v>72</v>
      </c>
      <c r="S29" s="24" t="s">
        <v>72</v>
      </c>
      <c r="T29" s="24" t="s">
        <v>72</v>
      </c>
      <c r="U29" s="24" t="s">
        <v>72</v>
      </c>
      <c r="V29" s="24" t="s">
        <v>72</v>
      </c>
      <c r="W29" s="24" t="s">
        <v>72</v>
      </c>
      <c r="X29" s="24" t="s">
        <v>72</v>
      </c>
      <c r="Y29" s="24" t="s">
        <v>72</v>
      </c>
      <c r="Z29" s="24" t="s">
        <v>72</v>
      </c>
      <c r="AA29" s="24" t="s">
        <v>72</v>
      </c>
      <c r="AB29" s="24" t="s">
        <v>72</v>
      </c>
      <c r="AC29" s="24" t="s">
        <v>72</v>
      </c>
    </row>
    <row r="30" spans="1:29">
      <c r="A30" s="41" t="s">
        <v>19</v>
      </c>
      <c r="B30" s="13">
        <v>0.89</v>
      </c>
      <c r="C30" s="13">
        <v>0.91800000000000004</v>
      </c>
      <c r="D30" s="13">
        <v>0.153</v>
      </c>
      <c r="E30" s="13">
        <v>0.188</v>
      </c>
      <c r="F30" s="13">
        <v>0.67200000000000004</v>
      </c>
      <c r="G30" s="13">
        <v>0.873</v>
      </c>
      <c r="H30" s="13">
        <v>0.95399999999999996</v>
      </c>
      <c r="I30" s="13">
        <v>0.90600000000000003</v>
      </c>
      <c r="J30" s="13">
        <v>0.59099999999999997</v>
      </c>
      <c r="K30" s="13">
        <v>0.58599999999999997</v>
      </c>
      <c r="L30" s="13">
        <v>0.629</v>
      </c>
      <c r="M30" s="13">
        <v>0.629</v>
      </c>
      <c r="N30" s="13">
        <v>0.52</v>
      </c>
      <c r="O30" s="13">
        <v>0.65900000000000003</v>
      </c>
      <c r="P30" s="13">
        <v>0.20699999999999999</v>
      </c>
      <c r="Q30" s="13">
        <v>0.187</v>
      </c>
      <c r="R30" s="13">
        <v>6.6000000000000003E-2</v>
      </c>
      <c r="S30" s="13">
        <v>0.18099999999999999</v>
      </c>
      <c r="T30" s="13">
        <v>0.11799999999999999</v>
      </c>
      <c r="U30" s="13">
        <v>0.26900000000000002</v>
      </c>
      <c r="V30" s="13">
        <v>0.16600000000000001</v>
      </c>
      <c r="W30" s="13">
        <v>0.11600000000000001</v>
      </c>
      <c r="X30" s="13">
        <v>0.10199999999999999</v>
      </c>
      <c r="Y30" s="13">
        <v>0.112</v>
      </c>
      <c r="Z30" s="13">
        <v>0.83213899999999996</v>
      </c>
      <c r="AA30" s="13">
        <v>0.84199999999999997</v>
      </c>
      <c r="AB30" s="13">
        <v>0.127</v>
      </c>
      <c r="AC30" s="13">
        <v>0.20699999999999999</v>
      </c>
    </row>
    <row r="31" spans="1:29">
      <c r="A31" s="41"/>
      <c r="B31" s="13">
        <v>0.94</v>
      </c>
      <c r="C31" s="13">
        <v>0.85699999999999998</v>
      </c>
      <c r="D31" s="13">
        <v>0.219</v>
      </c>
      <c r="E31" s="13">
        <v>0.123</v>
      </c>
      <c r="F31" s="13">
        <v>0.57999999999999996</v>
      </c>
      <c r="G31" s="13">
        <v>0.64400000000000002</v>
      </c>
      <c r="H31" s="13">
        <v>0.82099999999999995</v>
      </c>
      <c r="I31" s="13">
        <v>0.85299999999999998</v>
      </c>
      <c r="J31" s="13">
        <v>0.56000000000000005</v>
      </c>
      <c r="K31" s="13">
        <v>0.66</v>
      </c>
      <c r="L31" s="13">
        <v>0.69099999999999995</v>
      </c>
      <c r="M31" s="13">
        <v>0.52800000000000002</v>
      </c>
      <c r="N31" s="13">
        <v>0.57199999999999995</v>
      </c>
      <c r="O31" s="13">
        <v>0.65200000000000002</v>
      </c>
      <c r="P31" s="13">
        <v>0.188</v>
      </c>
      <c r="Q31" s="13">
        <v>0.13</v>
      </c>
      <c r="R31" s="13">
        <v>0.14000000000000001</v>
      </c>
      <c r="S31" s="13">
        <v>0.17</v>
      </c>
      <c r="T31" s="13">
        <v>0.14099999999999999</v>
      </c>
      <c r="U31" s="13">
        <v>0.158</v>
      </c>
      <c r="V31" s="13">
        <v>0.129</v>
      </c>
      <c r="W31" s="13">
        <v>0.188</v>
      </c>
      <c r="X31" s="13">
        <v>0.10100000000000001</v>
      </c>
      <c r="Y31" s="13">
        <v>0.124</v>
      </c>
      <c r="Z31" s="13">
        <v>0.83199999999999996</v>
      </c>
      <c r="AA31" s="13">
        <v>0.80594600000000005</v>
      </c>
      <c r="AB31" s="13">
        <v>0.10299999999999999</v>
      </c>
      <c r="AC31" s="13">
        <v>0.16600000000000001</v>
      </c>
    </row>
    <row r="32" spans="1:29">
      <c r="A32" s="41"/>
      <c r="B32" s="14">
        <v>0.82099999999999995</v>
      </c>
      <c r="C32" s="14">
        <v>0.85399999999999998</v>
      </c>
      <c r="D32" s="14">
        <v>0.126</v>
      </c>
      <c r="E32" s="14">
        <v>0.13100000000000001</v>
      </c>
      <c r="F32" s="14">
        <v>0.82599999999999996</v>
      </c>
      <c r="G32" s="14">
        <v>0.56299999999999994</v>
      </c>
      <c r="H32" s="14">
        <v>0.78500000000000003</v>
      </c>
      <c r="I32" s="14">
        <v>0.89200000000000002</v>
      </c>
      <c r="J32" s="14">
        <v>0.55000000000000004</v>
      </c>
      <c r="K32" s="14">
        <v>0.621</v>
      </c>
      <c r="L32" s="14">
        <v>0.57799999999999996</v>
      </c>
      <c r="M32" s="14">
        <v>0.58299999999999996</v>
      </c>
      <c r="N32" s="14">
        <v>0.65100000000000002</v>
      </c>
      <c r="O32" s="14">
        <v>0.66600000000000004</v>
      </c>
      <c r="P32" s="14">
        <v>0.16700000000000001</v>
      </c>
      <c r="Q32" s="14">
        <v>0.14199999999999999</v>
      </c>
      <c r="R32" s="14">
        <v>0.17899999999999999</v>
      </c>
      <c r="S32" s="14">
        <v>-1.9E-2</v>
      </c>
      <c r="T32" s="14">
        <v>0.19800000000000001</v>
      </c>
      <c r="U32" s="14">
        <v>5.5E-2</v>
      </c>
      <c r="V32" s="14">
        <v>0.16800000000000001</v>
      </c>
      <c r="W32" s="14">
        <v>0.216</v>
      </c>
      <c r="X32" s="14">
        <v>4.8000000000000001E-2</v>
      </c>
      <c r="Y32" s="14">
        <v>0.14199999999999999</v>
      </c>
      <c r="Z32" s="14">
        <v>0.82399999999999995</v>
      </c>
      <c r="AA32" s="14">
        <v>0.841615</v>
      </c>
      <c r="AB32" s="14">
        <v>0.14099999999999999</v>
      </c>
      <c r="AC32" s="14">
        <v>0.17</v>
      </c>
    </row>
    <row r="33" spans="1:30">
      <c r="A33" s="4" t="s">
        <v>63</v>
      </c>
      <c r="B33" s="45">
        <f>AVERAGE(B30:C32)</f>
        <v>0.88</v>
      </c>
      <c r="C33" s="45"/>
      <c r="D33" s="45">
        <f>AVERAGE(D30:E32)</f>
        <v>0.15666666666666665</v>
      </c>
      <c r="E33" s="45"/>
      <c r="F33" s="45">
        <f>AVERAGE(F30:G32)</f>
        <v>0.69300000000000006</v>
      </c>
      <c r="G33" s="45"/>
      <c r="H33" s="45">
        <f>AVERAGE(H30:I32)</f>
        <v>0.86850000000000005</v>
      </c>
      <c r="I33" s="45"/>
      <c r="J33" s="45">
        <f>AVERAGE(J30:K32)</f>
        <v>0.59466666666666668</v>
      </c>
      <c r="K33" s="45"/>
      <c r="L33" s="45">
        <f>AVERAGE(L30:M32)</f>
        <v>0.60633333333333328</v>
      </c>
      <c r="M33" s="45"/>
      <c r="N33" s="45">
        <f>AVERAGE(N30:O32)</f>
        <v>0.62</v>
      </c>
      <c r="O33" s="45"/>
      <c r="P33" s="45">
        <f>AVERAGE(P30:Q32)</f>
        <v>0.17016666666666669</v>
      </c>
      <c r="Q33" s="45"/>
      <c r="R33" s="45">
        <f>AVERAGE(R30:S32)</f>
        <v>0.1195</v>
      </c>
      <c r="S33" s="45"/>
      <c r="T33" s="45">
        <f>AVERAGE(T30:U32)</f>
        <v>0.15650000000000003</v>
      </c>
      <c r="U33" s="45"/>
      <c r="V33" s="45">
        <f>AVERAGE(V30:W32)</f>
        <v>0.16383333333333333</v>
      </c>
      <c r="W33" s="45"/>
      <c r="X33" s="45">
        <f>AVERAGE(X30:Y32)</f>
        <v>0.10483333333333333</v>
      </c>
      <c r="Y33" s="45"/>
      <c r="Z33" s="45">
        <f>AVERAGE(Z30:AA32)</f>
        <v>0.82961666666666656</v>
      </c>
      <c r="AA33" s="45"/>
      <c r="AB33" s="45">
        <f>AVERAGE(AB30:AC32)</f>
        <v>0.15233333333333335</v>
      </c>
      <c r="AC33" s="45"/>
    </row>
    <row r="34" spans="1:30">
      <c r="A34" s="36" t="s">
        <v>20</v>
      </c>
      <c r="B34" s="36"/>
      <c r="C34" s="36"/>
      <c r="D34" s="36"/>
      <c r="E34" s="10"/>
    </row>
    <row r="35" spans="1:30">
      <c r="A35" s="20" t="s">
        <v>21</v>
      </c>
      <c r="B35" s="17"/>
      <c r="C35" s="17"/>
      <c r="D35" s="8"/>
      <c r="E35" s="8"/>
      <c r="F35" s="44" t="s">
        <v>58</v>
      </c>
      <c r="G35" s="44"/>
      <c r="H35" s="44" t="s">
        <v>58</v>
      </c>
      <c r="I35" s="44"/>
      <c r="J35" s="44" t="s">
        <v>58</v>
      </c>
      <c r="K35" s="44"/>
      <c r="L35" s="44" t="s">
        <v>58</v>
      </c>
      <c r="M35" s="44"/>
      <c r="N35" s="44" t="s">
        <v>58</v>
      </c>
      <c r="O35" s="44"/>
      <c r="P35" s="44" t="s">
        <v>26</v>
      </c>
      <c r="Q35" s="44"/>
      <c r="R35" s="44" t="s">
        <v>26</v>
      </c>
      <c r="S35" s="44"/>
      <c r="T35" s="44" t="s">
        <v>26</v>
      </c>
      <c r="U35" s="44"/>
      <c r="V35" s="44" t="s">
        <v>26</v>
      </c>
      <c r="W35" s="44"/>
      <c r="X35" s="44" t="s">
        <v>26</v>
      </c>
      <c r="Y35" s="44"/>
      <c r="Z35" s="44" t="s">
        <v>58</v>
      </c>
      <c r="AA35" s="44"/>
      <c r="AB35" s="44" t="s">
        <v>26</v>
      </c>
      <c r="AC35" s="44"/>
    </row>
    <row r="37" spans="1:30" s="18" customFormat="1"/>
    <row r="38" spans="1:30" s="18" customFormat="1"/>
    <row r="39" spans="1:30">
      <c r="A39" s="35" t="s">
        <v>93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30">
      <c r="B40" s="4"/>
      <c r="C40" s="4"/>
      <c r="D40" s="4"/>
      <c r="E40" s="4"/>
      <c r="F40" s="56" t="s">
        <v>65</v>
      </c>
      <c r="G40" s="56"/>
      <c r="H40" s="56"/>
      <c r="I40" s="56"/>
      <c r="J40" s="56"/>
      <c r="K40" s="56"/>
      <c r="L40" s="21"/>
      <c r="M40" s="21"/>
      <c r="N40" s="56" t="s">
        <v>66</v>
      </c>
      <c r="O40" s="56"/>
      <c r="P40" s="56"/>
      <c r="Q40" s="56"/>
      <c r="R40" s="56"/>
      <c r="S40" s="56"/>
      <c r="AD40" s="16"/>
    </row>
    <row r="41" spans="1:30">
      <c r="A41" s="43" t="s">
        <v>60</v>
      </c>
      <c r="B41" s="46" t="s">
        <v>0</v>
      </c>
      <c r="C41" s="46"/>
      <c r="D41" s="55" t="s">
        <v>67</v>
      </c>
      <c r="E41" s="55"/>
      <c r="F41" s="58" t="s">
        <v>59</v>
      </c>
      <c r="G41" s="58"/>
      <c r="H41" s="58" t="s">
        <v>68</v>
      </c>
      <c r="I41" s="58"/>
      <c r="J41" s="50" t="s">
        <v>46</v>
      </c>
      <c r="K41" s="50"/>
      <c r="L41" s="55" t="s">
        <v>5</v>
      </c>
      <c r="M41" s="55"/>
      <c r="N41" s="58" t="s">
        <v>59</v>
      </c>
      <c r="O41" s="58"/>
      <c r="P41" s="58" t="s">
        <v>88</v>
      </c>
      <c r="Q41" s="58"/>
      <c r="R41" s="59" t="s">
        <v>89</v>
      </c>
      <c r="S41" s="59"/>
      <c r="AD41" s="16"/>
    </row>
    <row r="42" spans="1:30">
      <c r="A42" s="43"/>
      <c r="B42" s="46"/>
      <c r="C42" s="46"/>
      <c r="D42" s="55"/>
      <c r="E42" s="55"/>
      <c r="F42" s="4" t="s">
        <v>69</v>
      </c>
      <c r="G42" s="4" t="s">
        <v>70</v>
      </c>
      <c r="H42" s="4" t="s">
        <v>69</v>
      </c>
      <c r="I42" s="4" t="s">
        <v>70</v>
      </c>
      <c r="J42" s="4" t="s">
        <v>69</v>
      </c>
      <c r="K42" s="4" t="s">
        <v>70</v>
      </c>
      <c r="L42" s="55"/>
      <c r="M42" s="55"/>
      <c r="N42" s="4" t="s">
        <v>69</v>
      </c>
      <c r="O42" s="4" t="s">
        <v>70</v>
      </c>
      <c r="P42" s="4" t="s">
        <v>69</v>
      </c>
      <c r="Q42" s="4" t="s">
        <v>70</v>
      </c>
      <c r="R42" s="4" t="s">
        <v>69</v>
      </c>
      <c r="S42" s="4" t="s">
        <v>70</v>
      </c>
      <c r="AD42" s="16"/>
    </row>
    <row r="43" spans="1:30">
      <c r="A43" s="6"/>
      <c r="B43" s="46" t="s">
        <v>74</v>
      </c>
      <c r="C43" s="46"/>
      <c r="D43" s="46" t="s">
        <v>74</v>
      </c>
      <c r="E43" s="46"/>
      <c r="F43" s="4" t="s">
        <v>75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75</v>
      </c>
      <c r="L43" s="46" t="s">
        <v>74</v>
      </c>
      <c r="M43" s="46"/>
      <c r="N43" s="7" t="s">
        <v>75</v>
      </c>
      <c r="O43" s="7" t="s">
        <v>75</v>
      </c>
      <c r="P43" s="7" t="s">
        <v>75</v>
      </c>
      <c r="Q43" s="7" t="s">
        <v>75</v>
      </c>
      <c r="R43" s="7" t="s">
        <v>75</v>
      </c>
      <c r="S43" s="7" t="s">
        <v>75</v>
      </c>
      <c r="AD43" s="16"/>
    </row>
    <row r="44" spans="1:30">
      <c r="A44" s="41" t="s">
        <v>44</v>
      </c>
      <c r="B44" s="5">
        <v>28</v>
      </c>
      <c r="C44" s="5">
        <v>23</v>
      </c>
      <c r="D44" s="5">
        <v>3</v>
      </c>
      <c r="E44" s="5">
        <v>2</v>
      </c>
      <c r="F44" s="5">
        <v>3</v>
      </c>
      <c r="G44" s="5">
        <v>4</v>
      </c>
      <c r="H44" s="5">
        <v>14</v>
      </c>
      <c r="I44" s="5">
        <v>4</v>
      </c>
      <c r="J44" s="5">
        <v>41</v>
      </c>
      <c r="K44" s="5">
        <v>55</v>
      </c>
      <c r="L44" s="5">
        <v>3</v>
      </c>
      <c r="M44" s="5">
        <v>1</v>
      </c>
      <c r="N44" s="5">
        <v>7</v>
      </c>
      <c r="O44" s="5">
        <v>25</v>
      </c>
      <c r="P44" s="5">
        <v>9</v>
      </c>
      <c r="Q44" s="5">
        <v>35</v>
      </c>
      <c r="R44" s="5">
        <v>5</v>
      </c>
      <c r="S44" s="5">
        <v>15</v>
      </c>
    </row>
    <row r="45" spans="1:30">
      <c r="A45" s="41"/>
      <c r="B45" s="5">
        <v>37</v>
      </c>
      <c r="C45" s="5">
        <v>54</v>
      </c>
      <c r="D45" s="5">
        <v>6</v>
      </c>
      <c r="E45" s="5">
        <v>3</v>
      </c>
      <c r="F45" s="5">
        <v>6</v>
      </c>
      <c r="G45" s="5">
        <v>8</v>
      </c>
      <c r="H45" s="5">
        <v>7</v>
      </c>
      <c r="I45" s="5">
        <v>3</v>
      </c>
      <c r="J45" s="5">
        <v>37</v>
      </c>
      <c r="K45" s="5">
        <v>47</v>
      </c>
      <c r="L45" s="5">
        <v>2</v>
      </c>
      <c r="M45" s="5">
        <v>4</v>
      </c>
      <c r="N45" s="5">
        <v>2</v>
      </c>
      <c r="O45" s="5">
        <v>35</v>
      </c>
      <c r="P45" s="5">
        <v>10</v>
      </c>
      <c r="Q45" s="5">
        <v>1</v>
      </c>
      <c r="R45" s="5">
        <v>6</v>
      </c>
      <c r="S45" s="5">
        <v>7</v>
      </c>
    </row>
    <row r="46" spans="1:30">
      <c r="A46" s="41"/>
      <c r="B46" s="5">
        <v>59</v>
      </c>
      <c r="C46" s="5">
        <v>60</v>
      </c>
      <c r="D46" s="5">
        <v>4</v>
      </c>
      <c r="E46" s="5">
        <v>4</v>
      </c>
      <c r="F46" s="5">
        <v>2</v>
      </c>
      <c r="G46" s="5">
        <v>7</v>
      </c>
      <c r="H46" s="5">
        <v>11</v>
      </c>
      <c r="I46" s="5">
        <v>3</v>
      </c>
      <c r="J46" s="5">
        <v>46</v>
      </c>
      <c r="K46" s="5">
        <v>57</v>
      </c>
      <c r="L46" s="5">
        <v>1</v>
      </c>
      <c r="M46" s="5">
        <v>1</v>
      </c>
      <c r="N46" s="5">
        <v>7</v>
      </c>
      <c r="O46" s="5">
        <v>10</v>
      </c>
      <c r="P46" s="5">
        <v>3</v>
      </c>
      <c r="Q46" s="5">
        <v>15</v>
      </c>
      <c r="R46" s="5">
        <v>7</v>
      </c>
      <c r="S46" s="5">
        <v>14</v>
      </c>
    </row>
    <row r="47" spans="1:30">
      <c r="A47" s="41"/>
      <c r="B47" s="5">
        <v>53</v>
      </c>
      <c r="C47" s="5">
        <v>46</v>
      </c>
      <c r="D47" s="5">
        <v>2</v>
      </c>
      <c r="E47" s="5">
        <v>2</v>
      </c>
      <c r="F47" s="5">
        <v>9</v>
      </c>
      <c r="G47" s="5">
        <v>7</v>
      </c>
      <c r="H47" s="5">
        <v>36</v>
      </c>
      <c r="I47" s="5">
        <v>46</v>
      </c>
      <c r="J47" s="5">
        <v>45</v>
      </c>
      <c r="K47" s="5">
        <v>41</v>
      </c>
      <c r="L47" s="5">
        <v>4</v>
      </c>
      <c r="M47" s="5">
        <v>2</v>
      </c>
      <c r="N47" s="5">
        <v>8</v>
      </c>
      <c r="O47" s="5">
        <v>5</v>
      </c>
      <c r="P47" s="5">
        <v>24</v>
      </c>
      <c r="Q47" s="5">
        <v>4</v>
      </c>
      <c r="R47" s="5">
        <v>3</v>
      </c>
      <c r="S47" s="5">
        <v>22</v>
      </c>
    </row>
    <row r="48" spans="1:30">
      <c r="A48" s="41"/>
      <c r="B48" s="5">
        <v>55</v>
      </c>
      <c r="C48" s="5">
        <v>25</v>
      </c>
      <c r="D48" s="5">
        <v>2</v>
      </c>
      <c r="E48" s="5">
        <v>2</v>
      </c>
      <c r="F48" s="5">
        <v>13</v>
      </c>
      <c r="G48" s="5">
        <v>35</v>
      </c>
      <c r="H48" s="5">
        <v>5</v>
      </c>
      <c r="I48" s="5">
        <v>52</v>
      </c>
      <c r="J48" s="5">
        <v>54</v>
      </c>
      <c r="K48" s="5">
        <v>50</v>
      </c>
      <c r="L48" s="5">
        <v>3</v>
      </c>
      <c r="M48" s="5">
        <v>1</v>
      </c>
      <c r="N48" s="5">
        <v>6</v>
      </c>
      <c r="O48" s="5">
        <v>5</v>
      </c>
      <c r="P48" s="5">
        <v>14</v>
      </c>
      <c r="Q48" s="5">
        <v>8</v>
      </c>
      <c r="R48" s="5">
        <v>16</v>
      </c>
      <c r="S48" s="5">
        <v>7</v>
      </c>
    </row>
    <row r="49" spans="1:88">
      <c r="A49" s="41"/>
      <c r="B49" s="5">
        <v>44</v>
      </c>
      <c r="C49" s="5">
        <v>62</v>
      </c>
      <c r="D49" s="5">
        <v>3</v>
      </c>
      <c r="E49" s="5">
        <v>3</v>
      </c>
      <c r="F49" s="5">
        <v>8</v>
      </c>
      <c r="G49" s="5">
        <v>4</v>
      </c>
      <c r="H49" s="5">
        <v>37</v>
      </c>
      <c r="I49" s="5">
        <v>4</v>
      </c>
      <c r="J49" s="5">
        <v>55</v>
      </c>
      <c r="K49" s="5">
        <v>43</v>
      </c>
      <c r="L49" s="5">
        <v>1</v>
      </c>
      <c r="M49" s="5">
        <v>2</v>
      </c>
      <c r="N49" s="5">
        <v>3</v>
      </c>
      <c r="O49" s="5">
        <v>5</v>
      </c>
      <c r="P49" s="5">
        <v>18</v>
      </c>
      <c r="Q49" s="5">
        <v>5</v>
      </c>
      <c r="R49" s="5">
        <v>10</v>
      </c>
      <c r="S49" s="5">
        <v>14</v>
      </c>
    </row>
    <row r="50" spans="1:88">
      <c r="A50" s="41"/>
      <c r="B50" s="5">
        <v>56</v>
      </c>
      <c r="C50" s="5">
        <v>52</v>
      </c>
      <c r="D50" s="5">
        <v>3</v>
      </c>
      <c r="E50" s="5">
        <v>6</v>
      </c>
      <c r="F50" s="5">
        <v>4</v>
      </c>
      <c r="G50" s="5">
        <v>20</v>
      </c>
      <c r="H50" s="5">
        <v>18</v>
      </c>
      <c r="I50" s="5">
        <v>35</v>
      </c>
      <c r="J50" s="5">
        <v>54</v>
      </c>
      <c r="K50" s="5">
        <v>37</v>
      </c>
      <c r="L50" s="5">
        <v>1</v>
      </c>
      <c r="M50" s="5">
        <v>1</v>
      </c>
      <c r="N50" s="5">
        <v>15</v>
      </c>
      <c r="O50" s="5">
        <v>3</v>
      </c>
      <c r="P50" s="5">
        <v>26</v>
      </c>
      <c r="Q50" s="5">
        <v>17</v>
      </c>
      <c r="R50" s="5">
        <v>6</v>
      </c>
      <c r="S50" s="5">
        <v>22</v>
      </c>
    </row>
    <row r="51" spans="1:88">
      <c r="A51" s="41"/>
      <c r="B51" s="5">
        <v>56</v>
      </c>
      <c r="C51" s="5">
        <v>61</v>
      </c>
      <c r="D51" s="5">
        <v>4</v>
      </c>
      <c r="E51" s="5">
        <v>2</v>
      </c>
      <c r="F51" s="5">
        <v>2</v>
      </c>
      <c r="G51" s="5">
        <v>8</v>
      </c>
      <c r="H51" s="5">
        <v>17</v>
      </c>
      <c r="I51" s="5">
        <v>5</v>
      </c>
      <c r="J51" s="5">
        <v>44</v>
      </c>
      <c r="K51" s="5">
        <v>57</v>
      </c>
      <c r="L51" s="5">
        <v>2</v>
      </c>
      <c r="M51" s="5">
        <v>0</v>
      </c>
      <c r="N51" s="5">
        <v>1</v>
      </c>
      <c r="O51" s="5">
        <v>3</v>
      </c>
      <c r="P51" s="5">
        <v>4</v>
      </c>
      <c r="Q51" s="5">
        <v>2</v>
      </c>
      <c r="R51" s="5">
        <v>18</v>
      </c>
      <c r="S51" s="5">
        <v>7</v>
      </c>
    </row>
    <row r="52" spans="1:88">
      <c r="A52" s="41"/>
      <c r="B52" s="5">
        <v>31</v>
      </c>
      <c r="C52" s="5">
        <v>54</v>
      </c>
      <c r="D52" s="5">
        <v>2</v>
      </c>
      <c r="E52" s="5">
        <v>2</v>
      </c>
      <c r="F52" s="5">
        <v>3</v>
      </c>
      <c r="G52" s="5">
        <v>10</v>
      </c>
      <c r="H52" s="5">
        <v>27</v>
      </c>
      <c r="I52" s="5">
        <v>15</v>
      </c>
      <c r="J52" s="5">
        <v>47</v>
      </c>
      <c r="K52" s="5">
        <v>32</v>
      </c>
      <c r="L52" s="5">
        <v>1</v>
      </c>
      <c r="M52" s="5">
        <v>2</v>
      </c>
      <c r="N52" s="5">
        <v>40</v>
      </c>
      <c r="O52" s="5">
        <v>2</v>
      </c>
      <c r="P52" s="5">
        <v>2</v>
      </c>
      <c r="Q52" s="5">
        <v>35</v>
      </c>
      <c r="R52" s="5">
        <v>8</v>
      </c>
      <c r="S52" s="5">
        <v>10</v>
      </c>
    </row>
    <row r="53" spans="1:88">
      <c r="A53" s="41"/>
      <c r="B53" s="5">
        <v>51</v>
      </c>
      <c r="C53" s="5">
        <v>38</v>
      </c>
      <c r="D53" s="5">
        <v>3</v>
      </c>
      <c r="E53" s="5">
        <v>2</v>
      </c>
      <c r="F53" s="5">
        <v>2</v>
      </c>
      <c r="G53" s="5">
        <v>9</v>
      </c>
      <c r="H53" s="5">
        <v>28</v>
      </c>
      <c r="I53" s="5">
        <v>60</v>
      </c>
      <c r="J53" s="5">
        <v>68</v>
      </c>
      <c r="K53" s="5">
        <v>51</v>
      </c>
      <c r="L53" s="5">
        <v>0</v>
      </c>
      <c r="M53" s="5">
        <v>1</v>
      </c>
      <c r="N53" s="5">
        <v>3</v>
      </c>
      <c r="O53" s="5">
        <v>3</v>
      </c>
      <c r="P53" s="5">
        <v>4</v>
      </c>
      <c r="Q53" s="5">
        <v>6</v>
      </c>
      <c r="R53" s="5">
        <v>11</v>
      </c>
      <c r="S53" s="5">
        <v>4</v>
      </c>
    </row>
    <row r="54" spans="1:88">
      <c r="A54" s="41"/>
      <c r="B54" s="5">
        <v>53</v>
      </c>
      <c r="C54" s="5">
        <v>55</v>
      </c>
      <c r="D54" s="5">
        <v>2</v>
      </c>
      <c r="E54" s="5">
        <v>3</v>
      </c>
      <c r="F54" s="5">
        <v>19</v>
      </c>
      <c r="G54" s="5">
        <v>7</v>
      </c>
      <c r="H54" s="5">
        <v>15</v>
      </c>
      <c r="I54" s="5">
        <v>34</v>
      </c>
      <c r="J54" s="5">
        <v>35</v>
      </c>
      <c r="K54" s="5">
        <v>35</v>
      </c>
      <c r="L54" s="5">
        <v>1</v>
      </c>
      <c r="M54" s="5">
        <v>1</v>
      </c>
      <c r="N54" s="5">
        <v>4</v>
      </c>
      <c r="O54" s="5">
        <v>10</v>
      </c>
      <c r="P54" s="5">
        <v>27</v>
      </c>
      <c r="Q54" s="5">
        <v>16</v>
      </c>
      <c r="R54" s="5">
        <v>4</v>
      </c>
      <c r="S54" s="5">
        <v>4</v>
      </c>
    </row>
    <row r="55" spans="1:88">
      <c r="A55" s="41"/>
      <c r="B55" s="5">
        <v>44</v>
      </c>
      <c r="C55" s="5">
        <v>54</v>
      </c>
      <c r="D55" s="5">
        <v>2</v>
      </c>
      <c r="E55" s="5">
        <v>3</v>
      </c>
      <c r="F55" s="5">
        <v>13</v>
      </c>
      <c r="G55" s="5">
        <v>30</v>
      </c>
      <c r="H55" s="5">
        <v>23</v>
      </c>
      <c r="I55" s="5">
        <v>17</v>
      </c>
      <c r="J55" s="5">
        <v>63</v>
      </c>
      <c r="K55" s="5">
        <v>55</v>
      </c>
      <c r="L55" s="5">
        <v>0</v>
      </c>
      <c r="M55" s="5">
        <v>0</v>
      </c>
      <c r="N55" s="5">
        <v>5</v>
      </c>
      <c r="O55" s="5">
        <v>5</v>
      </c>
      <c r="P55" s="5">
        <v>25</v>
      </c>
      <c r="Q55" s="5">
        <v>8</v>
      </c>
      <c r="R55" s="5">
        <v>9</v>
      </c>
      <c r="S55" s="5">
        <v>13</v>
      </c>
    </row>
    <row r="56" spans="1:88">
      <c r="A56" s="41"/>
      <c r="B56" s="5">
        <v>34</v>
      </c>
      <c r="C56" s="5">
        <v>50</v>
      </c>
      <c r="D56" s="5">
        <v>1</v>
      </c>
      <c r="E56" s="5">
        <v>3</v>
      </c>
      <c r="F56" s="5">
        <v>6</v>
      </c>
      <c r="G56" s="5">
        <v>6</v>
      </c>
      <c r="H56" s="5">
        <v>29</v>
      </c>
      <c r="I56" s="5">
        <v>2</v>
      </c>
      <c r="J56" s="5">
        <v>29</v>
      </c>
      <c r="K56" s="5">
        <v>58</v>
      </c>
      <c r="L56" s="5">
        <v>2</v>
      </c>
      <c r="M56" s="5">
        <v>1</v>
      </c>
      <c r="N56" s="5">
        <v>45</v>
      </c>
      <c r="O56" s="5">
        <v>6</v>
      </c>
      <c r="P56" s="5">
        <v>4</v>
      </c>
      <c r="Q56" s="5">
        <v>3</v>
      </c>
      <c r="R56" s="5">
        <v>3</v>
      </c>
      <c r="S56" s="5">
        <v>13</v>
      </c>
    </row>
    <row r="57" spans="1:88">
      <c r="A57" s="41"/>
      <c r="B57" s="5">
        <v>46</v>
      </c>
      <c r="C57" s="5">
        <v>54</v>
      </c>
      <c r="D57" s="5">
        <v>2</v>
      </c>
      <c r="E57" s="5">
        <v>3</v>
      </c>
      <c r="F57" s="5">
        <v>3</v>
      </c>
      <c r="G57" s="5">
        <v>6</v>
      </c>
      <c r="H57" s="5">
        <v>35</v>
      </c>
      <c r="I57" s="5">
        <v>10</v>
      </c>
      <c r="J57" s="5">
        <v>35</v>
      </c>
      <c r="K57" s="5">
        <v>36</v>
      </c>
      <c r="L57" s="5">
        <v>2</v>
      </c>
      <c r="M57" s="5">
        <v>2</v>
      </c>
      <c r="N57" s="5">
        <v>20</v>
      </c>
      <c r="O57" s="5">
        <v>10</v>
      </c>
      <c r="P57" s="5">
        <v>9</v>
      </c>
      <c r="Q57" s="5">
        <v>14</v>
      </c>
      <c r="R57" s="5">
        <v>6</v>
      </c>
      <c r="S57" s="5">
        <v>12</v>
      </c>
    </row>
    <row r="58" spans="1:88">
      <c r="A58" s="41"/>
      <c r="B58" s="5">
        <v>59</v>
      </c>
      <c r="C58" s="5">
        <v>44</v>
      </c>
      <c r="D58" s="5">
        <v>2</v>
      </c>
      <c r="E58" s="5">
        <v>3</v>
      </c>
      <c r="F58" s="5">
        <v>27</v>
      </c>
      <c r="G58" s="5">
        <v>9</v>
      </c>
      <c r="H58" s="5">
        <v>55</v>
      </c>
      <c r="I58" s="5">
        <v>45</v>
      </c>
      <c r="J58" s="5">
        <v>55</v>
      </c>
      <c r="K58" s="5">
        <v>46</v>
      </c>
      <c r="L58" s="5">
        <v>2</v>
      </c>
      <c r="M58" s="5">
        <v>2</v>
      </c>
      <c r="N58" s="5">
        <v>3</v>
      </c>
      <c r="O58" s="5">
        <v>21</v>
      </c>
      <c r="P58" s="5">
        <v>3</v>
      </c>
      <c r="Q58" s="5">
        <v>28</v>
      </c>
      <c r="R58" s="5">
        <v>16</v>
      </c>
      <c r="S58" s="5">
        <v>9</v>
      </c>
    </row>
    <row r="59" spans="1:88">
      <c r="A59" s="41"/>
      <c r="B59" s="5">
        <v>51</v>
      </c>
      <c r="C59" s="5">
        <v>54</v>
      </c>
      <c r="D59" s="5">
        <v>1</v>
      </c>
      <c r="E59" s="5">
        <v>2</v>
      </c>
      <c r="F59" s="5">
        <v>2</v>
      </c>
      <c r="G59" s="5">
        <v>5</v>
      </c>
      <c r="H59" s="5">
        <v>58</v>
      </c>
      <c r="I59" s="5">
        <v>3</v>
      </c>
      <c r="J59" s="5">
        <v>58</v>
      </c>
      <c r="K59" s="5">
        <v>37</v>
      </c>
      <c r="L59" s="5">
        <v>2</v>
      </c>
      <c r="M59" s="5">
        <v>9</v>
      </c>
      <c r="N59" s="5">
        <v>10</v>
      </c>
      <c r="O59" s="5">
        <v>3</v>
      </c>
      <c r="P59" s="5">
        <v>14</v>
      </c>
      <c r="Q59" s="5">
        <v>8</v>
      </c>
      <c r="R59" s="5">
        <v>7</v>
      </c>
      <c r="S59" s="5">
        <v>12</v>
      </c>
    </row>
    <row r="60" spans="1:88">
      <c r="A60" s="41"/>
      <c r="B60" s="5">
        <v>34</v>
      </c>
      <c r="C60" s="5">
        <v>44</v>
      </c>
      <c r="D60" s="5">
        <v>1</v>
      </c>
      <c r="E60" s="5">
        <v>3</v>
      </c>
      <c r="F60" s="5">
        <v>19</v>
      </c>
      <c r="G60" s="5">
        <v>6</v>
      </c>
      <c r="H60" s="5">
        <v>3</v>
      </c>
      <c r="I60" s="5">
        <v>55</v>
      </c>
      <c r="J60" s="5">
        <v>62</v>
      </c>
      <c r="K60" s="5">
        <v>42</v>
      </c>
      <c r="L60" s="5">
        <v>1</v>
      </c>
      <c r="M60" s="5">
        <v>2</v>
      </c>
      <c r="N60" s="5">
        <v>3</v>
      </c>
      <c r="O60" s="5">
        <v>4</v>
      </c>
      <c r="P60" s="5">
        <v>34</v>
      </c>
      <c r="Q60" s="5">
        <v>14</v>
      </c>
      <c r="R60" s="5">
        <v>16</v>
      </c>
      <c r="S60" s="5">
        <v>11</v>
      </c>
    </row>
    <row r="61" spans="1:88">
      <c r="A61" s="41"/>
      <c r="B61" s="5">
        <v>47</v>
      </c>
      <c r="C61" s="5">
        <v>56</v>
      </c>
      <c r="D61" s="5">
        <v>2</v>
      </c>
      <c r="E61" s="5">
        <v>2</v>
      </c>
      <c r="F61" s="5">
        <v>27</v>
      </c>
      <c r="G61" s="5">
        <v>19</v>
      </c>
      <c r="H61" s="5">
        <v>13</v>
      </c>
      <c r="I61" s="5">
        <v>47</v>
      </c>
      <c r="J61" s="5">
        <v>70</v>
      </c>
      <c r="K61" s="5">
        <v>51</v>
      </c>
      <c r="L61" s="5">
        <v>2</v>
      </c>
      <c r="M61" s="5">
        <v>1</v>
      </c>
      <c r="N61" s="5">
        <v>4</v>
      </c>
      <c r="O61" s="5">
        <v>6</v>
      </c>
      <c r="P61" s="5">
        <v>20</v>
      </c>
      <c r="Q61" s="5">
        <v>11</v>
      </c>
      <c r="R61" s="5">
        <v>7</v>
      </c>
      <c r="S61" s="5">
        <v>8</v>
      </c>
    </row>
    <row r="62" spans="1:88">
      <c r="A62" s="41"/>
      <c r="B62" s="5">
        <v>52</v>
      </c>
      <c r="C62" s="5">
        <v>61</v>
      </c>
      <c r="D62" s="5">
        <v>2</v>
      </c>
      <c r="E62" s="5">
        <v>2</v>
      </c>
      <c r="F62" s="5">
        <v>3</v>
      </c>
      <c r="G62" s="5">
        <v>3</v>
      </c>
      <c r="H62" s="5">
        <v>11</v>
      </c>
      <c r="I62" s="5">
        <v>57</v>
      </c>
      <c r="J62" s="5">
        <v>45</v>
      </c>
      <c r="K62" s="5">
        <v>58</v>
      </c>
      <c r="L62" s="5">
        <v>2</v>
      </c>
      <c r="M62" s="5">
        <v>4</v>
      </c>
      <c r="N62" s="5">
        <v>3</v>
      </c>
      <c r="O62" s="5">
        <v>31</v>
      </c>
      <c r="P62" s="5">
        <v>6</v>
      </c>
      <c r="Q62" s="5">
        <v>25</v>
      </c>
      <c r="R62" s="5">
        <v>2</v>
      </c>
      <c r="S62" s="5">
        <v>3</v>
      </c>
    </row>
    <row r="63" spans="1:88" s="17" customFormat="1">
      <c r="A63" s="41"/>
      <c r="B63" s="8">
        <v>28</v>
      </c>
      <c r="C63" s="8">
        <v>39</v>
      </c>
      <c r="D63" s="8">
        <v>3</v>
      </c>
      <c r="E63" s="8">
        <v>3</v>
      </c>
      <c r="F63" s="8">
        <v>3</v>
      </c>
      <c r="G63" s="8">
        <v>9</v>
      </c>
      <c r="H63" s="8">
        <v>13</v>
      </c>
      <c r="I63" s="8">
        <v>41</v>
      </c>
      <c r="J63" s="8">
        <v>39</v>
      </c>
      <c r="K63" s="8">
        <v>27</v>
      </c>
      <c r="L63" s="8">
        <v>3</v>
      </c>
      <c r="M63" s="8">
        <v>4</v>
      </c>
      <c r="N63" s="8">
        <v>48</v>
      </c>
      <c r="O63" s="8">
        <v>23</v>
      </c>
      <c r="P63" s="8">
        <v>12</v>
      </c>
      <c r="Q63" s="8">
        <v>4</v>
      </c>
      <c r="R63" s="8">
        <v>14</v>
      </c>
      <c r="S63" s="8">
        <v>4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</row>
    <row r="64" spans="1:88">
      <c r="A64" s="4" t="s">
        <v>64</v>
      </c>
      <c r="B64" s="57">
        <f>AVERAGE(B44:C63)</f>
        <v>47.6</v>
      </c>
      <c r="C64" s="57"/>
      <c r="D64" s="57">
        <f>AVERAGE(D44:E63)</f>
        <v>2.625</v>
      </c>
      <c r="E64" s="57"/>
      <c r="F64" s="57">
        <f>AVERAGE(F44:G63)</f>
        <v>9.65</v>
      </c>
      <c r="G64" s="57"/>
      <c r="H64" s="57">
        <f>AVERAGE(H44:I63)</f>
        <v>24.824999999999999</v>
      </c>
      <c r="I64" s="57"/>
      <c r="J64" s="57">
        <f>AVERAGE(J44:K63)</f>
        <v>47.424999999999997</v>
      </c>
      <c r="K64" s="57"/>
      <c r="L64" s="57">
        <f>AVERAGE(L44:M63)</f>
        <v>1.9</v>
      </c>
      <c r="M64" s="57"/>
      <c r="N64" s="57">
        <f>AVERAGE(N44:O63)</f>
        <v>11.3</v>
      </c>
      <c r="O64" s="57"/>
      <c r="P64" s="57">
        <f>AVERAGE(P44:Q63)</f>
        <v>13.175000000000001</v>
      </c>
      <c r="Q64" s="57"/>
      <c r="R64" s="57">
        <f>AVERAGE(R44:S63)</f>
        <v>9.625</v>
      </c>
      <c r="S64" s="57"/>
    </row>
    <row r="65" spans="1:31">
      <c r="A65" s="36" t="s">
        <v>20</v>
      </c>
      <c r="B65" s="36"/>
      <c r="C65" s="36"/>
      <c r="D65" s="36"/>
      <c r="E65" s="1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V65" s="16"/>
      <c r="W65" s="16"/>
    </row>
    <row r="66" spans="1:31">
      <c r="A66" s="4" t="s">
        <v>21</v>
      </c>
      <c r="D66" s="48" t="s">
        <v>58</v>
      </c>
      <c r="E66" s="48"/>
      <c r="F66" s="48" t="s">
        <v>58</v>
      </c>
      <c r="G66" s="48"/>
      <c r="H66" s="48" t="s">
        <v>58</v>
      </c>
      <c r="I66" s="48"/>
      <c r="J66" s="48" t="s">
        <v>26</v>
      </c>
      <c r="K66" s="48"/>
      <c r="L66" s="48" t="s">
        <v>58</v>
      </c>
      <c r="M66" s="48"/>
      <c r="N66" s="48" t="s">
        <v>58</v>
      </c>
      <c r="O66" s="48"/>
      <c r="P66" s="48" t="s">
        <v>58</v>
      </c>
      <c r="Q66" s="48"/>
      <c r="R66" s="48" t="s">
        <v>58</v>
      </c>
      <c r="S66" s="48"/>
      <c r="V66" s="16"/>
      <c r="W66" s="16"/>
    </row>
    <row r="67" spans="1:31">
      <c r="A67" s="25"/>
      <c r="B67" s="54" t="s">
        <v>76</v>
      </c>
      <c r="C67" s="54"/>
      <c r="D67" s="54" t="s">
        <v>76</v>
      </c>
      <c r="E67" s="54"/>
      <c r="F67" s="24" t="s">
        <v>72</v>
      </c>
      <c r="G67" s="24" t="s">
        <v>72</v>
      </c>
      <c r="H67" s="24" t="s">
        <v>72</v>
      </c>
      <c r="I67" s="24" t="s">
        <v>72</v>
      </c>
      <c r="J67" s="24" t="s">
        <v>72</v>
      </c>
      <c r="K67" s="24" t="s">
        <v>72</v>
      </c>
      <c r="L67" s="54" t="s">
        <v>76</v>
      </c>
      <c r="M67" s="54"/>
      <c r="N67" s="24" t="s">
        <v>72</v>
      </c>
      <c r="O67" s="24" t="s">
        <v>72</v>
      </c>
      <c r="P67" s="24" t="s">
        <v>72</v>
      </c>
      <c r="Q67" s="24" t="s">
        <v>72</v>
      </c>
      <c r="R67" s="24" t="s">
        <v>72</v>
      </c>
      <c r="S67" s="24" t="s">
        <v>72</v>
      </c>
      <c r="V67" s="16"/>
      <c r="W67" s="16"/>
    </row>
    <row r="68" spans="1:31">
      <c r="A68" s="41" t="s">
        <v>19</v>
      </c>
      <c r="B68" s="13">
        <v>0.89</v>
      </c>
      <c r="C68" s="13">
        <v>0.91800000000000004</v>
      </c>
      <c r="D68" s="13">
        <v>0.153</v>
      </c>
      <c r="E68" s="13">
        <v>0.188</v>
      </c>
      <c r="F68" s="13">
        <v>0.84799999999999998</v>
      </c>
      <c r="G68" s="13">
        <v>0.80100000000000005</v>
      </c>
      <c r="H68" s="13">
        <v>0.79400000000000004</v>
      </c>
      <c r="I68" s="13">
        <v>0.77700000000000002</v>
      </c>
      <c r="J68" s="13">
        <v>0.879</v>
      </c>
      <c r="K68" s="13">
        <v>0.91300000000000003</v>
      </c>
      <c r="L68" s="13">
        <v>-0.14199999999999999</v>
      </c>
      <c r="M68" s="13">
        <v>-0.158</v>
      </c>
      <c r="N68" s="13">
        <v>0.76700000000000002</v>
      </c>
      <c r="O68" s="13">
        <v>0.82899999999999996</v>
      </c>
      <c r="P68" s="13">
        <v>0.65051599999999998</v>
      </c>
      <c r="Q68" s="13">
        <v>0.64141899999999996</v>
      </c>
      <c r="R68" s="13">
        <v>0.67500000000000004</v>
      </c>
      <c r="S68" s="13">
        <v>0.77500000000000002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>
      <c r="A69" s="41"/>
      <c r="B69" s="13">
        <v>0.94</v>
      </c>
      <c r="C69" s="13">
        <v>0.85699999999999998</v>
      </c>
      <c r="D69" s="13">
        <v>0.219</v>
      </c>
      <c r="E69" s="13">
        <v>0.123</v>
      </c>
      <c r="F69" s="13">
        <v>0.755</v>
      </c>
      <c r="G69" s="13">
        <v>0.78</v>
      </c>
      <c r="H69" s="13">
        <v>0.82399999999999995</v>
      </c>
      <c r="I69" s="13">
        <v>0.877</v>
      </c>
      <c r="J69" s="13">
        <v>0.876</v>
      </c>
      <c r="K69" s="13">
        <v>0.84899999999999998</v>
      </c>
      <c r="L69" s="13">
        <v>0.157</v>
      </c>
      <c r="M69" s="13">
        <v>-0.17100000000000001</v>
      </c>
      <c r="N69" s="13">
        <v>0.80700000000000005</v>
      </c>
      <c r="O69" s="13">
        <v>0.77800000000000002</v>
      </c>
      <c r="P69" s="13">
        <v>0.72894914499999997</v>
      </c>
      <c r="Q69" s="13">
        <v>0.69402299999999995</v>
      </c>
      <c r="R69" s="13">
        <v>0.79400000000000004</v>
      </c>
      <c r="S69" s="13">
        <v>0.78300000000000003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>
      <c r="A70" s="41"/>
      <c r="B70" s="14">
        <v>0.82099999999999995</v>
      </c>
      <c r="C70" s="14">
        <v>0.85399999999999998</v>
      </c>
      <c r="D70" s="14">
        <v>0.126</v>
      </c>
      <c r="E70" s="14">
        <v>0.13100000000000001</v>
      </c>
      <c r="F70" s="14">
        <v>0.83699999999999997</v>
      </c>
      <c r="G70" s="14">
        <v>0.80200000000000005</v>
      </c>
      <c r="H70" s="14">
        <v>0.80200000000000005</v>
      </c>
      <c r="I70" s="14">
        <v>0.91900000000000004</v>
      </c>
      <c r="J70" s="14">
        <v>0.91900000000000004</v>
      </c>
      <c r="K70" s="14">
        <v>0.93100000000000005</v>
      </c>
      <c r="L70" s="14">
        <v>0.106</v>
      </c>
      <c r="M70" s="14">
        <v>0.26900000000000002</v>
      </c>
      <c r="N70" s="14">
        <v>0.79700000000000004</v>
      </c>
      <c r="O70" s="14">
        <v>0.80800000000000005</v>
      </c>
      <c r="P70" s="14">
        <v>0.67645</v>
      </c>
      <c r="Q70" s="14">
        <v>0.645567</v>
      </c>
      <c r="R70" s="14">
        <v>0.753</v>
      </c>
      <c r="S70" s="14">
        <v>0.79200000000000004</v>
      </c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>
      <c r="A71" s="4" t="s">
        <v>63</v>
      </c>
      <c r="B71" s="45">
        <f>AVERAGE(B68:C70)</f>
        <v>0.88</v>
      </c>
      <c r="C71" s="45"/>
      <c r="D71" s="45">
        <f>AVERAGE(D68:E70)</f>
        <v>0.15666666666666665</v>
      </c>
      <c r="E71" s="45"/>
      <c r="F71" s="45">
        <f>AVERAGE(F68:G70)</f>
        <v>0.8038333333333334</v>
      </c>
      <c r="G71" s="45"/>
      <c r="H71" s="45">
        <f>AVERAGE(H68:I70)</f>
        <v>0.83216666666666672</v>
      </c>
      <c r="I71" s="45"/>
      <c r="J71" s="45">
        <f>AVERAGE(J68:K70)</f>
        <v>0.89449999999999996</v>
      </c>
      <c r="K71" s="45"/>
      <c r="L71" s="45">
        <f>AVERAGE(L68:M70)</f>
        <v>1.0166666666666666E-2</v>
      </c>
      <c r="M71" s="45"/>
      <c r="N71" s="45">
        <f>AVERAGE(N68:O70)</f>
        <v>0.79766666666666675</v>
      </c>
      <c r="O71" s="45"/>
      <c r="P71" s="45">
        <f>AVERAGE(P68:Q70)</f>
        <v>0.6728206908333334</v>
      </c>
      <c r="Q71" s="45"/>
      <c r="R71" s="45">
        <f>AVERAGE(R68:S70)</f>
        <v>0.76200000000000001</v>
      </c>
      <c r="S71" s="45"/>
      <c r="X71" s="16"/>
      <c r="Y71" s="16"/>
      <c r="Z71" s="16"/>
      <c r="AA71" s="16"/>
      <c r="AB71" s="16"/>
      <c r="AC71" s="16"/>
      <c r="AD71" s="16"/>
      <c r="AE71" s="16"/>
    </row>
    <row r="72" spans="1:31">
      <c r="A72" s="36" t="s">
        <v>20</v>
      </c>
      <c r="B72" s="36"/>
      <c r="C72" s="36"/>
      <c r="D72" s="36"/>
      <c r="E72" s="10"/>
      <c r="X72" s="16"/>
      <c r="Y72" s="16"/>
      <c r="Z72" s="16"/>
      <c r="AA72" s="16"/>
      <c r="AB72" s="16"/>
      <c r="AC72" s="16"/>
      <c r="AD72" s="16"/>
      <c r="AE72" s="16"/>
    </row>
    <row r="73" spans="1:31">
      <c r="A73" s="20" t="s">
        <v>21</v>
      </c>
      <c r="B73" s="17"/>
      <c r="C73" s="17"/>
      <c r="D73" s="44" t="s">
        <v>58</v>
      </c>
      <c r="E73" s="44"/>
      <c r="F73" s="44">
        <v>0.63900000000000001</v>
      </c>
      <c r="G73" s="44"/>
      <c r="H73" s="44" t="s">
        <v>26</v>
      </c>
      <c r="I73" s="44"/>
      <c r="J73" s="44" t="s">
        <v>26</v>
      </c>
      <c r="K73" s="44"/>
      <c r="L73" s="44" t="s">
        <v>58</v>
      </c>
      <c r="M73" s="44"/>
      <c r="N73" s="44">
        <v>0.47199999999999998</v>
      </c>
      <c r="O73" s="44"/>
      <c r="P73" s="44" t="s">
        <v>58</v>
      </c>
      <c r="Q73" s="44"/>
      <c r="R73" s="44">
        <v>6.4000000000000001E-2</v>
      </c>
      <c r="S73" s="44"/>
      <c r="T73" s="16"/>
      <c r="U73" s="16"/>
      <c r="X73" s="16"/>
      <c r="Y73" s="16"/>
      <c r="Z73" s="16"/>
      <c r="AA73" s="16"/>
      <c r="AB73" s="16"/>
      <c r="AC73" s="16"/>
      <c r="AD73" s="16"/>
      <c r="AE73" s="16"/>
    </row>
    <row r="74" spans="1:31">
      <c r="T74" s="16"/>
      <c r="U74" s="16"/>
    </row>
    <row r="75" spans="1:31">
      <c r="T75" s="16"/>
      <c r="U75" s="16"/>
    </row>
    <row r="76" spans="1:31">
      <c r="T76" s="16"/>
      <c r="U76" s="16"/>
    </row>
    <row r="77" spans="1:31">
      <c r="T77" s="16"/>
      <c r="U77" s="16"/>
    </row>
    <row r="78" spans="1:31">
      <c r="T78" s="16"/>
      <c r="U78" s="16"/>
    </row>
    <row r="79" spans="1:31">
      <c r="T79" s="16"/>
      <c r="U79" s="16"/>
    </row>
    <row r="80" spans="1:31">
      <c r="T80" s="16"/>
      <c r="U80" s="16"/>
    </row>
    <row r="82" spans="20:21">
      <c r="T82" s="16"/>
      <c r="U82" s="16"/>
    </row>
    <row r="83" spans="20:21">
      <c r="T83" s="16"/>
      <c r="U83" s="16"/>
    </row>
  </sheetData>
  <mergeCells count="134">
    <mergeCell ref="A1:AC1"/>
    <mergeCell ref="D2:AC2"/>
    <mergeCell ref="A39:S39"/>
    <mergeCell ref="J26:K26"/>
    <mergeCell ref="L26:M26"/>
    <mergeCell ref="A65:D65"/>
    <mergeCell ref="A72:D72"/>
    <mergeCell ref="A27:D27"/>
    <mergeCell ref="A34:D34"/>
    <mergeCell ref="A3:A4"/>
    <mergeCell ref="B3:C4"/>
    <mergeCell ref="D3:E4"/>
    <mergeCell ref="A6:A25"/>
    <mergeCell ref="B26:C26"/>
    <mergeCell ref="B5:C5"/>
    <mergeCell ref="D5:E5"/>
    <mergeCell ref="B43:C43"/>
    <mergeCell ref="D43:E43"/>
    <mergeCell ref="B29:C29"/>
    <mergeCell ref="D29:E29"/>
    <mergeCell ref="L43:M43"/>
    <mergeCell ref="B67:C67"/>
    <mergeCell ref="D67:E67"/>
    <mergeCell ref="L67:M67"/>
    <mergeCell ref="A68:A70"/>
    <mergeCell ref="B71:C71"/>
    <mergeCell ref="D71:E71"/>
    <mergeCell ref="P3:Q3"/>
    <mergeCell ref="R3:S3"/>
    <mergeCell ref="T3:U3"/>
    <mergeCell ref="V3:W3"/>
    <mergeCell ref="X3:Y3"/>
    <mergeCell ref="Z3:AA3"/>
    <mergeCell ref="D26:E26"/>
    <mergeCell ref="T28:U28"/>
    <mergeCell ref="V28:W28"/>
    <mergeCell ref="X28:Y28"/>
    <mergeCell ref="Z28:AA28"/>
    <mergeCell ref="D66:E66"/>
    <mergeCell ref="A44:A63"/>
    <mergeCell ref="B64:C64"/>
    <mergeCell ref="D64:E64"/>
    <mergeCell ref="AB3:AC3"/>
    <mergeCell ref="X26:Y26"/>
    <mergeCell ref="Z26:AA26"/>
    <mergeCell ref="AB26:AC26"/>
    <mergeCell ref="F3:G3"/>
    <mergeCell ref="H3:I3"/>
    <mergeCell ref="J3:K3"/>
    <mergeCell ref="L3:M3"/>
    <mergeCell ref="N3:O3"/>
    <mergeCell ref="N26:O26"/>
    <mergeCell ref="P26:Q26"/>
    <mergeCell ref="R26:S26"/>
    <mergeCell ref="T26:U26"/>
    <mergeCell ref="V26:W26"/>
    <mergeCell ref="F26:G26"/>
    <mergeCell ref="H26:I26"/>
    <mergeCell ref="AB33:AC33"/>
    <mergeCell ref="J33:K33"/>
    <mergeCell ref="L33:M33"/>
    <mergeCell ref="N33:O33"/>
    <mergeCell ref="P33:Q33"/>
    <mergeCell ref="R33:S33"/>
    <mergeCell ref="A30:A32"/>
    <mergeCell ref="B33:C33"/>
    <mergeCell ref="D33:E33"/>
    <mergeCell ref="F33:G33"/>
    <mergeCell ref="H33:I33"/>
    <mergeCell ref="T33:U33"/>
    <mergeCell ref="V33:W33"/>
    <mergeCell ref="X33:Y33"/>
    <mergeCell ref="Z33:AA33"/>
    <mergeCell ref="AB35:AC35"/>
    <mergeCell ref="A41:A42"/>
    <mergeCell ref="B41:C42"/>
    <mergeCell ref="D41:E42"/>
    <mergeCell ref="F41:G41"/>
    <mergeCell ref="H41:I41"/>
    <mergeCell ref="J41:K41"/>
    <mergeCell ref="F40:K40"/>
    <mergeCell ref="N41:O41"/>
    <mergeCell ref="P41:Q41"/>
    <mergeCell ref="R41:S41"/>
    <mergeCell ref="P35:Q35"/>
    <mergeCell ref="R35:S35"/>
    <mergeCell ref="T35:U35"/>
    <mergeCell ref="V35:W35"/>
    <mergeCell ref="X35:Y35"/>
    <mergeCell ref="F35:G35"/>
    <mergeCell ref="H35:I35"/>
    <mergeCell ref="J35:K35"/>
    <mergeCell ref="L35:M35"/>
    <mergeCell ref="N35:O35"/>
    <mergeCell ref="Z35:AA35"/>
    <mergeCell ref="AB28:AC28"/>
    <mergeCell ref="N66:O66"/>
    <mergeCell ref="P66:Q66"/>
    <mergeCell ref="R66:S66"/>
    <mergeCell ref="F28:G28"/>
    <mergeCell ref="H28:I28"/>
    <mergeCell ref="J28:K28"/>
    <mergeCell ref="L28:M28"/>
    <mergeCell ref="N28:O28"/>
    <mergeCell ref="P28:Q28"/>
    <mergeCell ref="R28:S28"/>
    <mergeCell ref="L41:M42"/>
    <mergeCell ref="N40:S40"/>
    <mergeCell ref="F66:G66"/>
    <mergeCell ref="H66:I66"/>
    <mergeCell ref="J66:K66"/>
    <mergeCell ref="L66:M66"/>
    <mergeCell ref="J64:K64"/>
    <mergeCell ref="L64:M64"/>
    <mergeCell ref="N64:O64"/>
    <mergeCell ref="P64:Q64"/>
    <mergeCell ref="R64:S64"/>
    <mergeCell ref="F64:G64"/>
    <mergeCell ref="H64:I64"/>
    <mergeCell ref="N73:O73"/>
    <mergeCell ref="P73:Q73"/>
    <mergeCell ref="R73:S73"/>
    <mergeCell ref="D73:E73"/>
    <mergeCell ref="F73:G73"/>
    <mergeCell ref="H73:I73"/>
    <mergeCell ref="J73:K73"/>
    <mergeCell ref="L73:M73"/>
    <mergeCell ref="J71:K71"/>
    <mergeCell ref="L71:M71"/>
    <mergeCell ref="N71:O71"/>
    <mergeCell ref="P71:Q71"/>
    <mergeCell ref="R71:S71"/>
    <mergeCell ref="F71:G71"/>
    <mergeCell ref="H71:I71"/>
  </mergeCells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1" workbookViewId="0">
      <selection activeCell="K9" sqref="K9"/>
    </sheetView>
  </sheetViews>
  <sheetFormatPr baseColWidth="10" defaultColWidth="8.83203125" defaultRowHeight="15" x14ac:dyDescent="0"/>
  <cols>
    <col min="1" max="1" width="22.6640625" style="4" customWidth="1"/>
    <col min="2" max="2" width="13.6640625" style="4" customWidth="1"/>
    <col min="3" max="3" width="14.1640625" style="4" bestFit="1" customWidth="1"/>
    <col min="4" max="4" width="13.1640625" style="4" bestFit="1" customWidth="1"/>
    <col min="5" max="5" width="13.6640625" style="4" customWidth="1"/>
    <col min="6" max="6" width="21.33203125" style="4" customWidth="1"/>
    <col min="7" max="7" width="21" style="4" customWidth="1"/>
    <col min="8" max="16384" width="8.83203125" style="4"/>
  </cols>
  <sheetData>
    <row r="1" spans="1:7" ht="15" customHeight="1">
      <c r="A1" s="69" t="s">
        <v>96</v>
      </c>
      <c r="B1" s="69"/>
      <c r="C1" s="69"/>
      <c r="D1" s="69"/>
      <c r="E1" s="69"/>
      <c r="F1" s="69"/>
    </row>
    <row r="2" spans="1:7">
      <c r="A2" s="21" t="s">
        <v>2</v>
      </c>
      <c r="B2" s="27" t="s">
        <v>0</v>
      </c>
      <c r="C2" s="22" t="s">
        <v>61</v>
      </c>
      <c r="D2" s="22" t="s">
        <v>62</v>
      </c>
      <c r="E2" s="2"/>
      <c r="G2" s="26"/>
    </row>
    <row r="3" spans="1:7">
      <c r="A3" s="21"/>
      <c r="B3" s="27" t="s">
        <v>72</v>
      </c>
      <c r="C3" s="27" t="s">
        <v>72</v>
      </c>
      <c r="D3" s="27" t="s">
        <v>72</v>
      </c>
      <c r="E3" s="2"/>
      <c r="G3" s="26"/>
    </row>
    <row r="4" spans="1:7">
      <c r="A4" s="67" t="s">
        <v>19</v>
      </c>
      <c r="B4" s="28">
        <v>0.84397090286692344</v>
      </c>
      <c r="C4" s="29">
        <v>6.0725082720369444E-2</v>
      </c>
      <c r="D4" s="29">
        <v>-1.4121570467406946E-2</v>
      </c>
      <c r="E4" s="13"/>
      <c r="G4" s="5"/>
    </row>
    <row r="5" spans="1:7">
      <c r="A5" s="67"/>
      <c r="B5" s="28">
        <v>0.81471092410783852</v>
      </c>
      <c r="C5" s="28">
        <v>-0.13164651825642537</v>
      </c>
      <c r="D5" s="28">
        <v>9.5326677679618846E-2</v>
      </c>
      <c r="E5" s="15"/>
      <c r="G5" s="5"/>
    </row>
    <row r="6" spans="1:7">
      <c r="A6" s="67"/>
      <c r="B6" s="30">
        <v>0.79988694177501418</v>
      </c>
      <c r="C6" s="30">
        <v>-3.5875596851206608E-2</v>
      </c>
      <c r="D6" s="30">
        <v>-2.0162286258025811E-2</v>
      </c>
      <c r="E6" s="28"/>
      <c r="G6" s="5"/>
    </row>
    <row r="7" spans="1:7">
      <c r="A7" s="21" t="s">
        <v>63</v>
      </c>
      <c r="B7" s="28">
        <f>AVERAGE(B4:B6)</f>
        <v>0.81952292291659212</v>
      </c>
      <c r="C7" s="28">
        <f>AVERAGE(C4:C6)</f>
        <v>-3.5599010795754178E-2</v>
      </c>
      <c r="D7" s="28">
        <f>AVERAGE(D4:D6)</f>
        <v>2.0347606984728695E-2</v>
      </c>
      <c r="E7" s="15"/>
    </row>
    <row r="8" spans="1:7">
      <c r="A8" s="64" t="s">
        <v>20</v>
      </c>
      <c r="B8" s="64"/>
      <c r="C8" s="64"/>
      <c r="D8" s="64"/>
      <c r="E8" s="10"/>
      <c r="F8" s="5"/>
      <c r="G8" s="5"/>
    </row>
    <row r="9" spans="1:7">
      <c r="A9" s="20" t="s">
        <v>21</v>
      </c>
      <c r="B9" s="20"/>
      <c r="C9" s="8" t="s">
        <v>58</v>
      </c>
      <c r="D9" s="8" t="s">
        <v>58</v>
      </c>
      <c r="E9" s="8"/>
      <c r="F9" s="20"/>
    </row>
    <row r="10" spans="1:7">
      <c r="A10" s="21"/>
      <c r="B10" s="21"/>
      <c r="C10" s="27"/>
      <c r="D10" s="27"/>
      <c r="E10" s="5"/>
    </row>
    <row r="11" spans="1:7">
      <c r="A11" s="35" t="s">
        <v>94</v>
      </c>
      <c r="B11" s="35"/>
      <c r="C11" s="35"/>
      <c r="D11" s="35"/>
      <c r="E11" s="35"/>
      <c r="F11" s="35"/>
      <c r="G11" s="35"/>
    </row>
    <row r="12" spans="1:7">
      <c r="A12" s="71" t="s">
        <v>2</v>
      </c>
      <c r="B12" s="72" t="s">
        <v>0</v>
      </c>
      <c r="C12" s="72"/>
      <c r="D12" s="66" t="s">
        <v>6</v>
      </c>
      <c r="E12" s="66"/>
      <c r="F12" s="70" t="s">
        <v>95</v>
      </c>
      <c r="G12" s="70"/>
    </row>
    <row r="13" spans="1:7">
      <c r="A13" s="67"/>
      <c r="B13" s="65"/>
      <c r="C13" s="65"/>
      <c r="D13" s="67" t="s">
        <v>27</v>
      </c>
      <c r="E13" s="68"/>
      <c r="F13" s="21" t="s">
        <v>69</v>
      </c>
      <c r="G13" s="21" t="s">
        <v>70</v>
      </c>
    </row>
    <row r="14" spans="1:7">
      <c r="A14" s="31"/>
      <c r="B14" s="65" t="s">
        <v>74</v>
      </c>
      <c r="C14" s="65"/>
      <c r="D14" s="65" t="s">
        <v>74</v>
      </c>
      <c r="E14" s="65"/>
      <c r="F14" s="21" t="s">
        <v>75</v>
      </c>
      <c r="G14" s="21" t="s">
        <v>75</v>
      </c>
    </row>
    <row r="15" spans="1:7">
      <c r="A15" s="63" t="s">
        <v>44</v>
      </c>
      <c r="B15" s="27">
        <v>28</v>
      </c>
      <c r="C15" s="27">
        <v>23</v>
      </c>
      <c r="D15" s="27">
        <v>3</v>
      </c>
      <c r="E15" s="27">
        <v>1</v>
      </c>
      <c r="F15" s="21">
        <v>27</v>
      </c>
      <c r="G15" s="21">
        <v>40</v>
      </c>
    </row>
    <row r="16" spans="1:7">
      <c r="A16" s="63"/>
      <c r="B16" s="27">
        <v>37</v>
      </c>
      <c r="C16" s="27">
        <v>54</v>
      </c>
      <c r="D16" s="27">
        <v>2</v>
      </c>
      <c r="E16" s="27">
        <v>4</v>
      </c>
      <c r="F16" s="21">
        <v>15</v>
      </c>
      <c r="G16" s="21">
        <v>38</v>
      </c>
    </row>
    <row r="17" spans="1:7">
      <c r="A17" s="63"/>
      <c r="B17" s="27">
        <v>59</v>
      </c>
      <c r="C17" s="27">
        <v>60</v>
      </c>
      <c r="D17" s="27">
        <v>1</v>
      </c>
      <c r="E17" s="27">
        <v>1</v>
      </c>
      <c r="F17" s="21">
        <v>27</v>
      </c>
      <c r="G17" s="21">
        <v>53</v>
      </c>
    </row>
    <row r="18" spans="1:7">
      <c r="A18" s="63"/>
      <c r="B18" s="27">
        <v>53</v>
      </c>
      <c r="C18" s="27">
        <v>46</v>
      </c>
      <c r="D18" s="27">
        <v>4</v>
      </c>
      <c r="E18" s="27">
        <v>2</v>
      </c>
      <c r="F18" s="21">
        <v>15</v>
      </c>
      <c r="G18" s="21">
        <v>51</v>
      </c>
    </row>
    <row r="19" spans="1:7">
      <c r="A19" s="63"/>
      <c r="B19" s="27">
        <v>55</v>
      </c>
      <c r="C19" s="27">
        <v>25</v>
      </c>
      <c r="D19" s="27">
        <v>3</v>
      </c>
      <c r="E19" s="27">
        <v>1</v>
      </c>
      <c r="F19" s="21">
        <v>16</v>
      </c>
      <c r="G19" s="21">
        <v>35</v>
      </c>
    </row>
    <row r="20" spans="1:7">
      <c r="A20" s="63"/>
      <c r="B20" s="27">
        <v>44</v>
      </c>
      <c r="C20" s="27">
        <v>62</v>
      </c>
      <c r="D20" s="27">
        <v>1</v>
      </c>
      <c r="E20" s="27">
        <v>2</v>
      </c>
      <c r="F20" s="21">
        <v>30</v>
      </c>
      <c r="G20" s="21">
        <v>52</v>
      </c>
    </row>
    <row r="21" spans="1:7">
      <c r="A21" s="63"/>
      <c r="B21" s="27">
        <v>56</v>
      </c>
      <c r="C21" s="27">
        <v>52</v>
      </c>
      <c r="D21" s="27">
        <v>1</v>
      </c>
      <c r="E21" s="27">
        <v>1</v>
      </c>
      <c r="F21" s="21">
        <v>29</v>
      </c>
      <c r="G21" s="21">
        <v>17</v>
      </c>
    </row>
    <row r="22" spans="1:7">
      <c r="A22" s="63"/>
      <c r="B22" s="27">
        <v>56</v>
      </c>
      <c r="C22" s="27">
        <v>61</v>
      </c>
      <c r="D22" s="27">
        <v>2</v>
      </c>
      <c r="E22" s="27">
        <v>0</v>
      </c>
      <c r="F22" s="21">
        <v>23</v>
      </c>
      <c r="G22" s="21">
        <v>31</v>
      </c>
    </row>
    <row r="23" spans="1:7">
      <c r="A23" s="63"/>
      <c r="B23" s="27">
        <v>31</v>
      </c>
      <c r="C23" s="27">
        <v>54</v>
      </c>
      <c r="D23" s="27">
        <v>1</v>
      </c>
      <c r="E23" s="27">
        <v>2</v>
      </c>
      <c r="F23" s="21">
        <v>45</v>
      </c>
      <c r="G23" s="21">
        <v>30</v>
      </c>
    </row>
    <row r="24" spans="1:7">
      <c r="A24" s="63"/>
      <c r="B24" s="27">
        <v>51</v>
      </c>
      <c r="C24" s="27">
        <v>38</v>
      </c>
      <c r="D24" s="27">
        <v>0</v>
      </c>
      <c r="E24" s="27">
        <v>1</v>
      </c>
      <c r="F24" s="21">
        <v>28</v>
      </c>
      <c r="G24" s="21">
        <v>17</v>
      </c>
    </row>
    <row r="25" spans="1:7">
      <c r="A25" s="63"/>
      <c r="B25" s="27">
        <v>53</v>
      </c>
      <c r="C25" s="27">
        <v>55</v>
      </c>
      <c r="D25" s="27">
        <v>1</v>
      </c>
      <c r="E25" s="27">
        <v>1</v>
      </c>
      <c r="F25" s="21">
        <v>13</v>
      </c>
      <c r="G25" s="21">
        <v>47</v>
      </c>
    </row>
    <row r="26" spans="1:7">
      <c r="A26" s="63"/>
      <c r="B26" s="27">
        <v>44</v>
      </c>
      <c r="C26" s="27">
        <v>54</v>
      </c>
      <c r="D26" s="27">
        <v>0</v>
      </c>
      <c r="E26" s="27">
        <v>0</v>
      </c>
      <c r="F26" s="21">
        <v>27</v>
      </c>
      <c r="G26" s="21">
        <v>18</v>
      </c>
    </row>
    <row r="27" spans="1:7">
      <c r="A27" s="63"/>
      <c r="B27" s="27">
        <v>34</v>
      </c>
      <c r="C27" s="27">
        <v>50</v>
      </c>
      <c r="D27" s="27">
        <v>2</v>
      </c>
      <c r="E27" s="27">
        <v>1</v>
      </c>
      <c r="F27" s="21">
        <v>19</v>
      </c>
      <c r="G27" s="21">
        <v>25</v>
      </c>
    </row>
    <row r="28" spans="1:7">
      <c r="A28" s="63"/>
      <c r="B28" s="27">
        <v>46</v>
      </c>
      <c r="C28" s="27">
        <v>54</v>
      </c>
      <c r="D28" s="27">
        <v>2</v>
      </c>
      <c r="E28" s="27">
        <v>2</v>
      </c>
      <c r="F28" s="21">
        <v>13</v>
      </c>
      <c r="G28" s="21">
        <v>42</v>
      </c>
    </row>
    <row r="29" spans="1:7">
      <c r="A29" s="63"/>
      <c r="B29" s="27">
        <v>59</v>
      </c>
      <c r="C29" s="27">
        <v>44</v>
      </c>
      <c r="D29" s="27">
        <v>2</v>
      </c>
      <c r="E29" s="27">
        <v>2</v>
      </c>
      <c r="F29" s="21">
        <v>22</v>
      </c>
      <c r="G29" s="21">
        <v>28</v>
      </c>
    </row>
    <row r="30" spans="1:7">
      <c r="A30" s="63"/>
      <c r="B30" s="27">
        <v>51</v>
      </c>
      <c r="C30" s="27">
        <v>54</v>
      </c>
      <c r="D30" s="27">
        <v>2</v>
      </c>
      <c r="E30" s="27">
        <v>9</v>
      </c>
      <c r="F30" s="21">
        <v>17</v>
      </c>
      <c r="G30" s="21">
        <v>43</v>
      </c>
    </row>
    <row r="31" spans="1:7">
      <c r="A31" s="63"/>
      <c r="B31" s="27">
        <v>34</v>
      </c>
      <c r="C31" s="27">
        <v>44</v>
      </c>
      <c r="D31" s="27">
        <v>1</v>
      </c>
      <c r="E31" s="27">
        <v>2</v>
      </c>
      <c r="F31" s="21">
        <v>48</v>
      </c>
      <c r="G31" s="21">
        <v>24</v>
      </c>
    </row>
    <row r="32" spans="1:7">
      <c r="A32" s="63"/>
      <c r="B32" s="27">
        <v>47</v>
      </c>
      <c r="C32" s="27">
        <v>56</v>
      </c>
      <c r="D32" s="27">
        <v>2</v>
      </c>
      <c r="E32" s="27">
        <v>1</v>
      </c>
      <c r="F32" s="21">
        <v>28</v>
      </c>
      <c r="G32" s="21">
        <v>29</v>
      </c>
    </row>
    <row r="33" spans="1:7">
      <c r="A33" s="63"/>
      <c r="B33" s="27">
        <v>52</v>
      </c>
      <c r="C33" s="27">
        <v>61</v>
      </c>
      <c r="D33" s="27">
        <v>2</v>
      </c>
      <c r="E33" s="27">
        <v>4</v>
      </c>
      <c r="F33" s="21">
        <v>36</v>
      </c>
      <c r="G33" s="21">
        <v>50</v>
      </c>
    </row>
    <row r="34" spans="1:7">
      <c r="A34" s="63"/>
      <c r="B34" s="8">
        <v>28</v>
      </c>
      <c r="C34" s="8">
        <v>39</v>
      </c>
      <c r="D34" s="8">
        <v>3</v>
      </c>
      <c r="E34" s="8">
        <v>4</v>
      </c>
      <c r="F34" s="20">
        <v>35</v>
      </c>
      <c r="G34" s="20">
        <v>21</v>
      </c>
    </row>
    <row r="35" spans="1:7">
      <c r="A35" s="21" t="s">
        <v>64</v>
      </c>
      <c r="B35" s="54">
        <f>AVERAGE(B15:C34)</f>
        <v>47.6</v>
      </c>
      <c r="C35" s="54"/>
      <c r="D35" s="54">
        <f>AVERAGE(D15:E34)</f>
        <v>1.9</v>
      </c>
      <c r="E35" s="54"/>
      <c r="F35" s="54">
        <f>AVERAGE(F15:G34)</f>
        <v>30.1</v>
      </c>
      <c r="G35" s="54"/>
    </row>
    <row r="36" spans="1:7">
      <c r="A36" s="64" t="s">
        <v>20</v>
      </c>
      <c r="B36" s="64"/>
      <c r="C36" s="64"/>
      <c r="D36" s="64"/>
      <c r="E36" s="32"/>
      <c r="F36" s="33"/>
      <c r="G36" s="21"/>
    </row>
    <row r="37" spans="1:7">
      <c r="A37" s="20" t="s">
        <v>21</v>
      </c>
      <c r="B37" s="20"/>
      <c r="C37" s="20"/>
      <c r="D37" s="20"/>
      <c r="E37" s="20"/>
      <c r="F37" s="44" t="s">
        <v>58</v>
      </c>
      <c r="G37" s="44"/>
    </row>
    <row r="38" spans="1:7">
      <c r="A38" s="23"/>
      <c r="B38" s="54" t="s">
        <v>76</v>
      </c>
      <c r="C38" s="54"/>
      <c r="D38" s="54" t="s">
        <v>76</v>
      </c>
      <c r="E38" s="54"/>
      <c r="F38" s="24" t="s">
        <v>72</v>
      </c>
      <c r="G38" s="24" t="s">
        <v>72</v>
      </c>
    </row>
    <row r="39" spans="1:7">
      <c r="A39" s="63" t="s">
        <v>19</v>
      </c>
      <c r="B39" s="27">
        <v>0.9</v>
      </c>
      <c r="C39" s="27">
        <v>0.86</v>
      </c>
      <c r="D39" s="27">
        <v>-0.14000000000000001</v>
      </c>
      <c r="E39" s="27">
        <v>-0.16</v>
      </c>
      <c r="F39" s="28">
        <v>0.9007316617266149</v>
      </c>
      <c r="G39" s="28">
        <v>0.80888888888888888</v>
      </c>
    </row>
    <row r="40" spans="1:7">
      <c r="A40" s="63"/>
      <c r="B40" s="27">
        <v>0.92</v>
      </c>
      <c r="C40" s="27">
        <v>0.74</v>
      </c>
      <c r="D40" s="27">
        <v>0.16</v>
      </c>
      <c r="E40" s="27">
        <v>-0.17</v>
      </c>
      <c r="F40" s="28">
        <v>0.8957708604233563</v>
      </c>
      <c r="G40" s="28">
        <v>0.90900039824771006</v>
      </c>
    </row>
    <row r="41" spans="1:7">
      <c r="A41" s="63"/>
      <c r="B41" s="8">
        <v>0.91</v>
      </c>
      <c r="C41" s="8">
        <v>0.87</v>
      </c>
      <c r="D41" s="8">
        <v>0.11</v>
      </c>
      <c r="E41" s="8">
        <v>0.27</v>
      </c>
      <c r="F41" s="30">
        <v>0.80871505755226691</v>
      </c>
      <c r="G41" s="30">
        <v>0.87687030553311196</v>
      </c>
    </row>
    <row r="42" spans="1:7">
      <c r="A42" s="21" t="s">
        <v>63</v>
      </c>
      <c r="B42" s="45">
        <f>AVERAGE(B39:C41)</f>
        <v>0.8666666666666667</v>
      </c>
      <c r="C42" s="45"/>
      <c r="D42" s="45">
        <f>AVERAGE(D39:E41)</f>
        <v>1.1666666666666659E-2</v>
      </c>
      <c r="E42" s="45"/>
      <c r="F42" s="45">
        <f>AVERAGE(F39:G41)</f>
        <v>0.8666628620619915</v>
      </c>
      <c r="G42" s="45"/>
    </row>
    <row r="43" spans="1:7">
      <c r="A43" s="64" t="s">
        <v>20</v>
      </c>
      <c r="B43" s="64"/>
      <c r="C43" s="64"/>
      <c r="D43" s="64"/>
      <c r="E43" s="32"/>
      <c r="F43" s="33"/>
      <c r="G43" s="21"/>
    </row>
    <row r="44" spans="1:7">
      <c r="A44" s="20" t="s">
        <v>21</v>
      </c>
      <c r="B44" s="20"/>
      <c r="C44" s="20"/>
      <c r="D44" s="20"/>
      <c r="E44" s="20"/>
      <c r="F44" s="44" t="s">
        <v>58</v>
      </c>
      <c r="G44" s="44"/>
    </row>
  </sheetData>
  <mergeCells count="25">
    <mergeCell ref="A1:F1"/>
    <mergeCell ref="A4:A6"/>
    <mergeCell ref="A8:D8"/>
    <mergeCell ref="A11:G11"/>
    <mergeCell ref="F12:G12"/>
    <mergeCell ref="A12:A13"/>
    <mergeCell ref="B12:C13"/>
    <mergeCell ref="B14:C14"/>
    <mergeCell ref="D14:E14"/>
    <mergeCell ref="A15:A34"/>
    <mergeCell ref="D12:E12"/>
    <mergeCell ref="D13:E13"/>
    <mergeCell ref="F44:G44"/>
    <mergeCell ref="F37:G37"/>
    <mergeCell ref="F35:G35"/>
    <mergeCell ref="A39:A41"/>
    <mergeCell ref="B42:C42"/>
    <mergeCell ref="D42:E42"/>
    <mergeCell ref="F42:G42"/>
    <mergeCell ref="A43:D43"/>
    <mergeCell ref="B38:C38"/>
    <mergeCell ref="D38:E38"/>
    <mergeCell ref="A36:D36"/>
    <mergeCell ref="B35:C35"/>
    <mergeCell ref="D35:E35"/>
  </mergeCells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Figure 1 Raw Data</vt:lpstr>
      <vt:lpstr>Figure 2 Raw Data</vt:lpstr>
      <vt:lpstr>Figure 4 Raw Data</vt:lpstr>
      <vt:lpstr>Additional 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2019-10-27T13:40:59Z</dcterms:modified>
</cp:coreProperties>
</file>