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ny/Dropbox/Angie Share/Manuscripts/C3G and Corolla WGS paper/3. Tables/"/>
    </mc:Choice>
  </mc:AlternateContent>
  <xr:revisionPtr revIDLastSave="0" documentId="8_{73230778-D7E0-3741-BDD3-7DEDD81795CD}" xr6:coauthVersionLast="45" xr6:coauthVersionMax="45" xr10:uidLastSave="{00000000-0000-0000-0000-000000000000}"/>
  <bookViews>
    <workbookView xWindow="7180" yWindow="7060" windowWidth="23640" windowHeight="11940" xr2:uid="{2854ACDF-E0AD-5E41-B0EA-54B9C334E174}"/>
  </bookViews>
  <sheets>
    <sheet name="Table S8" sheetId="1" r:id="rId1"/>
  </sheets>
  <externalReferences>
    <externalReference r:id="rId2"/>
  </externalReferenc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50" i="1"/>
  <c r="K54" i="1"/>
  <c r="K56" i="1"/>
  <c r="K57" i="1"/>
  <c r="K58" i="1"/>
  <c r="K63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10" i="1"/>
  <c r="K111" i="1"/>
  <c r="K112" i="1"/>
  <c r="K113" i="1"/>
  <c r="K114" i="1"/>
  <c r="K115" i="1"/>
</calcChain>
</file>

<file path=xl/sharedStrings.xml><?xml version="1.0" encoding="utf-8"?>
<sst xmlns="http://schemas.openxmlformats.org/spreadsheetml/2006/main" count="730" uniqueCount="150">
  <si>
    <t>Retro</t>
  </si>
  <si>
    <t>DMW1DOC</t>
  </si>
  <si>
    <t>corolla</t>
  </si>
  <si>
    <t>corolla-hom-6.12</t>
  </si>
  <si>
    <t>chr2L</t>
  </si>
  <si>
    <r>
      <rPr>
        <i/>
        <sz val="12"/>
        <color theme="1"/>
        <rFont val="Calibri"/>
        <family val="2"/>
        <scheme val="minor"/>
      </rPr>
      <t>corolla</t>
    </r>
    <r>
      <rPr>
        <i/>
        <vertAlign val="superscript"/>
        <sz val="12"/>
        <color theme="1"/>
        <rFont val="Calibri (Body)"/>
      </rPr>
      <t>129</t>
    </r>
    <r>
      <rPr>
        <sz val="12"/>
        <color theme="1"/>
        <rFont val="Calibri"/>
        <family val="2"/>
        <scheme val="minor"/>
      </rPr>
      <t>/</t>
    </r>
    <r>
      <rPr>
        <i/>
        <sz val="12"/>
        <color theme="1"/>
        <rFont val="Calibri"/>
        <family val="2"/>
        <scheme val="minor"/>
      </rPr>
      <t>corolla</t>
    </r>
    <r>
      <rPr>
        <i/>
        <vertAlign val="superscript"/>
        <sz val="12"/>
        <color theme="1"/>
        <rFont val="Calibri (Body)"/>
      </rPr>
      <t>129</t>
    </r>
  </si>
  <si>
    <t>DM_ROO</t>
  </si>
  <si>
    <t>corolla-hom-6.06</t>
  </si>
  <si>
    <t>DNA</t>
  </si>
  <si>
    <t>DMHFL1</t>
  </si>
  <si>
    <t>corolla-hom-6.05</t>
  </si>
  <si>
    <t>chr3L</t>
  </si>
  <si>
    <t>DMIFACA</t>
  </si>
  <si>
    <t>corolla-hom-4.18</t>
  </si>
  <si>
    <t>corolla-hom-4.13</t>
  </si>
  <si>
    <t>chrX</t>
  </si>
  <si>
    <t>corolla-hom-4.12</t>
  </si>
  <si>
    <t>chr3R</t>
  </si>
  <si>
    <t>XXY female</t>
  </si>
  <si>
    <t>corolla-hom-4.11</t>
  </si>
  <si>
    <t>corolla-hom-4.07</t>
  </si>
  <si>
    <t>corolla-hom-4.05</t>
  </si>
  <si>
    <t>unclear</t>
  </si>
  <si>
    <t>DMTNFB</t>
  </si>
  <si>
    <t>corolla-hom-4.04</t>
  </si>
  <si>
    <t>corolla-hom-2.15</t>
  </si>
  <si>
    <t>JUAN</t>
  </si>
  <si>
    <r>
      <t>w</t>
    </r>
    <r>
      <rPr>
        <i/>
        <vertAlign val="superscript"/>
        <sz val="12"/>
        <color theme="1"/>
        <rFont val="Calibri"/>
        <family val="2"/>
        <scheme val="minor"/>
      </rPr>
      <t>1118</t>
    </r>
  </si>
  <si>
    <t>c3g-het-7.17</t>
  </si>
  <si>
    <r>
      <rPr>
        <i/>
        <sz val="12"/>
        <color theme="1"/>
        <rFont val="Calibri"/>
        <family val="2"/>
        <scheme val="minor"/>
      </rPr>
      <t>c(3)G</t>
    </r>
    <r>
      <rPr>
        <i/>
        <vertAlign val="superscript"/>
        <sz val="12"/>
        <color theme="1"/>
        <rFont val="Calibri (Body)"/>
      </rPr>
      <t>68</t>
    </r>
    <r>
      <rPr>
        <sz val="12"/>
        <color theme="1"/>
        <rFont val="Calibri"/>
        <family val="2"/>
        <scheme val="minor"/>
      </rPr>
      <t>/+</t>
    </r>
  </si>
  <si>
    <t>c3g-het-7.07</t>
  </si>
  <si>
    <t>c3g-het-3.07</t>
  </si>
  <si>
    <t>c3g-het-3.01</t>
  </si>
  <si>
    <t>c3g-het-7.08</t>
  </si>
  <si>
    <t>c3g-het-3.03</t>
  </si>
  <si>
    <t>chr2R</t>
  </si>
  <si>
    <t>DME010298</t>
  </si>
  <si>
    <t>c3g-het-7.03</t>
  </si>
  <si>
    <t>c3g9.7</t>
  </si>
  <si>
    <r>
      <rPr>
        <i/>
        <sz val="12"/>
        <color theme="1"/>
        <rFont val="Calibri"/>
        <family val="2"/>
        <scheme val="minor"/>
      </rPr>
      <t>c(3)G</t>
    </r>
    <r>
      <rPr>
        <i/>
        <vertAlign val="superscript"/>
        <sz val="12"/>
        <color theme="1"/>
        <rFont val="Calibri (Body)"/>
      </rPr>
      <t>68</t>
    </r>
    <r>
      <rPr>
        <sz val="12"/>
        <color theme="1"/>
        <rFont val="Calibri"/>
        <family val="2"/>
        <scheme val="minor"/>
      </rPr>
      <t>/</t>
    </r>
    <r>
      <rPr>
        <i/>
        <sz val="12"/>
        <color theme="1"/>
        <rFont val="Calibri"/>
        <family val="2"/>
        <scheme val="minor"/>
      </rPr>
      <t>c(3)G</t>
    </r>
    <r>
      <rPr>
        <i/>
        <vertAlign val="superscript"/>
        <sz val="12"/>
        <color theme="1"/>
        <rFont val="Calibri (Body)"/>
      </rPr>
      <t>68</t>
    </r>
  </si>
  <si>
    <t>X0 male</t>
  </si>
  <si>
    <t>c3g9.3</t>
  </si>
  <si>
    <t>c3g9.2</t>
  </si>
  <si>
    <t>c3g8.4</t>
  </si>
  <si>
    <t>c3g8.2</t>
  </si>
  <si>
    <t>DMMDG3</t>
  </si>
  <si>
    <t>c3g8.10</t>
  </si>
  <si>
    <t>c3g7.8</t>
  </si>
  <si>
    <t>c3g7.6</t>
  </si>
  <si>
    <t>c3g7.5</t>
  </si>
  <si>
    <t>c3g7.3</t>
  </si>
  <si>
    <t>c3g7.16</t>
  </si>
  <si>
    <t>c3g7.15</t>
  </si>
  <si>
    <t>c3g7.14</t>
  </si>
  <si>
    <t>c3g7.13</t>
  </si>
  <si>
    <t>c3g7.12</t>
  </si>
  <si>
    <t>c3g7.11</t>
  </si>
  <si>
    <t>c3g6.9</t>
  </si>
  <si>
    <t>c3g6.8</t>
  </si>
  <si>
    <t>GTWIN</t>
  </si>
  <si>
    <t>c3g6.6</t>
  </si>
  <si>
    <t>c3g6.2</t>
  </si>
  <si>
    <t>c3g5.8</t>
  </si>
  <si>
    <t>c3g5.6</t>
  </si>
  <si>
    <t>c3g5.5</t>
  </si>
  <si>
    <t>c3g5.4</t>
  </si>
  <si>
    <t>c3g5.3</t>
  </si>
  <si>
    <t>c3g5.2</t>
  </si>
  <si>
    <t>c3g5.1</t>
  </si>
  <si>
    <t>Tinker</t>
  </si>
  <si>
    <t>c3g4.1</t>
  </si>
  <si>
    <t>c3g3.5</t>
  </si>
  <si>
    <t>c3g3.3</t>
  </si>
  <si>
    <t>c3g3.2</t>
  </si>
  <si>
    <t>c3g3.1</t>
  </si>
  <si>
    <t>c3g2.9</t>
  </si>
  <si>
    <t>c3g2.3</t>
  </si>
  <si>
    <t>c3g2.11</t>
  </si>
  <si>
    <t>c3g10.8</t>
  </si>
  <si>
    <t>c3g10.5</t>
  </si>
  <si>
    <t>c3g10.3</t>
  </si>
  <si>
    <t>DMCR1A</t>
  </si>
  <si>
    <t>c3g10.21</t>
  </si>
  <si>
    <t>DMRTMGD1</t>
  </si>
  <si>
    <t>c3g10.2</t>
  </si>
  <si>
    <t>DMBLPP</t>
  </si>
  <si>
    <t>c3g10.19</t>
  </si>
  <si>
    <t>c3g10.18</t>
  </si>
  <si>
    <t>c3g10.11</t>
  </si>
  <si>
    <t>c3g10.10</t>
  </si>
  <si>
    <t>c3g1.2</t>
  </si>
  <si>
    <t>c3g1.1</t>
  </si>
  <si>
    <t>ROXELEMENT</t>
  </si>
  <si>
    <t>w</t>
  </si>
  <si>
    <t>w4.12</t>
  </si>
  <si>
    <r>
      <t>Canton-S/w</t>
    </r>
    <r>
      <rPr>
        <i/>
        <vertAlign val="superscript"/>
        <sz val="12"/>
        <color theme="1"/>
        <rFont val="Calibri"/>
        <family val="2"/>
        <scheme val="minor"/>
      </rPr>
      <t>1118</t>
    </r>
  </si>
  <si>
    <t>cs</t>
  </si>
  <si>
    <t>cs14.5</t>
  </si>
  <si>
    <t>cs13.13</t>
  </si>
  <si>
    <t>cs8.6</t>
  </si>
  <si>
    <t>chr4</t>
  </si>
  <si>
    <t>cs9.1</t>
  </si>
  <si>
    <t>DMLINEJA</t>
  </si>
  <si>
    <t>cs14.13</t>
  </si>
  <si>
    <t>cs2.4</t>
  </si>
  <si>
    <t>cs6.4</t>
  </si>
  <si>
    <t>cs1.1</t>
  </si>
  <si>
    <t>cs12.1</t>
  </si>
  <si>
    <t>w13.9</t>
  </si>
  <si>
    <t>w3.24</t>
  </si>
  <si>
    <t>cs1.7</t>
  </si>
  <si>
    <t>cs12.3</t>
  </si>
  <si>
    <t>cs7.5</t>
  </si>
  <si>
    <t>DMBARI1</t>
  </si>
  <si>
    <t>w3.16</t>
  </si>
  <si>
    <t>cs7.4</t>
  </si>
  <si>
    <t>w3.8</t>
  </si>
  <si>
    <t>cs14.10</t>
  </si>
  <si>
    <t>cs14.4</t>
  </si>
  <si>
    <t>w3.6</t>
  </si>
  <si>
    <t>cs14.12</t>
  </si>
  <si>
    <t>w5.1</t>
  </si>
  <si>
    <t>w3.9</t>
  </si>
  <si>
    <t>cs7.8</t>
  </si>
  <si>
    <t>w15.4</t>
  </si>
  <si>
    <t>cs12.2</t>
  </si>
  <si>
    <t>cs5.8</t>
  </si>
  <si>
    <t>w4.4</t>
  </si>
  <si>
    <t>cs12.16</t>
  </si>
  <si>
    <t>cs1.4</t>
  </si>
  <si>
    <t>cs2.7</t>
  </si>
  <si>
    <t>cs6.5</t>
  </si>
  <si>
    <t>cs7.3</t>
  </si>
  <si>
    <t>cs6.8</t>
  </si>
  <si>
    <t>DM33463</t>
  </si>
  <si>
    <t>w15.8</t>
  </si>
  <si>
    <t>w13.5</t>
  </si>
  <si>
    <t>Notes</t>
  </si>
  <si>
    <t>Class</t>
  </si>
  <si>
    <t>Reads</t>
  </si>
  <si>
    <t>Family</t>
  </si>
  <si>
    <t>Approx Position</t>
  </si>
  <si>
    <t>Total Siblings</t>
  </si>
  <si>
    <t>Dad Genotype</t>
  </si>
  <si>
    <t>Stock</t>
  </si>
  <si>
    <t>End</t>
  </si>
  <si>
    <t>Start</t>
  </si>
  <si>
    <t>Chr</t>
  </si>
  <si>
    <t>Genotype</t>
  </si>
  <si>
    <t>Table S8: Details of de novo transposable element insertion events.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</si>
</sst>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 (Body)"/>
    </font>
    <font>
      <i/>
      <vertAlign val="superscript"/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ny/Dropbox/Angie%20Share/c3g-wgs-paper/T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-offspring-summary"/>
      <sheetName val="TE Classes"/>
      <sheetName val="wt"/>
      <sheetName val="c3g"/>
      <sheetName val="corolla-hom"/>
      <sheetName val="c3g-het"/>
      <sheetName val="FM7"/>
      <sheetName val="FM7-Deletions"/>
      <sheetName val="Fisher's Exact"/>
      <sheetName val="InsertionPositions"/>
      <sheetName val="Absent - FM7a"/>
      <sheetName val="Absent - FM7c"/>
      <sheetName val="Sheet1"/>
      <sheetName val="Sheet1_2"/>
      <sheetName val="Sheet1_3"/>
      <sheetName val="Sheet10"/>
      <sheetName val="c3g 3rd insertions"/>
    </sheetNames>
    <sheetDataSet>
      <sheetData sheetId="0"/>
      <sheetData sheetId="1">
        <row r="2">
          <cell r="A2" t="str">
            <v>DMHFL1</v>
          </cell>
          <cell r="B2" t="str">
            <v>DNA</v>
          </cell>
        </row>
        <row r="3">
          <cell r="A3" t="str">
            <v>Beagle</v>
          </cell>
          <cell r="B3" t="str">
            <v>Retro</v>
          </cell>
        </row>
        <row r="4">
          <cell r="A4" t="str">
            <v>Beagle2</v>
          </cell>
          <cell r="B4" t="str">
            <v>Retro</v>
          </cell>
        </row>
        <row r="5">
          <cell r="A5" t="str">
            <v>BLOOD</v>
          </cell>
          <cell r="B5" t="str">
            <v>Retro</v>
          </cell>
        </row>
        <row r="6">
          <cell r="A6" t="str">
            <v>DM_ROO</v>
          </cell>
          <cell r="B6" t="str">
            <v>Retro</v>
          </cell>
        </row>
        <row r="7">
          <cell r="A7" t="str">
            <v>DM23420</v>
          </cell>
          <cell r="B7" t="str">
            <v>Retro</v>
          </cell>
        </row>
        <row r="8">
          <cell r="A8" t="str">
            <v>DM33463</v>
          </cell>
          <cell r="B8" t="str">
            <v>DNA</v>
          </cell>
        </row>
        <row r="9">
          <cell r="A9" t="str">
            <v>DMBARI1</v>
          </cell>
          <cell r="B9" t="str">
            <v>DNA</v>
          </cell>
        </row>
        <row r="10">
          <cell r="A10" t="str">
            <v>DMBLPP</v>
          </cell>
          <cell r="B10" t="str">
            <v>Retro</v>
          </cell>
        </row>
        <row r="11">
          <cell r="A11" t="str">
            <v>DMCOPIA</v>
          </cell>
          <cell r="B11" t="str">
            <v>Retro</v>
          </cell>
        </row>
        <row r="12">
          <cell r="A12" t="str">
            <v>DME487856</v>
          </cell>
          <cell r="B12" t="str">
            <v>Retro</v>
          </cell>
        </row>
        <row r="13">
          <cell r="A13" t="str">
            <v>DMHFL1</v>
          </cell>
          <cell r="B13" t="str">
            <v>DNA</v>
          </cell>
        </row>
        <row r="14">
          <cell r="A14" t="str">
            <v>DMIFACA</v>
          </cell>
          <cell r="B14" t="str">
            <v>Retro</v>
          </cell>
        </row>
        <row r="15">
          <cell r="A15" t="str">
            <v>DMIS176</v>
          </cell>
          <cell r="B15" t="str">
            <v>Retro</v>
          </cell>
        </row>
        <row r="16">
          <cell r="A16" t="str">
            <v>DMLINEJA</v>
          </cell>
          <cell r="B16" t="str">
            <v>Retro</v>
          </cell>
        </row>
        <row r="17">
          <cell r="A17" t="str">
            <v>DMMDG3</v>
          </cell>
          <cell r="B17" t="str">
            <v>Retro</v>
          </cell>
        </row>
        <row r="18">
          <cell r="A18" t="str">
            <v>DMTNFB</v>
          </cell>
          <cell r="B18" t="str">
            <v>unclear</v>
          </cell>
        </row>
        <row r="19">
          <cell r="A19" t="str">
            <v>DMW1DOC</v>
          </cell>
          <cell r="B19" t="str">
            <v>Retro</v>
          </cell>
        </row>
        <row r="20">
          <cell r="A20" t="str">
            <v>F</v>
          </cell>
          <cell r="B20" t="str">
            <v>unclear</v>
          </cell>
        </row>
        <row r="21">
          <cell r="A21" t="str">
            <v>GTWIN</v>
          </cell>
          <cell r="B21" t="str">
            <v>Retro</v>
          </cell>
        </row>
        <row r="22">
          <cell r="A22" t="str">
            <v>JUAN</v>
          </cell>
          <cell r="B22" t="str">
            <v>Retro</v>
          </cell>
        </row>
        <row r="23">
          <cell r="A23" t="str">
            <v>PPI251</v>
          </cell>
          <cell r="B23" t="str">
            <v>DNA</v>
          </cell>
        </row>
        <row r="24">
          <cell r="A24" t="str">
            <v>ROVER</v>
          </cell>
          <cell r="B24" t="str">
            <v>Retro</v>
          </cell>
        </row>
        <row r="25">
          <cell r="A25" t="str">
            <v>ROXELEMENT</v>
          </cell>
          <cell r="B25" t="str">
            <v>Retro</v>
          </cell>
        </row>
        <row r="26">
          <cell r="A26" t="str">
            <v>RT1B</v>
          </cell>
          <cell r="B26" t="str">
            <v>Retro</v>
          </cell>
        </row>
        <row r="27">
          <cell r="A27" t="str">
            <v>SPRINGER</v>
          </cell>
          <cell r="B27" t="str">
            <v>Retro</v>
          </cell>
        </row>
        <row r="28">
          <cell r="A28" t="str">
            <v>STALKER2</v>
          </cell>
          <cell r="B28" t="str">
            <v>unclear</v>
          </cell>
        </row>
        <row r="29">
          <cell r="A29" t="str">
            <v>TABOR</v>
          </cell>
          <cell r="B29" t="str">
            <v>Retro</v>
          </cell>
        </row>
        <row r="30">
          <cell r="A30" t="str">
            <v>Tinker</v>
          </cell>
          <cell r="B30" t="str">
            <v>Retro</v>
          </cell>
        </row>
        <row r="31">
          <cell r="A31" t="str">
            <v>TIRANT</v>
          </cell>
          <cell r="B31" t="str">
            <v>Retro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F9232-9DE5-9D43-9908-9AA6DFB7479F}">
  <dimension ref="A1:L136"/>
  <sheetViews>
    <sheetView tabSelected="1" workbookViewId="0">
      <pane ySplit="3" topLeftCell="A28" activePane="bottomLeft" state="frozen"/>
      <selection pane="bottomLeft" activeCell="B28" sqref="B28"/>
    </sheetView>
  </sheetViews>
  <sheetFormatPr baseColWidth="10" defaultRowHeight="16"/>
  <cols>
    <col min="1" max="1" width="22.5" customWidth="1"/>
    <col min="2" max="2" width="10.83203125" style="1"/>
    <col min="5" max="5" width="16.33203125" style="1" bestFit="1" customWidth="1"/>
    <col min="6" max="7" width="10.83203125" style="1"/>
    <col min="8" max="8" width="23.33203125" style="1" bestFit="1" customWidth="1"/>
    <col min="9" max="12" width="10.83203125" style="1"/>
  </cols>
  <sheetData>
    <row r="1" spans="1:12">
      <c r="A1" s="6" t="s">
        <v>149</v>
      </c>
    </row>
    <row r="3" spans="1:12" ht="34">
      <c r="A3" s="6" t="s">
        <v>148</v>
      </c>
      <c r="B3" s="4" t="s">
        <v>147</v>
      </c>
      <c r="C3" s="4" t="s">
        <v>146</v>
      </c>
      <c r="D3" s="4" t="s">
        <v>145</v>
      </c>
      <c r="E3" s="4" t="s">
        <v>144</v>
      </c>
      <c r="F3" s="5" t="s">
        <v>143</v>
      </c>
      <c r="G3" s="5" t="s">
        <v>142</v>
      </c>
      <c r="H3" s="5" t="s">
        <v>141</v>
      </c>
      <c r="I3" s="4" t="s">
        <v>140</v>
      </c>
      <c r="J3" s="4" t="s">
        <v>139</v>
      </c>
      <c r="K3" s="4" t="s">
        <v>138</v>
      </c>
      <c r="L3" s="4" t="s">
        <v>137</v>
      </c>
    </row>
    <row r="4" spans="1:12" ht="19">
      <c r="A4" s="2" t="s">
        <v>95</v>
      </c>
      <c r="B4" s="1" t="s">
        <v>4</v>
      </c>
      <c r="C4" s="3">
        <v>4057074</v>
      </c>
      <c r="D4" s="3">
        <v>4057701</v>
      </c>
      <c r="E4" s="1" t="s">
        <v>136</v>
      </c>
      <c r="F4" s="1" t="s">
        <v>93</v>
      </c>
      <c r="G4" s="1">
        <v>12</v>
      </c>
      <c r="H4" s="1">
        <v>4057531</v>
      </c>
      <c r="I4" s="1" t="s">
        <v>6</v>
      </c>
      <c r="J4" s="1">
        <v>24</v>
      </c>
      <c r="K4" s="1" t="str">
        <f>LOOKUP(I4,'[1]TE Classes'!$A$2:$A$31,'[1]TE Classes'!$B$2:$B$31)</f>
        <v>Retro</v>
      </c>
    </row>
    <row r="5" spans="1:12" ht="19">
      <c r="A5" s="2" t="s">
        <v>95</v>
      </c>
      <c r="B5" s="1" t="s">
        <v>4</v>
      </c>
      <c r="C5" s="3">
        <v>4103472</v>
      </c>
      <c r="D5" s="3">
        <v>4104211</v>
      </c>
      <c r="E5" s="1" t="s">
        <v>133</v>
      </c>
      <c r="F5" s="1" t="s">
        <v>96</v>
      </c>
      <c r="G5" s="1">
        <v>8</v>
      </c>
      <c r="H5" s="1">
        <v>4103791</v>
      </c>
      <c r="I5" s="1" t="s">
        <v>23</v>
      </c>
      <c r="J5" s="1">
        <v>19</v>
      </c>
      <c r="K5" s="1" t="str">
        <f>LOOKUP(I5,'[1]TE Classes'!$A$2:$A$31,'[1]TE Classes'!$B$2:$B$31)</f>
        <v>unclear</v>
      </c>
    </row>
    <row r="6" spans="1:12" ht="19">
      <c r="A6" s="2" t="s">
        <v>95</v>
      </c>
      <c r="B6" s="1" t="s">
        <v>4</v>
      </c>
      <c r="C6" s="3">
        <v>4838313</v>
      </c>
      <c r="D6" s="3">
        <v>4838835</v>
      </c>
      <c r="E6" s="1" t="s">
        <v>135</v>
      </c>
      <c r="F6" s="1" t="s">
        <v>93</v>
      </c>
      <c r="G6" s="1">
        <v>13</v>
      </c>
      <c r="H6" s="1">
        <v>4838657</v>
      </c>
      <c r="I6" s="1" t="s">
        <v>134</v>
      </c>
      <c r="J6" s="1">
        <v>15</v>
      </c>
      <c r="K6" s="1" t="str">
        <f>LOOKUP(I6,'[1]TE Classes'!$A$2:$A$31,'[1]TE Classes'!$B$2:$B$31)</f>
        <v>DNA</v>
      </c>
    </row>
    <row r="7" spans="1:12" ht="19">
      <c r="A7" s="2" t="s">
        <v>95</v>
      </c>
      <c r="B7" s="1" t="s">
        <v>4</v>
      </c>
      <c r="C7" s="3">
        <v>6409578</v>
      </c>
      <c r="D7" s="3">
        <v>6410149</v>
      </c>
      <c r="E7" s="1" t="s">
        <v>133</v>
      </c>
      <c r="F7" s="1" t="s">
        <v>96</v>
      </c>
      <c r="G7" s="1">
        <v>8</v>
      </c>
      <c r="H7" s="1">
        <v>6409931</v>
      </c>
      <c r="I7" s="1" t="s">
        <v>23</v>
      </c>
      <c r="J7" s="1">
        <v>25</v>
      </c>
      <c r="K7" s="1" t="str">
        <f>LOOKUP(I7,'[1]TE Classes'!$A$2:$A$31,'[1]TE Classes'!$B$2:$B$31)</f>
        <v>unclear</v>
      </c>
    </row>
    <row r="8" spans="1:12" ht="19">
      <c r="A8" s="2" t="s">
        <v>95</v>
      </c>
      <c r="B8" s="1" t="s">
        <v>4</v>
      </c>
      <c r="C8" s="3">
        <v>6805801</v>
      </c>
      <c r="D8" s="3">
        <v>6805916</v>
      </c>
      <c r="E8" s="1" t="s">
        <v>104</v>
      </c>
      <c r="F8" s="1" t="s">
        <v>96</v>
      </c>
      <c r="G8" s="1">
        <v>8</v>
      </c>
      <c r="H8" s="1">
        <v>6805764</v>
      </c>
      <c r="I8" s="1" t="s">
        <v>9</v>
      </c>
      <c r="J8" s="1">
        <v>27</v>
      </c>
      <c r="K8" s="1" t="str">
        <f>LOOKUP(I8,'[1]TE Classes'!$A$2:$A$31,'[1]TE Classes'!$B$2:$B$31)</f>
        <v>DNA</v>
      </c>
    </row>
    <row r="9" spans="1:12" ht="19">
      <c r="A9" s="2" t="s">
        <v>95</v>
      </c>
      <c r="B9" s="1" t="s">
        <v>4</v>
      </c>
      <c r="C9" s="3">
        <v>13641301</v>
      </c>
      <c r="D9" s="3">
        <v>13641514</v>
      </c>
      <c r="E9" s="1" t="s">
        <v>132</v>
      </c>
      <c r="F9" s="1" t="s">
        <v>96</v>
      </c>
      <c r="G9" s="1">
        <v>8</v>
      </c>
      <c r="H9" s="1">
        <v>13641727</v>
      </c>
      <c r="I9" s="1" t="s">
        <v>9</v>
      </c>
      <c r="J9" s="1">
        <v>23</v>
      </c>
      <c r="K9" s="1" t="str">
        <f>LOOKUP(I9,'[1]TE Classes'!$A$2:$A$31,'[1]TE Classes'!$B$2:$B$31)</f>
        <v>DNA</v>
      </c>
    </row>
    <row r="10" spans="1:12" ht="19">
      <c r="A10" s="2" t="s">
        <v>95</v>
      </c>
      <c r="B10" s="1" t="s">
        <v>4</v>
      </c>
      <c r="C10" s="3">
        <v>16975494</v>
      </c>
      <c r="D10" s="3">
        <v>16976112</v>
      </c>
      <c r="E10" s="1" t="s">
        <v>111</v>
      </c>
      <c r="F10" s="1" t="s">
        <v>96</v>
      </c>
      <c r="G10" s="1">
        <v>18</v>
      </c>
      <c r="H10" s="1">
        <v>16975965</v>
      </c>
      <c r="I10" s="1" t="s">
        <v>9</v>
      </c>
      <c r="J10" s="1">
        <v>17</v>
      </c>
      <c r="K10" s="1" t="str">
        <f>LOOKUP(I10,'[1]TE Classes'!$A$2:$A$31,'[1]TE Classes'!$B$2:$B$31)</f>
        <v>DNA</v>
      </c>
    </row>
    <row r="11" spans="1:12" ht="19">
      <c r="A11" s="2" t="s">
        <v>95</v>
      </c>
      <c r="B11" s="1" t="s">
        <v>4</v>
      </c>
      <c r="C11" s="3">
        <v>17381704</v>
      </c>
      <c r="D11" s="3">
        <v>17382214</v>
      </c>
      <c r="E11" s="1" t="s">
        <v>131</v>
      </c>
      <c r="F11" s="1" t="s">
        <v>96</v>
      </c>
      <c r="G11" s="1">
        <v>8</v>
      </c>
      <c r="H11" s="1">
        <v>17381999</v>
      </c>
      <c r="I11" s="1" t="s">
        <v>23</v>
      </c>
      <c r="J11" s="1">
        <v>31</v>
      </c>
      <c r="K11" s="1" t="str">
        <f>LOOKUP(I11,'[1]TE Classes'!$A$2:$A$31,'[1]TE Classes'!$B$2:$B$31)</f>
        <v>unclear</v>
      </c>
    </row>
    <row r="12" spans="1:12" ht="19">
      <c r="A12" s="2" t="s">
        <v>95</v>
      </c>
      <c r="B12" s="1" t="s">
        <v>4</v>
      </c>
      <c r="C12" s="3">
        <v>19624259</v>
      </c>
      <c r="D12" s="3">
        <v>19624309</v>
      </c>
      <c r="E12" s="1" t="s">
        <v>130</v>
      </c>
      <c r="F12" s="1" t="s">
        <v>96</v>
      </c>
      <c r="G12" s="1">
        <v>8</v>
      </c>
      <c r="H12" s="1">
        <v>19624522</v>
      </c>
      <c r="I12" s="1" t="s">
        <v>102</v>
      </c>
      <c r="J12" s="1">
        <v>20</v>
      </c>
      <c r="K12" s="1" t="str">
        <f>LOOKUP(I12,'[1]TE Classes'!$A$2:$A$31,'[1]TE Classes'!$B$2:$B$31)</f>
        <v>Retro</v>
      </c>
    </row>
    <row r="13" spans="1:12" ht="19">
      <c r="A13" s="2" t="s">
        <v>95</v>
      </c>
      <c r="B13" s="1" t="s">
        <v>35</v>
      </c>
      <c r="C13" s="3">
        <v>5091799</v>
      </c>
      <c r="D13" s="3">
        <v>5092119</v>
      </c>
      <c r="E13" s="1" t="s">
        <v>129</v>
      </c>
      <c r="F13" s="1" t="s">
        <v>96</v>
      </c>
      <c r="G13" s="1">
        <v>8</v>
      </c>
      <c r="H13" s="1">
        <v>5092017</v>
      </c>
      <c r="I13" s="1" t="s">
        <v>9</v>
      </c>
      <c r="J13" s="1">
        <v>22</v>
      </c>
      <c r="K13" s="1" t="str">
        <f>LOOKUP(I13,'[1]TE Classes'!$A$2:$A$31,'[1]TE Classes'!$B$2:$B$31)</f>
        <v>DNA</v>
      </c>
    </row>
    <row r="14" spans="1:12" ht="19">
      <c r="A14" s="2" t="s">
        <v>95</v>
      </c>
      <c r="B14" s="1" t="s">
        <v>35</v>
      </c>
      <c r="C14" s="3">
        <v>13118781</v>
      </c>
      <c r="D14" s="3">
        <v>13119393</v>
      </c>
      <c r="E14" s="1" t="s">
        <v>128</v>
      </c>
      <c r="F14" s="1" t="s">
        <v>96</v>
      </c>
      <c r="G14" s="1">
        <v>18</v>
      </c>
      <c r="H14" s="1">
        <v>13119198</v>
      </c>
      <c r="I14" s="1" t="s">
        <v>9</v>
      </c>
      <c r="J14" s="1">
        <v>16</v>
      </c>
      <c r="K14" s="1" t="str">
        <f>LOOKUP(I14,'[1]TE Classes'!$A$2:$A$31,'[1]TE Classes'!$B$2:$B$31)</f>
        <v>DNA</v>
      </c>
    </row>
    <row r="15" spans="1:12" ht="19">
      <c r="A15" s="2" t="s">
        <v>95</v>
      </c>
      <c r="B15" s="1" t="s">
        <v>35</v>
      </c>
      <c r="C15" s="3">
        <v>14997457</v>
      </c>
      <c r="D15" s="3">
        <v>14997480</v>
      </c>
      <c r="E15" s="1" t="s">
        <v>127</v>
      </c>
      <c r="F15" s="1" t="s">
        <v>93</v>
      </c>
      <c r="G15" s="1">
        <v>15</v>
      </c>
      <c r="H15" s="1">
        <v>14997893</v>
      </c>
      <c r="I15" s="1" t="s">
        <v>85</v>
      </c>
      <c r="J15" s="1">
        <v>14</v>
      </c>
      <c r="K15" s="1" t="str">
        <f>LOOKUP(I15,'[1]TE Classes'!$A$2:$A$31,'[1]TE Classes'!$B$2:$B$31)</f>
        <v>Retro</v>
      </c>
    </row>
    <row r="16" spans="1:12" ht="19">
      <c r="A16" s="2" t="s">
        <v>95</v>
      </c>
      <c r="B16" s="1" t="s">
        <v>35</v>
      </c>
      <c r="C16" s="3">
        <v>17350652</v>
      </c>
      <c r="D16" s="3">
        <v>17351005</v>
      </c>
      <c r="E16" s="1" t="s">
        <v>126</v>
      </c>
      <c r="F16" s="1" t="s">
        <v>96</v>
      </c>
      <c r="G16" s="1">
        <v>8</v>
      </c>
      <c r="H16" s="1">
        <v>17351030</v>
      </c>
      <c r="I16" s="1" t="s">
        <v>9</v>
      </c>
      <c r="J16" s="1">
        <v>29</v>
      </c>
      <c r="K16" s="1" t="str">
        <f>LOOKUP(I16,'[1]TE Classes'!$A$2:$A$31,'[1]TE Classes'!$B$2:$B$31)</f>
        <v>DNA</v>
      </c>
    </row>
    <row r="17" spans="1:11" ht="19">
      <c r="A17" s="2" t="s">
        <v>95</v>
      </c>
      <c r="B17" s="1" t="s">
        <v>35</v>
      </c>
      <c r="C17" s="3">
        <v>17359721</v>
      </c>
      <c r="D17" s="3">
        <v>17360082</v>
      </c>
      <c r="E17" s="1" t="s">
        <v>125</v>
      </c>
      <c r="F17" s="1" t="s">
        <v>96</v>
      </c>
      <c r="G17" s="1">
        <v>18</v>
      </c>
      <c r="H17" s="1">
        <v>17359752</v>
      </c>
      <c r="I17" s="1" t="s">
        <v>9</v>
      </c>
      <c r="J17" s="1">
        <v>13</v>
      </c>
      <c r="K17" s="1" t="str">
        <f>LOOKUP(I17,'[1]TE Classes'!$A$2:$A$31,'[1]TE Classes'!$B$2:$B$31)</f>
        <v>DNA</v>
      </c>
    </row>
    <row r="18" spans="1:11" ht="19">
      <c r="A18" s="2" t="s">
        <v>95</v>
      </c>
      <c r="B18" s="1" t="s">
        <v>35</v>
      </c>
      <c r="C18" s="3">
        <v>20960108</v>
      </c>
      <c r="D18" s="3">
        <v>20960656</v>
      </c>
      <c r="E18" s="1" t="s">
        <v>124</v>
      </c>
      <c r="F18" s="1" t="s">
        <v>93</v>
      </c>
      <c r="G18" s="1">
        <v>13</v>
      </c>
      <c r="H18" s="3">
        <v>20960400</v>
      </c>
      <c r="I18" s="1" t="s">
        <v>6</v>
      </c>
      <c r="J18" s="1">
        <v>14</v>
      </c>
      <c r="K18" s="1" t="str">
        <f>LOOKUP(I18,'[1]TE Classes'!$A$2:$A$31,'[1]TE Classes'!$B$2:$B$31)</f>
        <v>Retro</v>
      </c>
    </row>
    <row r="19" spans="1:11" ht="19">
      <c r="A19" s="2" t="s">
        <v>95</v>
      </c>
      <c r="B19" s="1" t="s">
        <v>35</v>
      </c>
      <c r="C19" s="3">
        <v>21078227</v>
      </c>
      <c r="D19" s="3">
        <v>21078839</v>
      </c>
      <c r="E19" s="1" t="s">
        <v>123</v>
      </c>
      <c r="F19" s="1" t="s">
        <v>96</v>
      </c>
      <c r="G19" s="1">
        <v>8</v>
      </c>
      <c r="H19" s="1">
        <v>21078561</v>
      </c>
      <c r="I19" s="1" t="s">
        <v>9</v>
      </c>
      <c r="J19" s="1">
        <v>45</v>
      </c>
      <c r="K19" s="1" t="str">
        <f>LOOKUP(I19,'[1]TE Classes'!$A$2:$A$31,'[1]TE Classes'!$B$2:$B$31)</f>
        <v>DNA</v>
      </c>
    </row>
    <row r="20" spans="1:11" ht="19">
      <c r="A20" s="2" t="s">
        <v>95</v>
      </c>
      <c r="B20" s="1" t="s">
        <v>11</v>
      </c>
      <c r="C20" s="3">
        <v>4373658</v>
      </c>
      <c r="D20" s="3">
        <v>4374253</v>
      </c>
      <c r="E20" s="1" t="s">
        <v>122</v>
      </c>
      <c r="F20" s="1" t="s">
        <v>93</v>
      </c>
      <c r="G20" s="1">
        <v>18</v>
      </c>
      <c r="H20" s="3">
        <v>4373954</v>
      </c>
      <c r="I20" s="1" t="s">
        <v>26</v>
      </c>
      <c r="J20" s="1">
        <v>20</v>
      </c>
      <c r="K20" s="1" t="str">
        <f>LOOKUP(I20,'[1]TE Classes'!$A$2:$A$31,'[1]TE Classes'!$B$2:$B$31)</f>
        <v>Retro</v>
      </c>
    </row>
    <row r="21" spans="1:11" ht="19">
      <c r="A21" s="2" t="s">
        <v>95</v>
      </c>
      <c r="B21" s="1" t="s">
        <v>11</v>
      </c>
      <c r="C21" s="3">
        <v>6556457</v>
      </c>
      <c r="D21" s="3">
        <v>6556525</v>
      </c>
      <c r="E21" s="1" t="s">
        <v>121</v>
      </c>
      <c r="F21" s="1" t="s">
        <v>93</v>
      </c>
      <c r="G21" s="1">
        <v>16</v>
      </c>
      <c r="H21" s="1">
        <v>6556153</v>
      </c>
      <c r="I21" s="1" t="s">
        <v>9</v>
      </c>
      <c r="J21" s="1">
        <v>34</v>
      </c>
      <c r="K21" s="1" t="str">
        <f>LOOKUP(I21,'[1]TE Classes'!$A$2:$A$31,'[1]TE Classes'!$B$2:$B$31)</f>
        <v>DNA</v>
      </c>
    </row>
    <row r="22" spans="1:11" ht="19">
      <c r="A22" s="2" t="s">
        <v>95</v>
      </c>
      <c r="B22" s="1" t="s">
        <v>11</v>
      </c>
      <c r="C22" s="3">
        <v>11326239</v>
      </c>
      <c r="D22" s="3">
        <v>11326581</v>
      </c>
      <c r="E22" s="1" t="s">
        <v>116</v>
      </c>
      <c r="F22" s="1" t="s">
        <v>93</v>
      </c>
      <c r="G22" s="1">
        <v>18</v>
      </c>
      <c r="H22" s="1">
        <v>11326433</v>
      </c>
      <c r="I22" s="1" t="s">
        <v>85</v>
      </c>
      <c r="J22" s="1">
        <v>8</v>
      </c>
      <c r="K22" s="1" t="str">
        <f>LOOKUP(I22,'[1]TE Classes'!$A$2:$A$31,'[1]TE Classes'!$B$2:$B$31)</f>
        <v>Retro</v>
      </c>
    </row>
    <row r="23" spans="1:11" ht="19">
      <c r="A23" s="2" t="s">
        <v>95</v>
      </c>
      <c r="B23" s="1" t="s">
        <v>11</v>
      </c>
      <c r="C23" s="3">
        <v>18449374</v>
      </c>
      <c r="D23" s="3">
        <v>18449921</v>
      </c>
      <c r="E23" s="1" t="s">
        <v>120</v>
      </c>
      <c r="F23" s="1" t="s">
        <v>96</v>
      </c>
      <c r="G23" s="1">
        <v>13</v>
      </c>
      <c r="H23" s="1">
        <v>18449670</v>
      </c>
      <c r="I23" s="1" t="s">
        <v>9</v>
      </c>
      <c r="J23" s="1">
        <v>15</v>
      </c>
      <c r="K23" s="1" t="str">
        <f>LOOKUP(I23,'[1]TE Classes'!$A$2:$A$31,'[1]TE Classes'!$B$2:$B$31)</f>
        <v>DNA</v>
      </c>
    </row>
    <row r="24" spans="1:11" ht="19">
      <c r="A24" s="2" t="s">
        <v>95</v>
      </c>
      <c r="B24" s="1" t="s">
        <v>11</v>
      </c>
      <c r="C24" s="3">
        <v>19411708</v>
      </c>
      <c r="D24" s="3">
        <v>19412092</v>
      </c>
      <c r="E24" s="1" t="s">
        <v>110</v>
      </c>
      <c r="F24" s="1" t="s">
        <v>96</v>
      </c>
      <c r="G24" s="1">
        <v>8</v>
      </c>
      <c r="H24" s="1">
        <v>19411917</v>
      </c>
      <c r="I24" s="1" t="s">
        <v>9</v>
      </c>
      <c r="J24" s="1">
        <v>20</v>
      </c>
      <c r="K24" s="1" t="str">
        <f>LOOKUP(I24,'[1]TE Classes'!$A$2:$A$31,'[1]TE Classes'!$B$2:$B$31)</f>
        <v>DNA</v>
      </c>
    </row>
    <row r="25" spans="1:11" ht="19">
      <c r="A25" s="2" t="s">
        <v>95</v>
      </c>
      <c r="B25" s="1" t="s">
        <v>11</v>
      </c>
      <c r="C25" s="3">
        <v>20522581</v>
      </c>
      <c r="D25" s="3">
        <v>20522742</v>
      </c>
      <c r="E25" s="1" t="s">
        <v>119</v>
      </c>
      <c r="F25" s="1" t="s">
        <v>93</v>
      </c>
      <c r="G25" s="1">
        <v>18</v>
      </c>
      <c r="H25" s="1">
        <v>20522458</v>
      </c>
      <c r="I25" s="1" t="s">
        <v>85</v>
      </c>
      <c r="J25" s="1">
        <v>14</v>
      </c>
      <c r="K25" s="1" t="str">
        <f>LOOKUP(I25,'[1]TE Classes'!$A$2:$A$31,'[1]TE Classes'!$B$2:$B$31)</f>
        <v>Retro</v>
      </c>
    </row>
    <row r="26" spans="1:11" ht="19">
      <c r="A26" s="2" t="s">
        <v>95</v>
      </c>
      <c r="B26" s="1" t="s">
        <v>11</v>
      </c>
      <c r="C26" s="3">
        <v>20819260</v>
      </c>
      <c r="D26" s="3">
        <v>20819436</v>
      </c>
      <c r="E26" s="1" t="s">
        <v>118</v>
      </c>
      <c r="F26" s="1" t="s">
        <v>96</v>
      </c>
      <c r="G26" s="1">
        <v>13</v>
      </c>
      <c r="H26" s="1">
        <v>20819283</v>
      </c>
      <c r="I26" s="1" t="s">
        <v>23</v>
      </c>
      <c r="J26" s="1">
        <v>7</v>
      </c>
      <c r="K26" s="1" t="str">
        <f>LOOKUP(I26,'[1]TE Classes'!$A$2:$A$31,'[1]TE Classes'!$B$2:$B$31)</f>
        <v>unclear</v>
      </c>
    </row>
    <row r="27" spans="1:11" ht="19">
      <c r="A27" s="2" t="s">
        <v>95</v>
      </c>
      <c r="B27" s="1" t="s">
        <v>11</v>
      </c>
      <c r="C27" s="3">
        <v>22389131</v>
      </c>
      <c r="D27" s="3">
        <v>22389329</v>
      </c>
      <c r="E27" s="1" t="s">
        <v>117</v>
      </c>
      <c r="F27" s="1" t="s">
        <v>96</v>
      </c>
      <c r="G27" s="1">
        <v>13</v>
      </c>
      <c r="H27" s="1">
        <v>22389425</v>
      </c>
      <c r="I27" s="1" t="s">
        <v>23</v>
      </c>
      <c r="J27" s="1">
        <v>10</v>
      </c>
      <c r="K27" s="1" t="str">
        <f>LOOKUP(I27,'[1]TE Classes'!$A$2:$A$31,'[1]TE Classes'!$B$2:$B$31)</f>
        <v>unclear</v>
      </c>
    </row>
    <row r="28" spans="1:11" ht="19">
      <c r="A28" s="2" t="s">
        <v>95</v>
      </c>
      <c r="B28" s="1" t="s">
        <v>17</v>
      </c>
      <c r="C28" s="3">
        <v>6061316</v>
      </c>
      <c r="D28" s="3">
        <v>6061744</v>
      </c>
      <c r="E28" s="1" t="s">
        <v>116</v>
      </c>
      <c r="F28" s="1" t="s">
        <v>93</v>
      </c>
      <c r="G28" s="1">
        <v>18</v>
      </c>
      <c r="H28" s="1">
        <v>6061591</v>
      </c>
      <c r="I28" s="1" t="s">
        <v>9</v>
      </c>
      <c r="J28" s="1">
        <v>18</v>
      </c>
      <c r="K28" s="1" t="str">
        <f>LOOKUP(I28,'[1]TE Classes'!$A$2:$A$31,'[1]TE Classes'!$B$2:$B$31)</f>
        <v>DNA</v>
      </c>
    </row>
    <row r="29" spans="1:11" ht="19">
      <c r="A29" s="2" t="s">
        <v>95</v>
      </c>
      <c r="B29" s="1" t="s">
        <v>17</v>
      </c>
      <c r="C29" s="3">
        <v>8576452</v>
      </c>
      <c r="D29" s="3">
        <v>8577198</v>
      </c>
      <c r="E29" s="1" t="s">
        <v>115</v>
      </c>
      <c r="F29" s="1" t="s">
        <v>96</v>
      </c>
      <c r="G29" s="1">
        <v>8</v>
      </c>
      <c r="H29" s="1">
        <v>8576876</v>
      </c>
      <c r="I29" s="1" t="s">
        <v>102</v>
      </c>
      <c r="J29" s="1">
        <v>21</v>
      </c>
      <c r="K29" s="1" t="str">
        <f>LOOKUP(I29,'[1]TE Classes'!$A$2:$A$31,'[1]TE Classes'!$B$2:$B$31)</f>
        <v>Retro</v>
      </c>
    </row>
    <row r="30" spans="1:11" ht="19">
      <c r="A30" s="2" t="s">
        <v>95</v>
      </c>
      <c r="B30" s="1" t="s">
        <v>17</v>
      </c>
      <c r="C30" s="3">
        <v>8578485</v>
      </c>
      <c r="D30" s="3">
        <v>8579253</v>
      </c>
      <c r="E30" s="1" t="s">
        <v>114</v>
      </c>
      <c r="F30" s="1" t="s">
        <v>93</v>
      </c>
      <c r="G30" s="1">
        <v>18</v>
      </c>
      <c r="H30" s="1">
        <v>8578826</v>
      </c>
      <c r="I30" s="1" t="s">
        <v>113</v>
      </c>
      <c r="J30" s="1">
        <v>30</v>
      </c>
      <c r="K30" s="1" t="str">
        <f>LOOKUP(I30,'[1]TE Classes'!$A$2:$A$31,'[1]TE Classes'!$B$2:$B$31)</f>
        <v>DNA</v>
      </c>
    </row>
    <row r="31" spans="1:11" ht="19">
      <c r="A31" s="2" t="s">
        <v>95</v>
      </c>
      <c r="B31" s="1" t="s">
        <v>17</v>
      </c>
      <c r="C31" s="3">
        <v>10445775</v>
      </c>
      <c r="D31" s="3">
        <v>10446441</v>
      </c>
      <c r="E31" s="1" t="s">
        <v>112</v>
      </c>
      <c r="F31" s="1" t="s">
        <v>96</v>
      </c>
      <c r="G31" s="1">
        <v>8</v>
      </c>
      <c r="H31" s="1">
        <v>10446151</v>
      </c>
      <c r="I31" s="1" t="s">
        <v>9</v>
      </c>
      <c r="J31" s="1">
        <v>28</v>
      </c>
      <c r="K31" s="1" t="str">
        <f>LOOKUP(I31,'[1]TE Classes'!$A$2:$A$31,'[1]TE Classes'!$B$2:$B$31)</f>
        <v>DNA</v>
      </c>
    </row>
    <row r="32" spans="1:11" ht="19">
      <c r="A32" s="2" t="s">
        <v>95</v>
      </c>
      <c r="B32" s="1" t="s">
        <v>17</v>
      </c>
      <c r="C32" s="3">
        <v>11540909</v>
      </c>
      <c r="D32" s="3">
        <v>11541280</v>
      </c>
      <c r="E32" s="1" t="s">
        <v>111</v>
      </c>
      <c r="F32" s="1" t="s">
        <v>96</v>
      </c>
      <c r="G32" s="1">
        <v>18</v>
      </c>
      <c r="H32" s="1">
        <v>11541092</v>
      </c>
      <c r="I32" s="1" t="s">
        <v>9</v>
      </c>
      <c r="J32" s="1">
        <v>15</v>
      </c>
      <c r="K32" s="1" t="str">
        <f>LOOKUP(I32,'[1]TE Classes'!$A$2:$A$31,'[1]TE Classes'!$B$2:$B$31)</f>
        <v>DNA</v>
      </c>
    </row>
    <row r="33" spans="1:11" ht="19">
      <c r="A33" s="2" t="s">
        <v>95</v>
      </c>
      <c r="B33" s="1" t="s">
        <v>17</v>
      </c>
      <c r="C33" s="3">
        <v>11542373</v>
      </c>
      <c r="D33" s="3">
        <v>11542937</v>
      </c>
      <c r="E33" s="1" t="s">
        <v>110</v>
      </c>
      <c r="F33" s="1" t="s">
        <v>96</v>
      </c>
      <c r="G33" s="1">
        <v>8</v>
      </c>
      <c r="H33" s="1">
        <v>11542733</v>
      </c>
      <c r="I33" s="1" t="s">
        <v>9</v>
      </c>
      <c r="J33" s="1">
        <v>23</v>
      </c>
      <c r="K33" s="1" t="str">
        <f>LOOKUP(I33,'[1]TE Classes'!$A$2:$A$31,'[1]TE Classes'!$B$2:$B$31)</f>
        <v>DNA</v>
      </c>
    </row>
    <row r="34" spans="1:11" ht="19">
      <c r="A34" s="2" t="s">
        <v>95</v>
      </c>
      <c r="B34" s="1" t="s">
        <v>17</v>
      </c>
      <c r="C34" s="3">
        <v>11552859</v>
      </c>
      <c r="D34" s="3">
        <v>11553291</v>
      </c>
      <c r="E34" s="1" t="s">
        <v>109</v>
      </c>
      <c r="F34" s="1" t="s">
        <v>93</v>
      </c>
      <c r="G34" s="1">
        <v>18</v>
      </c>
      <c r="H34" s="1">
        <v>11553052</v>
      </c>
      <c r="I34" s="1" t="s">
        <v>9</v>
      </c>
      <c r="J34" s="1">
        <v>17</v>
      </c>
      <c r="K34" s="1" t="str">
        <f>LOOKUP(I34,'[1]TE Classes'!$A$2:$A$31,'[1]TE Classes'!$B$2:$B$31)</f>
        <v>DNA</v>
      </c>
    </row>
    <row r="35" spans="1:11" ht="19">
      <c r="A35" s="2" t="s">
        <v>95</v>
      </c>
      <c r="B35" s="1" t="s">
        <v>17</v>
      </c>
      <c r="C35" s="3">
        <v>13117767</v>
      </c>
      <c r="D35" s="3">
        <v>13118200</v>
      </c>
      <c r="E35" s="1" t="s">
        <v>108</v>
      </c>
      <c r="F35" s="1" t="s">
        <v>93</v>
      </c>
      <c r="G35" s="1">
        <v>12</v>
      </c>
      <c r="H35" s="1">
        <v>13117981</v>
      </c>
      <c r="I35" s="1" t="s">
        <v>6</v>
      </c>
      <c r="J35" s="1">
        <v>7</v>
      </c>
      <c r="K35" s="1" t="str">
        <f>LOOKUP(I35,'[1]TE Classes'!$A$2:$A$31,'[1]TE Classes'!$B$2:$B$31)</f>
        <v>Retro</v>
      </c>
    </row>
    <row r="36" spans="1:11" ht="19">
      <c r="A36" s="2" t="s">
        <v>95</v>
      </c>
      <c r="B36" s="1" t="s">
        <v>17</v>
      </c>
      <c r="C36" s="3">
        <v>18630882</v>
      </c>
      <c r="D36" s="3">
        <v>18631415</v>
      </c>
      <c r="E36" s="1" t="s">
        <v>107</v>
      </c>
      <c r="F36" s="1" t="s">
        <v>96</v>
      </c>
      <c r="G36" s="1">
        <v>18</v>
      </c>
      <c r="H36" s="3">
        <v>18631196</v>
      </c>
      <c r="I36" s="1" t="s">
        <v>6</v>
      </c>
      <c r="J36" s="1">
        <v>18</v>
      </c>
      <c r="K36" s="1" t="str">
        <f>LOOKUP(I36,'[1]TE Classes'!$A$2:$A$31,'[1]TE Classes'!$B$2:$B$31)</f>
        <v>Retro</v>
      </c>
    </row>
    <row r="37" spans="1:11" ht="19">
      <c r="A37" s="2" t="s">
        <v>95</v>
      </c>
      <c r="B37" s="1" t="s">
        <v>17</v>
      </c>
      <c r="C37" s="3">
        <v>19107173</v>
      </c>
      <c r="D37" s="3">
        <v>19107705</v>
      </c>
      <c r="E37" s="1" t="s">
        <v>106</v>
      </c>
      <c r="F37" s="1" t="s">
        <v>96</v>
      </c>
      <c r="G37" s="1">
        <v>8</v>
      </c>
      <c r="H37" s="1">
        <v>19107556</v>
      </c>
      <c r="I37" s="1" t="s">
        <v>85</v>
      </c>
      <c r="J37" s="1">
        <v>22</v>
      </c>
      <c r="K37" s="1" t="str">
        <f>LOOKUP(I37,'[1]TE Classes'!$A$2:$A$31,'[1]TE Classes'!$B$2:$B$31)</f>
        <v>Retro</v>
      </c>
    </row>
    <row r="38" spans="1:11" ht="19">
      <c r="A38" s="2" t="s">
        <v>95</v>
      </c>
      <c r="B38" s="1" t="s">
        <v>17</v>
      </c>
      <c r="C38" s="3">
        <v>21904771</v>
      </c>
      <c r="D38" s="3">
        <v>21905251</v>
      </c>
      <c r="E38" s="1" t="s">
        <v>101</v>
      </c>
      <c r="F38" s="1" t="s">
        <v>96</v>
      </c>
      <c r="G38" s="1">
        <v>1</v>
      </c>
      <c r="H38" s="3">
        <v>21904988</v>
      </c>
      <c r="I38" s="1" t="s">
        <v>6</v>
      </c>
      <c r="J38" s="1">
        <v>22</v>
      </c>
      <c r="K38" s="1" t="str">
        <f>LOOKUP(I38,'[1]TE Classes'!$A$2:$A$31,'[1]TE Classes'!$B$2:$B$31)</f>
        <v>Retro</v>
      </c>
    </row>
    <row r="39" spans="1:11" ht="19">
      <c r="A39" s="2" t="s">
        <v>95</v>
      </c>
      <c r="B39" s="1" t="s">
        <v>17</v>
      </c>
      <c r="C39" s="3">
        <v>22954276</v>
      </c>
      <c r="D39" s="3">
        <v>22954818</v>
      </c>
      <c r="E39" s="1" t="s">
        <v>105</v>
      </c>
      <c r="F39" s="1" t="s">
        <v>96</v>
      </c>
      <c r="G39" s="1">
        <v>8</v>
      </c>
      <c r="H39" s="1">
        <v>22954496</v>
      </c>
      <c r="I39" s="1" t="s">
        <v>9</v>
      </c>
      <c r="J39" s="1">
        <v>15</v>
      </c>
      <c r="K39" s="1" t="str">
        <f>LOOKUP(I39,'[1]TE Classes'!$A$2:$A$31,'[1]TE Classes'!$B$2:$B$31)</f>
        <v>DNA</v>
      </c>
    </row>
    <row r="40" spans="1:11" ht="19">
      <c r="A40" s="2" t="s">
        <v>95</v>
      </c>
      <c r="B40" s="1" t="s">
        <v>17</v>
      </c>
      <c r="C40" s="3">
        <v>23961327</v>
      </c>
      <c r="D40" s="3">
        <v>23962066</v>
      </c>
      <c r="E40" s="1" t="s">
        <v>104</v>
      </c>
      <c r="F40" s="1" t="s">
        <v>96</v>
      </c>
      <c r="G40" s="1">
        <v>8</v>
      </c>
      <c r="H40" s="1">
        <v>23961673</v>
      </c>
      <c r="I40" s="1" t="s">
        <v>102</v>
      </c>
      <c r="J40" s="1">
        <v>24</v>
      </c>
      <c r="K40" s="1" t="str">
        <f>LOOKUP(I40,'[1]TE Classes'!$A$2:$A$31,'[1]TE Classes'!$B$2:$B$31)</f>
        <v>Retro</v>
      </c>
    </row>
    <row r="41" spans="1:11" ht="19">
      <c r="A41" s="2" t="s">
        <v>95</v>
      </c>
      <c r="B41" s="1" t="s">
        <v>17</v>
      </c>
      <c r="C41" s="3">
        <v>25799926</v>
      </c>
      <c r="D41" s="3">
        <v>25800284</v>
      </c>
      <c r="E41" s="1" t="s">
        <v>103</v>
      </c>
      <c r="F41" s="1" t="s">
        <v>96</v>
      </c>
      <c r="G41" s="1">
        <v>13</v>
      </c>
      <c r="H41" s="3">
        <v>25800110</v>
      </c>
      <c r="I41" s="1" t="s">
        <v>6</v>
      </c>
      <c r="J41" s="1">
        <v>12</v>
      </c>
      <c r="K41" s="1" t="str">
        <f>LOOKUP(I41,'[1]TE Classes'!$A$2:$A$31,'[1]TE Classes'!$B$2:$B$31)</f>
        <v>Retro</v>
      </c>
    </row>
    <row r="42" spans="1:11" ht="19">
      <c r="A42" s="2" t="s">
        <v>95</v>
      </c>
      <c r="B42" s="1" t="s">
        <v>17</v>
      </c>
      <c r="C42" s="3">
        <v>30089624</v>
      </c>
      <c r="D42" s="3">
        <v>30090327</v>
      </c>
      <c r="E42" s="1" t="s">
        <v>99</v>
      </c>
      <c r="F42" s="1" t="s">
        <v>96</v>
      </c>
      <c r="G42" s="1">
        <v>8</v>
      </c>
      <c r="H42" s="1">
        <v>30090005</v>
      </c>
      <c r="I42" s="1" t="s">
        <v>102</v>
      </c>
      <c r="J42" s="1">
        <v>32</v>
      </c>
      <c r="K42" s="1" t="str">
        <f>LOOKUP(I42,'[1]TE Classes'!$A$2:$A$31,'[1]TE Classes'!$B$2:$B$31)</f>
        <v>Retro</v>
      </c>
    </row>
    <row r="43" spans="1:11" ht="19">
      <c r="A43" s="2" t="s">
        <v>95</v>
      </c>
      <c r="B43" s="1" t="s">
        <v>17</v>
      </c>
      <c r="C43" s="3">
        <v>31407476</v>
      </c>
      <c r="D43" s="3">
        <v>31407855</v>
      </c>
      <c r="E43" s="1" t="s">
        <v>101</v>
      </c>
      <c r="F43" s="1" t="s">
        <v>96</v>
      </c>
      <c r="G43" s="1">
        <v>1</v>
      </c>
      <c r="H43" s="1">
        <v>31407708</v>
      </c>
      <c r="I43" s="1" t="s">
        <v>23</v>
      </c>
      <c r="J43" s="1">
        <v>16</v>
      </c>
      <c r="K43" s="1" t="str">
        <f>LOOKUP(I43,'[1]TE Classes'!$A$2:$A$31,'[1]TE Classes'!$B$2:$B$31)</f>
        <v>unclear</v>
      </c>
    </row>
    <row r="44" spans="1:11" ht="19">
      <c r="A44" s="2" t="s">
        <v>95</v>
      </c>
      <c r="B44" s="1" t="s">
        <v>100</v>
      </c>
      <c r="C44" s="3">
        <v>984337</v>
      </c>
      <c r="D44" s="3">
        <v>984638</v>
      </c>
      <c r="E44" s="1" t="s">
        <v>99</v>
      </c>
      <c r="F44" s="1" t="s">
        <v>96</v>
      </c>
      <c r="G44" s="1">
        <v>8</v>
      </c>
      <c r="H44" s="1">
        <v>984490</v>
      </c>
      <c r="I44" s="1" t="s">
        <v>85</v>
      </c>
      <c r="J44" s="1">
        <v>9</v>
      </c>
      <c r="K44" s="1" t="str">
        <f>LOOKUP(I44,'[1]TE Classes'!$A$2:$A$31,'[1]TE Classes'!$B$2:$B$31)</f>
        <v>Retro</v>
      </c>
    </row>
    <row r="45" spans="1:11" ht="19">
      <c r="A45" s="2" t="s">
        <v>95</v>
      </c>
      <c r="B45" s="1" t="s">
        <v>15</v>
      </c>
      <c r="C45" s="3">
        <v>5260007</v>
      </c>
      <c r="D45" s="3">
        <v>5260380</v>
      </c>
      <c r="E45" s="1" t="s">
        <v>98</v>
      </c>
      <c r="F45" s="1" t="s">
        <v>96</v>
      </c>
      <c r="G45" s="1">
        <v>18</v>
      </c>
      <c r="H45" s="3">
        <v>5260229</v>
      </c>
      <c r="I45" s="1" t="s">
        <v>6</v>
      </c>
      <c r="J45" s="1">
        <v>18</v>
      </c>
      <c r="K45" s="1" t="str">
        <f>LOOKUP(I45,'[1]TE Classes'!$A$2:$A$31,'[1]TE Classes'!$B$2:$B$31)</f>
        <v>Retro</v>
      </c>
    </row>
    <row r="46" spans="1:11" ht="19">
      <c r="A46" s="2" t="s">
        <v>95</v>
      </c>
      <c r="B46" s="1" t="s">
        <v>15</v>
      </c>
      <c r="C46" s="3">
        <v>12050675</v>
      </c>
      <c r="D46" s="3">
        <v>12051265</v>
      </c>
      <c r="E46" s="1" t="s">
        <v>97</v>
      </c>
      <c r="F46" s="1" t="s">
        <v>96</v>
      </c>
      <c r="G46" s="1">
        <v>13</v>
      </c>
      <c r="H46" s="1">
        <v>12050975</v>
      </c>
      <c r="I46" s="1" t="s">
        <v>23</v>
      </c>
      <c r="J46" s="1">
        <v>16</v>
      </c>
      <c r="K46" s="1" t="str">
        <f>LOOKUP(I46,'[1]TE Classes'!$A$2:$A$31,'[1]TE Classes'!$B$2:$B$31)</f>
        <v>unclear</v>
      </c>
    </row>
    <row r="47" spans="1:11" ht="19">
      <c r="A47" s="2" t="s">
        <v>95</v>
      </c>
      <c r="B47" s="1" t="s">
        <v>15</v>
      </c>
      <c r="C47" s="3">
        <v>17651504</v>
      </c>
      <c r="D47" s="3">
        <v>17652292</v>
      </c>
      <c r="E47" s="1" t="s">
        <v>94</v>
      </c>
      <c r="F47" s="1" t="s">
        <v>93</v>
      </c>
      <c r="G47" s="1">
        <v>15</v>
      </c>
      <c r="H47" s="3">
        <v>17651944</v>
      </c>
      <c r="I47" s="1" t="s">
        <v>92</v>
      </c>
      <c r="J47" s="1">
        <v>27</v>
      </c>
      <c r="K47" s="1" t="str">
        <f>LOOKUP(I47,'[1]TE Classes'!$A$2:$A$31,'[1]TE Classes'!$B$2:$B$31)</f>
        <v>Retro</v>
      </c>
    </row>
    <row r="48" spans="1:11" ht="19">
      <c r="A48" s="1" t="s">
        <v>39</v>
      </c>
      <c r="B48" s="1" t="s">
        <v>4</v>
      </c>
      <c r="C48" s="3">
        <v>14980599</v>
      </c>
      <c r="D48" s="3">
        <v>14981210</v>
      </c>
      <c r="E48" s="1" t="s">
        <v>91</v>
      </c>
      <c r="F48" s="2" t="s">
        <v>27</v>
      </c>
      <c r="G48" s="1">
        <v>2</v>
      </c>
      <c r="H48" s="1">
        <v>14980819</v>
      </c>
      <c r="I48" s="1" t="s">
        <v>6</v>
      </c>
      <c r="J48" s="1">
        <v>19</v>
      </c>
      <c r="K48" s="1" t="str">
        <f>LOOKUP(I48,'[1]TE Classes'!$A$2:$A$31,'[1]TE Classes'!$B$2:$B$31)</f>
        <v>Retro</v>
      </c>
    </row>
    <row r="49" spans="1:12" ht="19">
      <c r="A49" s="1" t="s">
        <v>39</v>
      </c>
      <c r="B49" s="1" t="s">
        <v>17</v>
      </c>
      <c r="C49">
        <v>13612604</v>
      </c>
      <c r="D49">
        <v>13612942</v>
      </c>
      <c r="E49" s="1" t="s">
        <v>90</v>
      </c>
      <c r="F49" s="2" t="s">
        <v>27</v>
      </c>
      <c r="G49" s="1">
        <v>2</v>
      </c>
      <c r="H49" s="1">
        <v>13612819</v>
      </c>
      <c r="I49" s="1" t="s">
        <v>9</v>
      </c>
      <c r="J49" s="1">
        <v>14</v>
      </c>
      <c r="K49" s="1" t="s">
        <v>8</v>
      </c>
    </row>
    <row r="50" spans="1:12" ht="19">
      <c r="A50" s="1" t="s">
        <v>39</v>
      </c>
      <c r="B50" s="1" t="s">
        <v>35</v>
      </c>
      <c r="C50" s="3">
        <v>14492954</v>
      </c>
      <c r="D50" s="3">
        <v>14493395</v>
      </c>
      <c r="E50" s="1" t="s">
        <v>89</v>
      </c>
      <c r="F50" s="2" t="s">
        <v>27</v>
      </c>
      <c r="G50" s="1">
        <v>21</v>
      </c>
      <c r="H50" s="1">
        <v>14493134</v>
      </c>
      <c r="I50" s="1" t="s">
        <v>1</v>
      </c>
      <c r="J50" s="1">
        <v>6</v>
      </c>
      <c r="K50" s="1" t="str">
        <f>LOOKUP(I50,'[1]TE Classes'!$A$2:$A$31,'[1]TE Classes'!$B$2:$B$31)</f>
        <v>Retro</v>
      </c>
    </row>
    <row r="51" spans="1:12" ht="19">
      <c r="A51" s="1" t="s">
        <v>39</v>
      </c>
      <c r="B51" s="1" t="s">
        <v>17</v>
      </c>
      <c r="C51">
        <v>4611930</v>
      </c>
      <c r="D51">
        <v>4612409</v>
      </c>
      <c r="E51" s="1" t="s">
        <v>89</v>
      </c>
      <c r="F51" s="2" t="s">
        <v>27</v>
      </c>
      <c r="G51" s="1">
        <v>21</v>
      </c>
      <c r="H51" s="1">
        <v>4612081</v>
      </c>
      <c r="I51" s="1" t="s">
        <v>1</v>
      </c>
      <c r="J51" s="1">
        <v>18</v>
      </c>
      <c r="K51" s="1" t="s">
        <v>0</v>
      </c>
    </row>
    <row r="52" spans="1:12" ht="19">
      <c r="A52" s="1" t="s">
        <v>39</v>
      </c>
      <c r="B52" s="1" t="s">
        <v>17</v>
      </c>
      <c r="C52">
        <v>10724880</v>
      </c>
      <c r="D52">
        <v>10725182</v>
      </c>
      <c r="E52" s="1" t="s">
        <v>88</v>
      </c>
      <c r="F52" s="2" t="s">
        <v>27</v>
      </c>
      <c r="G52" s="1">
        <v>21</v>
      </c>
      <c r="H52" s="1">
        <v>10725034</v>
      </c>
      <c r="I52" s="1" t="s">
        <v>1</v>
      </c>
      <c r="J52" s="1">
        <v>10</v>
      </c>
      <c r="K52" s="1" t="s">
        <v>0</v>
      </c>
    </row>
    <row r="53" spans="1:12" ht="19">
      <c r="A53" s="1" t="s">
        <v>39</v>
      </c>
      <c r="B53" s="1" t="s">
        <v>17</v>
      </c>
      <c r="C53">
        <v>23719797</v>
      </c>
      <c r="D53">
        <v>23719938</v>
      </c>
      <c r="E53" s="1" t="s">
        <v>88</v>
      </c>
      <c r="F53" s="2" t="s">
        <v>27</v>
      </c>
      <c r="G53" s="1">
        <v>21</v>
      </c>
      <c r="H53" s="1">
        <v>23719873</v>
      </c>
      <c r="I53" s="1" t="s">
        <v>6</v>
      </c>
      <c r="J53" s="1">
        <v>18</v>
      </c>
      <c r="K53" s="1" t="s">
        <v>0</v>
      </c>
    </row>
    <row r="54" spans="1:12" ht="19">
      <c r="A54" s="1" t="s">
        <v>39</v>
      </c>
      <c r="B54" s="1" t="s">
        <v>35</v>
      </c>
      <c r="C54" s="3">
        <v>5243569</v>
      </c>
      <c r="D54" s="3">
        <v>5243606</v>
      </c>
      <c r="E54" s="1" t="s">
        <v>87</v>
      </c>
      <c r="F54" s="2" t="s">
        <v>27</v>
      </c>
      <c r="G54" s="1">
        <v>21</v>
      </c>
      <c r="H54" s="1">
        <v>5243800</v>
      </c>
      <c r="I54" s="1" t="s">
        <v>59</v>
      </c>
      <c r="J54" s="1">
        <v>14</v>
      </c>
      <c r="K54" s="1" t="str">
        <f>LOOKUP(I54,'[1]TE Classes'!$A$2:$A$31,'[1]TE Classes'!$B$2:$B$31)</f>
        <v>Retro</v>
      </c>
      <c r="L54" s="1" t="s">
        <v>40</v>
      </c>
    </row>
    <row r="55" spans="1:12" ht="19">
      <c r="A55" s="1" t="s">
        <v>39</v>
      </c>
      <c r="B55" s="1" t="s">
        <v>17</v>
      </c>
      <c r="C55">
        <v>30944702</v>
      </c>
      <c r="D55">
        <v>30945003</v>
      </c>
      <c r="E55" s="1" t="s">
        <v>87</v>
      </c>
      <c r="F55" s="2" t="s">
        <v>27</v>
      </c>
      <c r="G55" s="1">
        <v>21</v>
      </c>
      <c r="H55" s="1">
        <v>30944854</v>
      </c>
      <c r="I55" s="1" t="s">
        <v>1</v>
      </c>
      <c r="J55" s="1">
        <v>13</v>
      </c>
      <c r="K55" s="1" t="s">
        <v>0</v>
      </c>
    </row>
    <row r="56" spans="1:12" ht="19">
      <c r="A56" s="1" t="s">
        <v>39</v>
      </c>
      <c r="B56" s="1" t="s">
        <v>35</v>
      </c>
      <c r="C56" s="3">
        <v>24912148</v>
      </c>
      <c r="D56" s="3">
        <v>24912616</v>
      </c>
      <c r="E56" s="1" t="s">
        <v>86</v>
      </c>
      <c r="F56" s="2" t="s">
        <v>27</v>
      </c>
      <c r="G56" s="1">
        <v>21</v>
      </c>
      <c r="H56" s="1">
        <v>24913455</v>
      </c>
      <c r="I56" s="1" t="s">
        <v>45</v>
      </c>
      <c r="J56" s="1">
        <v>13</v>
      </c>
      <c r="K56" s="1" t="str">
        <f>LOOKUP(I56,'[1]TE Classes'!$A$2:$A$31,'[1]TE Classes'!$B$2:$B$31)</f>
        <v>Retro</v>
      </c>
    </row>
    <row r="57" spans="1:12" ht="19">
      <c r="A57" s="1" t="s">
        <v>39</v>
      </c>
      <c r="B57" s="1" t="s">
        <v>15</v>
      </c>
      <c r="C57" s="3">
        <v>6891724</v>
      </c>
      <c r="D57" s="3">
        <v>6892124</v>
      </c>
      <c r="E57" s="1" t="s">
        <v>86</v>
      </c>
      <c r="F57" s="2" t="s">
        <v>27</v>
      </c>
      <c r="G57" s="1">
        <v>21</v>
      </c>
      <c r="H57" s="1">
        <v>6891963</v>
      </c>
      <c r="I57" s="1" t="s">
        <v>85</v>
      </c>
      <c r="J57" s="1">
        <v>8</v>
      </c>
      <c r="K57" s="1" t="str">
        <f>LOOKUP(I57,'[1]TE Classes'!$A$2:$A$31,'[1]TE Classes'!$B$2:$B$31)</f>
        <v>Retro</v>
      </c>
    </row>
    <row r="58" spans="1:12" ht="19">
      <c r="A58" s="1" t="s">
        <v>39</v>
      </c>
      <c r="B58" s="1" t="s">
        <v>15</v>
      </c>
      <c r="C58" s="3">
        <v>12212430</v>
      </c>
      <c r="D58" s="3">
        <v>12212914</v>
      </c>
      <c r="E58" s="1" t="s">
        <v>84</v>
      </c>
      <c r="F58" s="2" t="s">
        <v>27</v>
      </c>
      <c r="G58" s="1">
        <v>21</v>
      </c>
      <c r="H58" s="1">
        <v>12212765</v>
      </c>
      <c r="I58" s="1" t="s">
        <v>45</v>
      </c>
      <c r="J58" s="1">
        <v>8</v>
      </c>
      <c r="K58" s="1" t="str">
        <f>LOOKUP(I58,'[1]TE Classes'!$A$2:$A$31,'[1]TE Classes'!$B$2:$B$31)</f>
        <v>Retro</v>
      </c>
    </row>
    <row r="59" spans="1:12" ht="19">
      <c r="A59" s="1" t="s">
        <v>39</v>
      </c>
      <c r="B59" s="1" t="s">
        <v>11</v>
      </c>
      <c r="C59">
        <v>2974573</v>
      </c>
      <c r="D59">
        <v>2974722</v>
      </c>
      <c r="E59" s="1" t="s">
        <v>84</v>
      </c>
      <c r="F59" s="2" t="s">
        <v>27</v>
      </c>
      <c r="G59" s="1">
        <v>21</v>
      </c>
      <c r="H59" s="1">
        <v>2974647</v>
      </c>
      <c r="I59" s="1" t="s">
        <v>83</v>
      </c>
      <c r="J59" s="1">
        <v>27</v>
      </c>
      <c r="K59" s="1" t="s">
        <v>0</v>
      </c>
    </row>
    <row r="60" spans="1:12" ht="19">
      <c r="A60" s="1" t="s">
        <v>39</v>
      </c>
      <c r="B60" s="1" t="s">
        <v>11</v>
      </c>
      <c r="C60">
        <v>14658074</v>
      </c>
      <c r="D60">
        <v>14658095</v>
      </c>
      <c r="E60" s="1" t="s">
        <v>82</v>
      </c>
      <c r="F60" s="2" t="s">
        <v>27</v>
      </c>
      <c r="G60" s="1">
        <v>21</v>
      </c>
      <c r="H60" s="1">
        <v>14658085</v>
      </c>
      <c r="I60" s="1" t="s">
        <v>1</v>
      </c>
      <c r="J60" s="1">
        <v>11</v>
      </c>
      <c r="K60" s="1" t="s">
        <v>0</v>
      </c>
    </row>
    <row r="61" spans="1:12" ht="19">
      <c r="A61" s="1" t="s">
        <v>39</v>
      </c>
      <c r="B61" s="1" t="s">
        <v>11</v>
      </c>
      <c r="C61">
        <v>25479062</v>
      </c>
      <c r="D61">
        <v>25479192</v>
      </c>
      <c r="E61" s="1" t="s">
        <v>82</v>
      </c>
      <c r="F61" s="2" t="s">
        <v>27</v>
      </c>
      <c r="G61" s="1">
        <v>21</v>
      </c>
      <c r="H61" s="1">
        <v>25479129</v>
      </c>
      <c r="I61" s="1" t="s">
        <v>81</v>
      </c>
      <c r="J61" s="1">
        <v>12</v>
      </c>
      <c r="K61" s="1" t="s">
        <v>0</v>
      </c>
    </row>
    <row r="62" spans="1:12" ht="19">
      <c r="A62" s="1" t="s">
        <v>39</v>
      </c>
      <c r="B62" s="1" t="s">
        <v>11</v>
      </c>
      <c r="C62">
        <v>21331876</v>
      </c>
      <c r="D62">
        <v>21332524</v>
      </c>
      <c r="E62" s="1" t="s">
        <v>80</v>
      </c>
      <c r="F62" s="2" t="s">
        <v>27</v>
      </c>
      <c r="G62" s="1">
        <v>21</v>
      </c>
      <c r="H62" s="1">
        <v>21332210</v>
      </c>
      <c r="I62" s="1" t="s">
        <v>1</v>
      </c>
      <c r="J62" s="1">
        <v>11</v>
      </c>
      <c r="K62" s="1" t="s">
        <v>0</v>
      </c>
    </row>
    <row r="63" spans="1:12" ht="19">
      <c r="A63" s="1" t="s">
        <v>39</v>
      </c>
      <c r="B63" s="1" t="s">
        <v>15</v>
      </c>
      <c r="C63" s="3">
        <v>1158327</v>
      </c>
      <c r="D63" s="3">
        <v>1158817</v>
      </c>
      <c r="E63" s="1" t="s">
        <v>79</v>
      </c>
      <c r="F63" s="2" t="s">
        <v>27</v>
      </c>
      <c r="G63" s="1">
        <v>21</v>
      </c>
      <c r="H63" s="1">
        <v>1158596</v>
      </c>
      <c r="I63" s="1" t="s">
        <v>6</v>
      </c>
      <c r="J63" s="1">
        <v>17</v>
      </c>
      <c r="K63" s="1" t="str">
        <f>LOOKUP(I63,'[1]TE Classes'!$A$2:$A$31,'[1]TE Classes'!$B$2:$B$31)</f>
        <v>Retro</v>
      </c>
    </row>
    <row r="64" spans="1:12" ht="19">
      <c r="A64" s="1" t="s">
        <v>39</v>
      </c>
      <c r="B64" s="1" t="s">
        <v>17</v>
      </c>
      <c r="C64">
        <v>30171261</v>
      </c>
      <c r="D64">
        <v>30171753</v>
      </c>
      <c r="E64" s="1" t="s">
        <v>78</v>
      </c>
      <c r="F64" s="2" t="s">
        <v>27</v>
      </c>
      <c r="G64" s="1">
        <v>21</v>
      </c>
      <c r="H64" s="1">
        <v>30171527</v>
      </c>
      <c r="I64" s="1" t="s">
        <v>26</v>
      </c>
      <c r="J64" s="1">
        <v>16</v>
      </c>
      <c r="K64" s="1" t="s">
        <v>0</v>
      </c>
    </row>
    <row r="65" spans="1:12" ht="19">
      <c r="A65" s="1" t="s">
        <v>39</v>
      </c>
      <c r="B65" s="1" t="s">
        <v>4</v>
      </c>
      <c r="C65" s="3">
        <v>9454360</v>
      </c>
      <c r="D65" s="3">
        <v>9454688</v>
      </c>
      <c r="E65" s="1" t="s">
        <v>77</v>
      </c>
      <c r="F65" s="2" t="s">
        <v>27</v>
      </c>
      <c r="G65" s="1">
        <v>7</v>
      </c>
      <c r="H65" s="1">
        <v>9454541</v>
      </c>
      <c r="I65" s="1" t="s">
        <v>23</v>
      </c>
      <c r="J65" s="1">
        <v>8</v>
      </c>
      <c r="K65" s="1" t="str">
        <f>LOOKUP(I65,'[1]TE Classes'!$A$2:$A$31,'[1]TE Classes'!$B$2:$B$31)</f>
        <v>unclear</v>
      </c>
    </row>
    <row r="66" spans="1:12" ht="19">
      <c r="A66" s="1" t="s">
        <v>39</v>
      </c>
      <c r="B66" s="1" t="s">
        <v>17</v>
      </c>
      <c r="C66">
        <v>29072582</v>
      </c>
      <c r="D66">
        <v>29073200</v>
      </c>
      <c r="E66" s="1" t="s">
        <v>77</v>
      </c>
      <c r="F66" s="2" t="s">
        <v>27</v>
      </c>
      <c r="G66" s="1">
        <v>7</v>
      </c>
      <c r="H66" s="1">
        <v>29072905</v>
      </c>
      <c r="I66" s="1" t="s">
        <v>23</v>
      </c>
      <c r="J66" s="1">
        <v>13</v>
      </c>
      <c r="K66" s="1" t="str">
        <f>LOOKUP(I66,'[1]TE Classes'!$A$2:$A$31,'[1]TE Classes'!$B$2:$B$31)</f>
        <v>unclear</v>
      </c>
    </row>
    <row r="67" spans="1:12" ht="19">
      <c r="A67" s="1" t="s">
        <v>39</v>
      </c>
      <c r="B67" s="1" t="s">
        <v>11</v>
      </c>
      <c r="C67">
        <v>6812991</v>
      </c>
      <c r="D67">
        <v>6813393</v>
      </c>
      <c r="E67" s="1" t="s">
        <v>76</v>
      </c>
      <c r="F67" s="2" t="s">
        <v>27</v>
      </c>
      <c r="G67" s="1">
        <v>7</v>
      </c>
      <c r="H67" s="1">
        <v>6813244</v>
      </c>
      <c r="I67" s="1" t="s">
        <v>59</v>
      </c>
      <c r="J67" s="1">
        <v>13</v>
      </c>
      <c r="K67" s="1" t="str">
        <f>LOOKUP(I67,'[1]TE Classes'!$A$2:$A$31,'[1]TE Classes'!$B$2:$B$31)</f>
        <v>Retro</v>
      </c>
    </row>
    <row r="68" spans="1:12" ht="19">
      <c r="A68" s="1" t="s">
        <v>39</v>
      </c>
      <c r="B68" s="1" t="s">
        <v>4</v>
      </c>
      <c r="C68" s="3">
        <v>14200875</v>
      </c>
      <c r="D68" s="3">
        <v>14201231</v>
      </c>
      <c r="E68" s="1" t="s">
        <v>75</v>
      </c>
      <c r="F68" s="2" t="s">
        <v>27</v>
      </c>
      <c r="G68" s="1">
        <v>7</v>
      </c>
      <c r="H68" s="1">
        <v>14201088</v>
      </c>
      <c r="I68" s="1" t="s">
        <v>1</v>
      </c>
      <c r="J68" s="1">
        <v>7</v>
      </c>
      <c r="K68" s="1" t="str">
        <f>LOOKUP(I68,'[1]TE Classes'!$A$2:$A$31,'[1]TE Classes'!$B$2:$B$31)</f>
        <v>Retro</v>
      </c>
    </row>
    <row r="69" spans="1:12" ht="19">
      <c r="A69" s="1" t="s">
        <v>39</v>
      </c>
      <c r="B69" s="1" t="s">
        <v>11</v>
      </c>
      <c r="C69">
        <v>4798204</v>
      </c>
      <c r="D69">
        <v>4798629</v>
      </c>
      <c r="E69" s="1" t="s">
        <v>75</v>
      </c>
      <c r="F69" s="2" t="s">
        <v>27</v>
      </c>
      <c r="G69" s="1">
        <v>7</v>
      </c>
      <c r="H69" s="1">
        <v>4798480</v>
      </c>
      <c r="I69" s="1" t="s">
        <v>6</v>
      </c>
      <c r="J69" s="1">
        <v>24</v>
      </c>
      <c r="K69" s="1" t="s">
        <v>0</v>
      </c>
    </row>
    <row r="70" spans="1:12" ht="19">
      <c r="A70" s="1" t="s">
        <v>39</v>
      </c>
      <c r="B70" s="1" t="s">
        <v>17</v>
      </c>
      <c r="C70">
        <v>26254932</v>
      </c>
      <c r="D70">
        <v>26255310</v>
      </c>
      <c r="E70" s="1" t="s">
        <v>74</v>
      </c>
      <c r="F70" s="2" t="s">
        <v>27</v>
      </c>
      <c r="G70" s="1">
        <v>5</v>
      </c>
      <c r="H70" s="1">
        <v>26255161</v>
      </c>
      <c r="I70" s="1" t="s">
        <v>59</v>
      </c>
      <c r="J70" s="1">
        <v>11</v>
      </c>
      <c r="K70" s="1" t="str">
        <f>LOOKUP(I70,'[1]TE Classes'!$A$2:$A$31,'[1]TE Classes'!$B$2:$B$31)</f>
        <v>Retro</v>
      </c>
    </row>
    <row r="71" spans="1:12" ht="19">
      <c r="A71" s="1" t="s">
        <v>39</v>
      </c>
      <c r="B71" s="1" t="s">
        <v>11</v>
      </c>
      <c r="C71">
        <v>10495964</v>
      </c>
      <c r="D71">
        <v>10496381</v>
      </c>
      <c r="E71" s="1" t="s">
        <v>73</v>
      </c>
      <c r="F71" s="2" t="s">
        <v>27</v>
      </c>
      <c r="G71" s="1">
        <v>5</v>
      </c>
      <c r="H71" s="1">
        <v>10496179</v>
      </c>
      <c r="I71" s="1" t="s">
        <v>23</v>
      </c>
      <c r="J71" s="1">
        <v>23</v>
      </c>
      <c r="K71" s="1" t="str">
        <f>LOOKUP(I71,'[1]TE Classes'!$A$2:$A$31,'[1]TE Classes'!$B$2:$B$31)</f>
        <v>unclear</v>
      </c>
    </row>
    <row r="72" spans="1:12" ht="19">
      <c r="A72" s="1" t="s">
        <v>39</v>
      </c>
      <c r="B72" s="1" t="s">
        <v>15</v>
      </c>
      <c r="C72" s="3">
        <v>5267430</v>
      </c>
      <c r="D72" s="3">
        <v>5268017</v>
      </c>
      <c r="E72" s="1" t="s">
        <v>72</v>
      </c>
      <c r="F72" s="2" t="s">
        <v>27</v>
      </c>
      <c r="G72" s="1">
        <v>5</v>
      </c>
      <c r="H72" s="1">
        <v>5267693</v>
      </c>
      <c r="I72" s="1" t="s">
        <v>6</v>
      </c>
      <c r="J72" s="1">
        <v>15</v>
      </c>
      <c r="K72" s="1" t="str">
        <f>LOOKUP(I72,'[1]TE Classes'!$A$2:$A$31,'[1]TE Classes'!$B$2:$B$31)</f>
        <v>Retro</v>
      </c>
    </row>
    <row r="73" spans="1:12" ht="19">
      <c r="A73" s="1" t="s">
        <v>39</v>
      </c>
      <c r="B73" s="1" t="s">
        <v>17</v>
      </c>
      <c r="C73">
        <v>9826148</v>
      </c>
      <c r="D73">
        <v>9826882</v>
      </c>
      <c r="E73" s="1" t="s">
        <v>71</v>
      </c>
      <c r="F73" s="2" t="s">
        <v>27</v>
      </c>
      <c r="G73" s="1">
        <v>5</v>
      </c>
      <c r="H73" s="1">
        <v>9826413</v>
      </c>
      <c r="I73" s="1" t="s">
        <v>69</v>
      </c>
      <c r="J73" s="1">
        <v>13</v>
      </c>
      <c r="K73" s="1" t="str">
        <f>LOOKUP(I73,'[1]TE Classes'!$A$2:$A$31,'[1]TE Classes'!$B$2:$B$31)</f>
        <v>Retro</v>
      </c>
    </row>
    <row r="74" spans="1:12" ht="19">
      <c r="A74" s="1" t="s">
        <v>39</v>
      </c>
      <c r="B74" s="1" t="s">
        <v>15</v>
      </c>
      <c r="C74" s="3">
        <v>3244928</v>
      </c>
      <c r="D74" s="3">
        <v>3245170</v>
      </c>
      <c r="E74" s="1" t="s">
        <v>70</v>
      </c>
      <c r="F74" s="2" t="s">
        <v>27</v>
      </c>
      <c r="G74" s="1">
        <v>3</v>
      </c>
      <c r="H74" s="1">
        <v>3244945</v>
      </c>
      <c r="I74" s="1" t="s">
        <v>6</v>
      </c>
      <c r="J74" s="1">
        <v>16</v>
      </c>
      <c r="K74" s="1" t="str">
        <f>LOOKUP(I74,'[1]TE Classes'!$A$2:$A$31,'[1]TE Classes'!$B$2:$B$31)</f>
        <v>Retro</v>
      </c>
      <c r="L74" s="1" t="s">
        <v>40</v>
      </c>
    </row>
    <row r="75" spans="1:12" ht="19">
      <c r="A75" s="1" t="s">
        <v>39</v>
      </c>
      <c r="B75" s="1" t="s">
        <v>15</v>
      </c>
      <c r="C75" s="3">
        <v>17992052</v>
      </c>
      <c r="D75" s="3">
        <v>17992584</v>
      </c>
      <c r="E75" s="1" t="s">
        <v>70</v>
      </c>
      <c r="F75" s="2" t="s">
        <v>27</v>
      </c>
      <c r="G75" s="1">
        <v>3</v>
      </c>
      <c r="H75" s="1">
        <v>17992321</v>
      </c>
      <c r="I75" s="1" t="s">
        <v>69</v>
      </c>
      <c r="J75" s="1">
        <v>21</v>
      </c>
      <c r="K75" s="1" t="str">
        <f>LOOKUP(I75,'[1]TE Classes'!$A$2:$A$31,'[1]TE Classes'!$B$2:$B$31)</f>
        <v>Retro</v>
      </c>
      <c r="L75" s="1" t="s">
        <v>40</v>
      </c>
    </row>
    <row r="76" spans="1:12" ht="19">
      <c r="A76" s="1" t="s">
        <v>39</v>
      </c>
      <c r="B76" s="1" t="s">
        <v>35</v>
      </c>
      <c r="C76" s="3">
        <v>14352834</v>
      </c>
      <c r="D76" s="3">
        <v>14353504</v>
      </c>
      <c r="E76" s="1" t="s">
        <v>68</v>
      </c>
      <c r="F76" s="2" t="s">
        <v>27</v>
      </c>
      <c r="G76" s="1">
        <v>10</v>
      </c>
      <c r="H76" s="1">
        <v>14353099</v>
      </c>
      <c r="I76" s="1" t="s">
        <v>23</v>
      </c>
      <c r="J76" s="1">
        <v>16</v>
      </c>
      <c r="K76" s="1" t="str">
        <f>LOOKUP(I76,'[1]TE Classes'!$A$2:$A$31,'[1]TE Classes'!$B$2:$B$31)</f>
        <v>unclear</v>
      </c>
      <c r="L76" s="1" t="s">
        <v>40</v>
      </c>
    </row>
    <row r="77" spans="1:12" ht="19">
      <c r="A77" s="1" t="s">
        <v>39</v>
      </c>
      <c r="B77" s="1" t="s">
        <v>15</v>
      </c>
      <c r="C77" s="3">
        <v>10634809</v>
      </c>
      <c r="D77" s="3">
        <v>10635337</v>
      </c>
      <c r="E77" s="1" t="s">
        <v>67</v>
      </c>
      <c r="F77" s="2" t="s">
        <v>27</v>
      </c>
      <c r="G77" s="1">
        <v>10</v>
      </c>
      <c r="H77" s="1">
        <v>10635033</v>
      </c>
      <c r="I77" s="1" t="s">
        <v>23</v>
      </c>
      <c r="J77" s="1">
        <v>10</v>
      </c>
      <c r="K77" s="1" t="str">
        <f>LOOKUP(I77,'[1]TE Classes'!$A$2:$A$31,'[1]TE Classes'!$B$2:$B$31)</f>
        <v>unclear</v>
      </c>
    </row>
    <row r="78" spans="1:12" ht="19">
      <c r="A78" s="1" t="s">
        <v>39</v>
      </c>
      <c r="B78" s="1" t="s">
        <v>15</v>
      </c>
      <c r="C78" s="3">
        <v>17145925</v>
      </c>
      <c r="D78" s="3">
        <v>17146337</v>
      </c>
      <c r="E78" s="1" t="s">
        <v>67</v>
      </c>
      <c r="F78" s="2" t="s">
        <v>27</v>
      </c>
      <c r="G78" s="1">
        <v>10</v>
      </c>
      <c r="H78" s="1">
        <v>17146153</v>
      </c>
      <c r="I78" s="1" t="s">
        <v>23</v>
      </c>
      <c r="J78" s="1">
        <v>18</v>
      </c>
      <c r="K78" s="1" t="str">
        <f>LOOKUP(I78,'[1]TE Classes'!$A$2:$A$31,'[1]TE Classes'!$B$2:$B$31)</f>
        <v>unclear</v>
      </c>
    </row>
    <row r="79" spans="1:12" ht="19">
      <c r="A79" s="1" t="s">
        <v>39</v>
      </c>
      <c r="B79" s="1" t="s">
        <v>15</v>
      </c>
      <c r="C79" s="3">
        <v>2756957</v>
      </c>
      <c r="D79" s="3">
        <v>2757456</v>
      </c>
      <c r="E79" s="1" t="s">
        <v>66</v>
      </c>
      <c r="F79" s="2" t="s">
        <v>27</v>
      </c>
      <c r="G79" s="1">
        <v>10</v>
      </c>
      <c r="H79" s="1">
        <v>2757112</v>
      </c>
      <c r="I79" s="1" t="s">
        <v>23</v>
      </c>
      <c r="J79" s="1">
        <v>15</v>
      </c>
      <c r="K79" s="1" t="str">
        <f>LOOKUP(I79,'[1]TE Classes'!$A$2:$A$31,'[1]TE Classes'!$B$2:$B$31)</f>
        <v>unclear</v>
      </c>
    </row>
    <row r="80" spans="1:12" ht="19">
      <c r="A80" s="1" t="s">
        <v>39</v>
      </c>
      <c r="B80" s="1" t="s">
        <v>15</v>
      </c>
      <c r="C80" s="3">
        <v>10411234</v>
      </c>
      <c r="D80" s="3">
        <v>10411602</v>
      </c>
      <c r="E80" s="1" t="s">
        <v>65</v>
      </c>
      <c r="F80" s="2" t="s">
        <v>27</v>
      </c>
      <c r="G80" s="1">
        <v>10</v>
      </c>
      <c r="H80" s="1">
        <v>10411447</v>
      </c>
      <c r="I80" s="1" t="s">
        <v>45</v>
      </c>
      <c r="J80" s="1">
        <v>12</v>
      </c>
      <c r="K80" s="1" t="str">
        <f>LOOKUP(I80,'[1]TE Classes'!$A$2:$A$31,'[1]TE Classes'!$B$2:$B$31)</f>
        <v>Retro</v>
      </c>
    </row>
    <row r="81" spans="1:12" ht="19">
      <c r="A81" s="1" t="s">
        <v>39</v>
      </c>
      <c r="B81" s="1" t="s">
        <v>11</v>
      </c>
      <c r="C81">
        <v>14133652</v>
      </c>
      <c r="D81">
        <v>14134162</v>
      </c>
      <c r="E81" s="1" t="s">
        <v>64</v>
      </c>
      <c r="F81" s="2" t="s">
        <v>27</v>
      </c>
      <c r="G81" s="1">
        <v>10</v>
      </c>
      <c r="H81" s="1">
        <v>14133953</v>
      </c>
      <c r="I81" s="1" t="s">
        <v>26</v>
      </c>
      <c r="J81" s="1">
        <v>17</v>
      </c>
      <c r="K81" s="1" t="s">
        <v>0</v>
      </c>
    </row>
    <row r="82" spans="1:12" ht="19">
      <c r="A82" s="1" t="s">
        <v>39</v>
      </c>
      <c r="B82" s="1" t="s">
        <v>17</v>
      </c>
      <c r="C82">
        <v>18864431</v>
      </c>
      <c r="D82">
        <v>18864786</v>
      </c>
      <c r="E82" s="1" t="s">
        <v>64</v>
      </c>
      <c r="F82" s="2" t="s">
        <v>27</v>
      </c>
      <c r="G82" s="1">
        <v>10</v>
      </c>
      <c r="H82" s="1">
        <v>18864638</v>
      </c>
      <c r="I82" s="1" t="s">
        <v>6</v>
      </c>
      <c r="J82" s="1">
        <v>14</v>
      </c>
      <c r="K82" s="1" t="s">
        <v>0</v>
      </c>
    </row>
    <row r="83" spans="1:12" ht="19">
      <c r="A83" s="1" t="s">
        <v>39</v>
      </c>
      <c r="B83" s="1" t="s">
        <v>15</v>
      </c>
      <c r="C83" s="3">
        <v>3065889</v>
      </c>
      <c r="D83" s="3">
        <v>3066555</v>
      </c>
      <c r="E83" s="1" t="s">
        <v>63</v>
      </c>
      <c r="F83" s="2" t="s">
        <v>27</v>
      </c>
      <c r="G83" s="1">
        <v>10</v>
      </c>
      <c r="H83" s="1">
        <v>3066385</v>
      </c>
      <c r="I83" s="1" t="s">
        <v>23</v>
      </c>
      <c r="J83" s="1">
        <v>16</v>
      </c>
      <c r="K83" s="1" t="str">
        <f>LOOKUP(I83,'[1]TE Classes'!$A$2:$A$31,'[1]TE Classes'!$B$2:$B$31)</f>
        <v>unclear</v>
      </c>
    </row>
    <row r="84" spans="1:12" ht="19">
      <c r="A84" s="1" t="s">
        <v>39</v>
      </c>
      <c r="B84" s="1" t="s">
        <v>15</v>
      </c>
      <c r="C84" s="3">
        <v>10114838</v>
      </c>
      <c r="D84" s="3">
        <v>10115266</v>
      </c>
      <c r="E84" s="1" t="s">
        <v>62</v>
      </c>
      <c r="F84" s="2" t="s">
        <v>27</v>
      </c>
      <c r="G84" s="1">
        <v>10</v>
      </c>
      <c r="H84" s="1">
        <v>10115119</v>
      </c>
      <c r="I84" s="1" t="s">
        <v>23</v>
      </c>
      <c r="J84" s="1">
        <v>13</v>
      </c>
      <c r="K84" s="1" t="str">
        <f>LOOKUP(I84,'[1]TE Classes'!$A$2:$A$31,'[1]TE Classes'!$B$2:$B$31)</f>
        <v>unclear</v>
      </c>
      <c r="L84" s="1" t="s">
        <v>40</v>
      </c>
    </row>
    <row r="85" spans="1:12" ht="19">
      <c r="A85" s="1" t="s">
        <v>39</v>
      </c>
      <c r="B85" s="1" t="s">
        <v>11</v>
      </c>
      <c r="C85">
        <v>519661</v>
      </c>
      <c r="D85">
        <v>520032</v>
      </c>
      <c r="E85" s="1" t="s">
        <v>61</v>
      </c>
      <c r="F85" s="2" t="s">
        <v>27</v>
      </c>
      <c r="G85" s="1">
        <v>17</v>
      </c>
      <c r="H85" s="1">
        <v>519856</v>
      </c>
      <c r="I85" s="1" t="s">
        <v>23</v>
      </c>
      <c r="J85" s="1">
        <v>10</v>
      </c>
      <c r="K85" s="1" t="str">
        <f>LOOKUP(I85,'[1]TE Classes'!$A$2:$A$31,'[1]TE Classes'!$B$2:$B$31)</f>
        <v>unclear</v>
      </c>
    </row>
    <row r="86" spans="1:12" ht="19">
      <c r="A86" s="1" t="s">
        <v>39</v>
      </c>
      <c r="B86" s="1" t="s">
        <v>35</v>
      </c>
      <c r="C86" s="3">
        <v>12540459</v>
      </c>
      <c r="D86" s="3">
        <v>12540837</v>
      </c>
      <c r="E86" s="1" t="s">
        <v>60</v>
      </c>
      <c r="F86" s="2" t="s">
        <v>27</v>
      </c>
      <c r="G86" s="1">
        <v>17</v>
      </c>
      <c r="H86" s="1">
        <v>12540688</v>
      </c>
      <c r="I86" s="1" t="s">
        <v>59</v>
      </c>
      <c r="J86" s="1">
        <v>6</v>
      </c>
      <c r="K86" s="1" t="str">
        <f>LOOKUP(I86,'[1]TE Classes'!$A$2:$A$31,'[1]TE Classes'!$B$2:$B$31)</f>
        <v>Retro</v>
      </c>
    </row>
    <row r="87" spans="1:12" ht="19">
      <c r="A87" s="1" t="s">
        <v>39</v>
      </c>
      <c r="B87" s="1" t="s">
        <v>11</v>
      </c>
      <c r="C87">
        <v>11218425</v>
      </c>
      <c r="D87">
        <v>11218777</v>
      </c>
      <c r="E87" s="1" t="s">
        <v>58</v>
      </c>
      <c r="F87" s="2" t="s">
        <v>27</v>
      </c>
      <c r="G87" s="1">
        <v>17</v>
      </c>
      <c r="H87" s="1">
        <v>11218629</v>
      </c>
      <c r="I87" s="1" t="s">
        <v>23</v>
      </c>
      <c r="J87" s="1">
        <v>21</v>
      </c>
      <c r="K87" s="1" t="str">
        <f>LOOKUP(I87,'[1]TE Classes'!$A$2:$A$31,'[1]TE Classes'!$B$2:$B$31)</f>
        <v>unclear</v>
      </c>
    </row>
    <row r="88" spans="1:12" ht="19">
      <c r="A88" s="1" t="s">
        <v>39</v>
      </c>
      <c r="B88" s="1" t="s">
        <v>35</v>
      </c>
      <c r="C88" s="3">
        <v>8020051</v>
      </c>
      <c r="D88" s="3">
        <v>8020414</v>
      </c>
      <c r="E88" s="1" t="s">
        <v>57</v>
      </c>
      <c r="F88" s="2" t="s">
        <v>27</v>
      </c>
      <c r="G88" s="1">
        <v>17</v>
      </c>
      <c r="H88" s="1">
        <v>8020277</v>
      </c>
      <c r="I88" s="1" t="s">
        <v>1</v>
      </c>
      <c r="J88" s="1">
        <v>10</v>
      </c>
      <c r="K88" s="1" t="str">
        <f>LOOKUP(I88,'[1]TE Classes'!$A$2:$A$31,'[1]TE Classes'!$B$2:$B$31)</f>
        <v>Retro</v>
      </c>
      <c r="L88" s="1" t="s">
        <v>40</v>
      </c>
    </row>
    <row r="89" spans="1:12" ht="19">
      <c r="A89" s="1" t="s">
        <v>39</v>
      </c>
      <c r="B89" s="1" t="s">
        <v>35</v>
      </c>
      <c r="C89" s="3">
        <v>24655708</v>
      </c>
      <c r="D89" s="3">
        <v>24656069</v>
      </c>
      <c r="E89" s="1" t="s">
        <v>56</v>
      </c>
      <c r="F89" s="2" t="s">
        <v>27</v>
      </c>
      <c r="G89" s="1">
        <v>17</v>
      </c>
      <c r="H89" s="1">
        <v>24655919</v>
      </c>
      <c r="I89" s="1" t="s">
        <v>1</v>
      </c>
      <c r="J89" s="1">
        <v>6</v>
      </c>
      <c r="K89" s="1" t="str">
        <f>LOOKUP(I89,'[1]TE Classes'!$A$2:$A$31,'[1]TE Classes'!$B$2:$B$31)</f>
        <v>Retro</v>
      </c>
    </row>
    <row r="90" spans="1:12" ht="19">
      <c r="A90" s="1" t="s">
        <v>39</v>
      </c>
      <c r="B90" s="1" t="s">
        <v>35</v>
      </c>
      <c r="C90" s="3">
        <v>22813605</v>
      </c>
      <c r="D90" s="3">
        <v>22813994</v>
      </c>
      <c r="E90" s="1" t="s">
        <v>55</v>
      </c>
      <c r="F90" s="2" t="s">
        <v>27</v>
      </c>
      <c r="G90" s="1">
        <v>17</v>
      </c>
      <c r="H90" s="1">
        <v>22813759</v>
      </c>
      <c r="I90" s="1" t="s">
        <v>1</v>
      </c>
      <c r="J90" s="1">
        <v>6</v>
      </c>
      <c r="K90" s="1" t="str">
        <f>LOOKUP(I90,'[1]TE Classes'!$A$2:$A$31,'[1]TE Classes'!$B$2:$B$31)</f>
        <v>Retro</v>
      </c>
    </row>
    <row r="91" spans="1:12" ht="19">
      <c r="A91" s="1" t="s">
        <v>39</v>
      </c>
      <c r="B91" s="1" t="s">
        <v>11</v>
      </c>
      <c r="C91">
        <v>5863830</v>
      </c>
      <c r="D91">
        <v>5864295</v>
      </c>
      <c r="E91" s="1" t="s">
        <v>55</v>
      </c>
      <c r="F91" s="2" t="s">
        <v>27</v>
      </c>
      <c r="G91" s="1">
        <v>17</v>
      </c>
      <c r="H91" s="1">
        <v>5864092</v>
      </c>
      <c r="I91" s="1" t="s">
        <v>1</v>
      </c>
      <c r="J91" s="1">
        <v>11</v>
      </c>
      <c r="K91" s="1" t="s">
        <v>0</v>
      </c>
    </row>
    <row r="92" spans="1:12" ht="19">
      <c r="A92" s="1" t="s">
        <v>39</v>
      </c>
      <c r="B92" s="1" t="s">
        <v>4</v>
      </c>
      <c r="C92" s="3">
        <v>9390153</v>
      </c>
      <c r="D92" s="3">
        <v>9390479</v>
      </c>
      <c r="E92" s="1" t="s">
        <v>54</v>
      </c>
      <c r="F92" s="2" t="s">
        <v>27</v>
      </c>
      <c r="G92" s="1">
        <v>17</v>
      </c>
      <c r="H92" s="1">
        <v>9390334</v>
      </c>
      <c r="I92" s="1" t="s">
        <v>1</v>
      </c>
      <c r="J92" s="1">
        <v>6</v>
      </c>
      <c r="K92" s="1" t="str">
        <f>LOOKUP(I92,'[1]TE Classes'!$A$2:$A$31,'[1]TE Classes'!$B$2:$B$31)</f>
        <v>Retro</v>
      </c>
    </row>
    <row r="93" spans="1:12" ht="19">
      <c r="A93" s="1" t="s">
        <v>39</v>
      </c>
      <c r="B93" s="1" t="s">
        <v>15</v>
      </c>
      <c r="C93" s="3">
        <v>13452917</v>
      </c>
      <c r="D93" s="3">
        <v>13453237</v>
      </c>
      <c r="E93" s="1" t="s">
        <v>53</v>
      </c>
      <c r="F93" s="2" t="s">
        <v>27</v>
      </c>
      <c r="G93" s="1">
        <v>17</v>
      </c>
      <c r="H93" s="1">
        <v>13453114</v>
      </c>
      <c r="I93" s="1" t="s">
        <v>1</v>
      </c>
      <c r="J93" s="1">
        <v>6</v>
      </c>
      <c r="K93" s="1" t="str">
        <f>LOOKUP(I93,'[1]TE Classes'!$A$2:$A$31,'[1]TE Classes'!$B$2:$B$31)</f>
        <v>Retro</v>
      </c>
    </row>
    <row r="94" spans="1:12" ht="19">
      <c r="A94" s="1" t="s">
        <v>39</v>
      </c>
      <c r="B94" s="1" t="s">
        <v>4</v>
      </c>
      <c r="C94" s="3">
        <v>9338833</v>
      </c>
      <c r="D94" s="3">
        <v>9339178</v>
      </c>
      <c r="E94" s="1" t="s">
        <v>52</v>
      </c>
      <c r="F94" s="2" t="s">
        <v>27</v>
      </c>
      <c r="G94" s="1">
        <v>17</v>
      </c>
      <c r="H94" s="1">
        <v>9339037</v>
      </c>
      <c r="I94" s="1" t="s">
        <v>1</v>
      </c>
      <c r="J94" s="1">
        <v>8</v>
      </c>
      <c r="K94" s="1" t="str">
        <f>LOOKUP(I94,'[1]TE Classes'!$A$2:$A$31,'[1]TE Classes'!$B$2:$B$31)</f>
        <v>Retro</v>
      </c>
    </row>
    <row r="95" spans="1:12" ht="19">
      <c r="A95" s="1" t="s">
        <v>39</v>
      </c>
      <c r="B95" s="1" t="s">
        <v>17</v>
      </c>
      <c r="C95">
        <v>22889823</v>
      </c>
      <c r="D95">
        <v>22890166</v>
      </c>
      <c r="E95" s="1" t="s">
        <v>52</v>
      </c>
      <c r="F95" s="2" t="s">
        <v>27</v>
      </c>
      <c r="G95" s="1">
        <v>17</v>
      </c>
      <c r="H95" s="1">
        <v>22890020</v>
      </c>
      <c r="I95" s="1" t="s">
        <v>12</v>
      </c>
      <c r="J95" s="1">
        <v>10</v>
      </c>
      <c r="K95" s="1" t="str">
        <f>LOOKUP(I95,'[1]TE Classes'!$A$2:$A$31,'[1]TE Classes'!$B$2:$B$31)</f>
        <v>Retro</v>
      </c>
    </row>
    <row r="96" spans="1:12" ht="19">
      <c r="A96" s="1" t="s">
        <v>39</v>
      </c>
      <c r="B96" s="1" t="s">
        <v>15</v>
      </c>
      <c r="C96" s="3">
        <v>3005477</v>
      </c>
      <c r="D96" s="3">
        <v>3005624</v>
      </c>
      <c r="E96" s="1" t="s">
        <v>51</v>
      </c>
      <c r="F96" s="2" t="s">
        <v>27</v>
      </c>
      <c r="G96" s="1">
        <v>17</v>
      </c>
      <c r="H96" s="1">
        <v>3005476</v>
      </c>
      <c r="I96" s="1" t="s">
        <v>45</v>
      </c>
      <c r="J96" s="1">
        <v>16</v>
      </c>
      <c r="K96" s="1" t="str">
        <f>LOOKUP(I96,'[1]TE Classes'!$A$2:$A$31,'[1]TE Classes'!$B$2:$B$31)</f>
        <v>Retro</v>
      </c>
    </row>
    <row r="97" spans="1:12" ht="19">
      <c r="A97" s="1" t="s">
        <v>39</v>
      </c>
      <c r="B97" s="1" t="s">
        <v>35</v>
      </c>
      <c r="C97" s="3">
        <v>18526562</v>
      </c>
      <c r="D97" s="3">
        <v>18527122</v>
      </c>
      <c r="E97" s="1" t="s">
        <v>50</v>
      </c>
      <c r="F97" s="2" t="s">
        <v>27</v>
      </c>
      <c r="G97" s="1">
        <v>17</v>
      </c>
      <c r="H97" s="1">
        <v>18526979</v>
      </c>
      <c r="I97" s="1" t="s">
        <v>1</v>
      </c>
      <c r="J97" s="1">
        <v>18</v>
      </c>
      <c r="K97" s="1" t="str">
        <f>LOOKUP(I97,'[1]TE Classes'!$A$2:$A$31,'[1]TE Classes'!$B$2:$B$31)</f>
        <v>Retro</v>
      </c>
    </row>
    <row r="98" spans="1:12" ht="19">
      <c r="A98" s="1" t="s">
        <v>39</v>
      </c>
      <c r="B98" s="1" t="s">
        <v>15</v>
      </c>
      <c r="C98" s="3">
        <v>7535051</v>
      </c>
      <c r="D98" s="3">
        <v>7535495</v>
      </c>
      <c r="E98" s="1" t="s">
        <v>50</v>
      </c>
      <c r="F98" s="2" t="s">
        <v>27</v>
      </c>
      <c r="G98" s="1">
        <v>17</v>
      </c>
      <c r="H98" s="1">
        <v>7535248</v>
      </c>
      <c r="I98" s="1" t="s">
        <v>12</v>
      </c>
      <c r="J98" s="1">
        <v>11</v>
      </c>
      <c r="K98" s="1" t="str">
        <f>LOOKUP(I98,'[1]TE Classes'!$A$2:$A$31,'[1]TE Classes'!$B$2:$B$31)</f>
        <v>Retro</v>
      </c>
    </row>
    <row r="99" spans="1:12" ht="19">
      <c r="A99" s="1" t="s">
        <v>39</v>
      </c>
      <c r="B99" s="1" t="s">
        <v>4</v>
      </c>
      <c r="C99" s="3">
        <v>5634857</v>
      </c>
      <c r="D99" s="3">
        <v>5635322</v>
      </c>
      <c r="E99" s="1" t="s">
        <v>49</v>
      </c>
      <c r="F99" s="2" t="s">
        <v>27</v>
      </c>
      <c r="G99" s="1">
        <v>17</v>
      </c>
      <c r="H99" s="1">
        <v>5635038</v>
      </c>
      <c r="I99" s="1" t="s">
        <v>1</v>
      </c>
      <c r="J99" s="1">
        <v>9</v>
      </c>
      <c r="K99" s="1" t="str">
        <f>LOOKUP(I99,'[1]TE Classes'!$A$2:$A$31,'[1]TE Classes'!$B$2:$B$31)</f>
        <v>Retro</v>
      </c>
      <c r="L99" s="1" t="s">
        <v>40</v>
      </c>
    </row>
    <row r="100" spans="1:12" ht="19">
      <c r="A100" s="1" t="s">
        <v>39</v>
      </c>
      <c r="B100" s="1" t="s">
        <v>4</v>
      </c>
      <c r="C100" s="3">
        <v>22754287</v>
      </c>
      <c r="D100" s="3">
        <v>22754588</v>
      </c>
      <c r="E100" s="1" t="s">
        <v>49</v>
      </c>
      <c r="F100" s="2" t="s">
        <v>27</v>
      </c>
      <c r="G100" s="1">
        <v>17</v>
      </c>
      <c r="H100" s="1">
        <v>22754438</v>
      </c>
      <c r="I100" s="1" t="s">
        <v>1</v>
      </c>
      <c r="J100" s="1">
        <v>7</v>
      </c>
      <c r="K100" s="1" t="str">
        <f>LOOKUP(I100,'[1]TE Classes'!$A$2:$A$31,'[1]TE Classes'!$B$2:$B$31)</f>
        <v>Retro</v>
      </c>
      <c r="L100" s="1" t="s">
        <v>40</v>
      </c>
    </row>
    <row r="101" spans="1:12" ht="19">
      <c r="A101" s="1" t="s">
        <v>39</v>
      </c>
      <c r="B101" s="1" t="s">
        <v>35</v>
      </c>
      <c r="C101" s="3">
        <v>10080479</v>
      </c>
      <c r="D101" s="3">
        <v>10080913</v>
      </c>
      <c r="E101" s="1" t="s">
        <v>49</v>
      </c>
      <c r="F101" s="2" t="s">
        <v>27</v>
      </c>
      <c r="G101" s="1">
        <v>17</v>
      </c>
      <c r="H101" s="1">
        <v>10080698</v>
      </c>
      <c r="I101" s="1" t="s">
        <v>1</v>
      </c>
      <c r="J101" s="1">
        <v>9</v>
      </c>
      <c r="K101" s="1" t="str">
        <f>LOOKUP(I101,'[1]TE Classes'!$A$2:$A$31,'[1]TE Classes'!$B$2:$B$31)</f>
        <v>Retro</v>
      </c>
      <c r="L101" s="1" t="s">
        <v>40</v>
      </c>
    </row>
    <row r="102" spans="1:12" ht="19">
      <c r="A102" s="1" t="s">
        <v>39</v>
      </c>
      <c r="B102" s="1" t="s">
        <v>4</v>
      </c>
      <c r="C102" s="3">
        <v>15912675</v>
      </c>
      <c r="D102" s="3">
        <v>15913059</v>
      </c>
      <c r="E102" s="1" t="s">
        <v>48</v>
      </c>
      <c r="F102" s="2" t="s">
        <v>27</v>
      </c>
      <c r="G102" s="1">
        <v>17</v>
      </c>
      <c r="H102" s="1">
        <v>15912883</v>
      </c>
      <c r="I102" s="1" t="s">
        <v>1</v>
      </c>
      <c r="J102" s="1">
        <v>7</v>
      </c>
      <c r="K102" s="1" t="str">
        <f>LOOKUP(I102,'[1]TE Classes'!$A$2:$A$31,'[1]TE Classes'!$B$2:$B$31)</f>
        <v>Retro</v>
      </c>
      <c r="L102" s="1" t="s">
        <v>40</v>
      </c>
    </row>
    <row r="103" spans="1:12" ht="19">
      <c r="A103" s="1" t="s">
        <v>39</v>
      </c>
      <c r="B103" s="1" t="s">
        <v>35</v>
      </c>
      <c r="C103" s="3">
        <v>6669295</v>
      </c>
      <c r="D103" s="3">
        <v>6669596</v>
      </c>
      <c r="E103" s="1" t="s">
        <v>48</v>
      </c>
      <c r="F103" s="2" t="s">
        <v>27</v>
      </c>
      <c r="G103" s="1">
        <v>17</v>
      </c>
      <c r="H103" s="1">
        <v>6669451</v>
      </c>
      <c r="I103" s="1" t="s">
        <v>1</v>
      </c>
      <c r="J103" s="1">
        <v>6</v>
      </c>
      <c r="K103" s="1" t="str">
        <f>LOOKUP(I103,'[1]TE Classes'!$A$2:$A$31,'[1]TE Classes'!$B$2:$B$31)</f>
        <v>Retro</v>
      </c>
      <c r="L103" s="1" t="s">
        <v>40</v>
      </c>
    </row>
    <row r="104" spans="1:12" ht="19">
      <c r="A104" s="1" t="s">
        <v>39</v>
      </c>
      <c r="B104" s="1" t="s">
        <v>4</v>
      </c>
      <c r="C104" s="3">
        <v>2799019</v>
      </c>
      <c r="D104" s="3">
        <v>2799603</v>
      </c>
      <c r="E104" s="1" t="s">
        <v>47</v>
      </c>
      <c r="F104" s="2" t="s">
        <v>27</v>
      </c>
      <c r="G104" s="1">
        <v>17</v>
      </c>
      <c r="H104" s="1">
        <v>2799214</v>
      </c>
      <c r="I104" s="1" t="s">
        <v>1</v>
      </c>
      <c r="J104" s="1">
        <v>6</v>
      </c>
      <c r="K104" s="1" t="str">
        <f>LOOKUP(I104,'[1]TE Classes'!$A$2:$A$31,'[1]TE Classes'!$B$2:$B$31)</f>
        <v>Retro</v>
      </c>
    </row>
    <row r="105" spans="1:12" ht="19">
      <c r="A105" s="1" t="s">
        <v>39</v>
      </c>
      <c r="B105" s="1" t="s">
        <v>11</v>
      </c>
      <c r="C105">
        <v>16636205</v>
      </c>
      <c r="D105">
        <v>16636619</v>
      </c>
      <c r="E105" s="1" t="s">
        <v>47</v>
      </c>
      <c r="F105" s="2" t="s">
        <v>27</v>
      </c>
      <c r="G105" s="1">
        <v>17</v>
      </c>
      <c r="H105" s="1">
        <v>16636474</v>
      </c>
      <c r="I105" s="1" t="s">
        <v>12</v>
      </c>
      <c r="J105" s="1">
        <v>10</v>
      </c>
      <c r="K105" s="1" t="str">
        <f>LOOKUP(I105,'[1]TE Classes'!$A$2:$A$31,'[1]TE Classes'!$B$2:$B$31)</f>
        <v>Retro</v>
      </c>
    </row>
    <row r="106" spans="1:12" ht="19">
      <c r="A106" s="1" t="s">
        <v>39</v>
      </c>
      <c r="B106" s="1" t="s">
        <v>17</v>
      </c>
      <c r="C106">
        <v>20938504</v>
      </c>
      <c r="D106">
        <v>20938937</v>
      </c>
      <c r="E106" s="1" t="s">
        <v>46</v>
      </c>
      <c r="F106" s="2" t="s">
        <v>27</v>
      </c>
      <c r="G106" s="1">
        <v>5</v>
      </c>
      <c r="H106" s="1">
        <v>20938708</v>
      </c>
      <c r="I106" s="1" t="s">
        <v>45</v>
      </c>
      <c r="J106" s="1">
        <v>13</v>
      </c>
      <c r="K106" s="1" t="str">
        <f>LOOKUP(I106,'[1]TE Classes'!$A$2:$A$31,'[1]TE Classes'!$B$2:$B$31)</f>
        <v>Retro</v>
      </c>
    </row>
    <row r="107" spans="1:12" ht="19">
      <c r="A107" s="1" t="s">
        <v>39</v>
      </c>
      <c r="B107" s="1" t="s">
        <v>35</v>
      </c>
      <c r="C107" s="3">
        <v>7389506</v>
      </c>
      <c r="D107" s="3">
        <v>7390021</v>
      </c>
      <c r="E107" s="1" t="s">
        <v>44</v>
      </c>
      <c r="F107" s="2" t="s">
        <v>27</v>
      </c>
      <c r="G107" s="1">
        <v>5</v>
      </c>
      <c r="H107" s="1">
        <v>7389739</v>
      </c>
      <c r="I107" s="1" t="s">
        <v>1</v>
      </c>
      <c r="J107" s="1">
        <v>7</v>
      </c>
      <c r="K107" s="1" t="str">
        <f>LOOKUP(I107,'[1]TE Classes'!$A$2:$A$31,'[1]TE Classes'!$B$2:$B$31)</f>
        <v>Retro</v>
      </c>
    </row>
    <row r="108" spans="1:12" ht="19">
      <c r="A108" s="1" t="s">
        <v>39</v>
      </c>
      <c r="B108" s="1" t="s">
        <v>11</v>
      </c>
      <c r="C108">
        <v>17923095</v>
      </c>
      <c r="D108">
        <v>17923736</v>
      </c>
      <c r="E108" s="1" t="s">
        <v>44</v>
      </c>
      <c r="F108" s="2" t="s">
        <v>27</v>
      </c>
      <c r="G108" s="1">
        <v>5</v>
      </c>
      <c r="H108" s="1">
        <v>17923294</v>
      </c>
      <c r="I108" s="1" t="s">
        <v>6</v>
      </c>
      <c r="J108" s="1">
        <v>13</v>
      </c>
      <c r="K108" s="1" t="s">
        <v>0</v>
      </c>
    </row>
    <row r="109" spans="1:12" ht="19">
      <c r="A109" s="1" t="s">
        <v>39</v>
      </c>
      <c r="B109" s="1" t="s">
        <v>17</v>
      </c>
      <c r="C109">
        <v>23329586</v>
      </c>
      <c r="D109">
        <v>23329988</v>
      </c>
      <c r="E109" s="1" t="s">
        <v>44</v>
      </c>
      <c r="F109" s="2" t="s">
        <v>27</v>
      </c>
      <c r="G109" s="1">
        <v>5</v>
      </c>
      <c r="H109" s="1">
        <v>23329744</v>
      </c>
      <c r="I109" s="1" t="s">
        <v>1</v>
      </c>
      <c r="J109" s="1">
        <v>10</v>
      </c>
      <c r="K109" s="1" t="s">
        <v>0</v>
      </c>
    </row>
    <row r="110" spans="1:12" ht="19">
      <c r="A110" s="1" t="s">
        <v>39</v>
      </c>
      <c r="B110" s="1" t="s">
        <v>4</v>
      </c>
      <c r="C110" s="3">
        <v>7499226</v>
      </c>
      <c r="D110" s="3">
        <v>7499764</v>
      </c>
      <c r="E110" s="1" t="s">
        <v>43</v>
      </c>
      <c r="F110" s="2" t="s">
        <v>27</v>
      </c>
      <c r="G110" s="1">
        <v>5</v>
      </c>
      <c r="H110" s="1">
        <v>7499456</v>
      </c>
      <c r="I110" s="1" t="s">
        <v>1</v>
      </c>
      <c r="J110" s="1">
        <v>6</v>
      </c>
      <c r="K110" s="1" t="str">
        <f>LOOKUP(I110,'[1]TE Classes'!$A$2:$A$31,'[1]TE Classes'!$B$2:$B$31)</f>
        <v>Retro</v>
      </c>
    </row>
    <row r="111" spans="1:12" ht="19">
      <c r="A111" s="1" t="s">
        <v>39</v>
      </c>
      <c r="B111" s="1" t="s">
        <v>35</v>
      </c>
      <c r="C111" s="3">
        <v>22863937</v>
      </c>
      <c r="D111" s="3">
        <v>22864238</v>
      </c>
      <c r="E111" s="1" t="s">
        <v>43</v>
      </c>
      <c r="F111" s="2" t="s">
        <v>27</v>
      </c>
      <c r="G111" s="1">
        <v>5</v>
      </c>
      <c r="H111" s="1">
        <v>22864093</v>
      </c>
      <c r="I111" s="1" t="s">
        <v>1</v>
      </c>
      <c r="J111" s="1">
        <v>8</v>
      </c>
      <c r="K111" s="1" t="str">
        <f>LOOKUP(I111,'[1]TE Classes'!$A$2:$A$31,'[1]TE Classes'!$B$2:$B$31)</f>
        <v>Retro</v>
      </c>
    </row>
    <row r="112" spans="1:12" ht="19">
      <c r="A112" s="1" t="s">
        <v>39</v>
      </c>
      <c r="B112" s="1" t="s">
        <v>35</v>
      </c>
      <c r="C112" s="3">
        <v>15498030</v>
      </c>
      <c r="D112" s="3">
        <v>15498654</v>
      </c>
      <c r="E112" s="1" t="s">
        <v>42</v>
      </c>
      <c r="F112" s="2" t="s">
        <v>27</v>
      </c>
      <c r="G112" s="1">
        <v>8</v>
      </c>
      <c r="H112" s="1">
        <v>15498238</v>
      </c>
      <c r="I112" s="1" t="s">
        <v>12</v>
      </c>
      <c r="J112" s="1">
        <v>8</v>
      </c>
      <c r="K112" s="1" t="str">
        <f>LOOKUP(I112,'[1]TE Classes'!$A$2:$A$31,'[1]TE Classes'!$B$2:$B$31)</f>
        <v>Retro</v>
      </c>
    </row>
    <row r="113" spans="1:12" ht="19">
      <c r="A113" s="1" t="s">
        <v>39</v>
      </c>
      <c r="B113" s="1" t="s">
        <v>35</v>
      </c>
      <c r="C113" s="3">
        <v>23131698</v>
      </c>
      <c r="D113" s="3">
        <v>23131999</v>
      </c>
      <c r="E113" s="1" t="s">
        <v>41</v>
      </c>
      <c r="F113" s="2" t="s">
        <v>27</v>
      </c>
      <c r="G113" s="1">
        <v>8</v>
      </c>
      <c r="H113" s="1">
        <v>23131855</v>
      </c>
      <c r="I113" s="1" t="s">
        <v>1</v>
      </c>
      <c r="J113" s="1">
        <v>9</v>
      </c>
      <c r="K113" s="1" t="str">
        <f>LOOKUP(I113,'[1]TE Classes'!$A$2:$A$31,'[1]TE Classes'!$B$2:$B$31)</f>
        <v>Retro</v>
      </c>
    </row>
    <row r="114" spans="1:12" ht="19">
      <c r="A114" s="1" t="s">
        <v>39</v>
      </c>
      <c r="B114" s="1" t="s">
        <v>15</v>
      </c>
      <c r="C114" s="3">
        <v>10328901</v>
      </c>
      <c r="D114" s="3">
        <v>10329228</v>
      </c>
      <c r="E114" s="1" t="s">
        <v>38</v>
      </c>
      <c r="F114" s="2" t="s">
        <v>27</v>
      </c>
      <c r="G114" s="1">
        <v>8</v>
      </c>
      <c r="H114" s="1">
        <v>10329105</v>
      </c>
      <c r="I114" s="1" t="s">
        <v>1</v>
      </c>
      <c r="J114" s="1">
        <v>6</v>
      </c>
      <c r="K114" s="1" t="str">
        <f>LOOKUP(I114,'[1]TE Classes'!$A$2:$A$31,'[1]TE Classes'!$B$2:$B$31)</f>
        <v>Retro</v>
      </c>
      <c r="L114" s="1" t="s">
        <v>40</v>
      </c>
    </row>
    <row r="115" spans="1:12" ht="19">
      <c r="A115" s="1" t="s">
        <v>39</v>
      </c>
      <c r="B115" s="1" t="s">
        <v>17</v>
      </c>
      <c r="C115">
        <v>10147049</v>
      </c>
      <c r="D115">
        <v>10147486</v>
      </c>
      <c r="E115" s="1" t="s">
        <v>38</v>
      </c>
      <c r="F115" s="2" t="s">
        <v>27</v>
      </c>
      <c r="G115" s="1">
        <v>8</v>
      </c>
      <c r="H115" s="1">
        <v>10147322</v>
      </c>
      <c r="I115" s="1" t="s">
        <v>23</v>
      </c>
      <c r="J115" s="1">
        <v>11</v>
      </c>
      <c r="K115" s="1" t="str">
        <f>LOOKUP(I115,'[1]TE Classes'!$A$2:$A$31,'[1]TE Classes'!$B$2:$B$31)</f>
        <v>unclear</v>
      </c>
    </row>
    <row r="116" spans="1:12" ht="19">
      <c r="A116" s="1" t="s">
        <v>29</v>
      </c>
      <c r="B116" s="1" t="s">
        <v>35</v>
      </c>
      <c r="C116">
        <v>17995574</v>
      </c>
      <c r="D116">
        <v>17995947</v>
      </c>
      <c r="E116" s="1" t="s">
        <v>37</v>
      </c>
      <c r="F116" s="2" t="s">
        <v>27</v>
      </c>
      <c r="G116" s="1">
        <v>20</v>
      </c>
      <c r="H116" s="1">
        <v>17995675</v>
      </c>
      <c r="I116" s="1" t="s">
        <v>36</v>
      </c>
      <c r="J116" s="1">
        <v>11</v>
      </c>
      <c r="K116" s="1" t="s">
        <v>0</v>
      </c>
    </row>
    <row r="117" spans="1:12" ht="19">
      <c r="A117" s="1" t="s">
        <v>29</v>
      </c>
      <c r="B117" s="1" t="s">
        <v>35</v>
      </c>
      <c r="C117">
        <v>21249245</v>
      </c>
      <c r="D117">
        <v>21249912</v>
      </c>
      <c r="E117" s="1" t="s">
        <v>30</v>
      </c>
      <c r="F117" s="2" t="s">
        <v>27</v>
      </c>
      <c r="G117" s="1">
        <v>20</v>
      </c>
      <c r="H117" s="1">
        <v>21249643</v>
      </c>
      <c r="I117" s="1" t="s">
        <v>23</v>
      </c>
      <c r="J117" s="1">
        <v>18</v>
      </c>
      <c r="K117" s="1" t="s">
        <v>22</v>
      </c>
    </row>
    <row r="118" spans="1:12" ht="19">
      <c r="A118" s="1" t="s">
        <v>29</v>
      </c>
      <c r="B118" s="1" t="s">
        <v>35</v>
      </c>
      <c r="C118">
        <v>23019335</v>
      </c>
      <c r="D118">
        <v>23019348</v>
      </c>
      <c r="E118" s="1" t="s">
        <v>34</v>
      </c>
      <c r="F118" s="2" t="s">
        <v>27</v>
      </c>
      <c r="G118" s="1">
        <v>20</v>
      </c>
      <c r="H118" s="1">
        <v>23018567</v>
      </c>
      <c r="I118" s="1" t="s">
        <v>12</v>
      </c>
      <c r="J118" s="1">
        <v>26</v>
      </c>
      <c r="K118" s="1" t="s">
        <v>0</v>
      </c>
    </row>
    <row r="119" spans="1:12" ht="19">
      <c r="A119" s="1" t="s">
        <v>29</v>
      </c>
      <c r="B119" s="1" t="s">
        <v>15</v>
      </c>
      <c r="C119">
        <v>18181932</v>
      </c>
      <c r="D119">
        <v>18182503</v>
      </c>
      <c r="E119" s="1" t="s">
        <v>33</v>
      </c>
      <c r="F119" s="2" t="s">
        <v>27</v>
      </c>
      <c r="G119" s="1">
        <v>20</v>
      </c>
      <c r="H119" s="1">
        <v>18182142</v>
      </c>
      <c r="I119" s="1" t="s">
        <v>6</v>
      </c>
      <c r="J119" s="1">
        <v>17</v>
      </c>
      <c r="K119" s="1" t="s">
        <v>0</v>
      </c>
    </row>
    <row r="120" spans="1:12" ht="19">
      <c r="A120" s="1" t="s">
        <v>29</v>
      </c>
      <c r="B120" s="1" t="s">
        <v>15</v>
      </c>
      <c r="C120">
        <v>3199368</v>
      </c>
      <c r="D120">
        <v>3199374</v>
      </c>
      <c r="E120" s="1" t="s">
        <v>28</v>
      </c>
      <c r="F120" s="2" t="s">
        <v>27</v>
      </c>
      <c r="G120" s="1">
        <v>20</v>
      </c>
      <c r="H120" s="1">
        <v>3199394</v>
      </c>
      <c r="I120" s="1" t="s">
        <v>12</v>
      </c>
      <c r="J120" s="1">
        <v>24</v>
      </c>
      <c r="K120" s="1" t="s">
        <v>0</v>
      </c>
    </row>
    <row r="121" spans="1:12" ht="19">
      <c r="A121" s="1" t="s">
        <v>29</v>
      </c>
      <c r="B121" s="1" t="s">
        <v>17</v>
      </c>
      <c r="C121">
        <v>10047849</v>
      </c>
      <c r="D121">
        <v>10048472</v>
      </c>
      <c r="E121" s="1" t="s">
        <v>32</v>
      </c>
      <c r="F121" s="2" t="s">
        <v>27</v>
      </c>
      <c r="G121" s="1">
        <v>20</v>
      </c>
      <c r="H121" s="1">
        <v>10048265</v>
      </c>
      <c r="I121" s="1" t="s">
        <v>9</v>
      </c>
      <c r="J121" s="1">
        <v>26</v>
      </c>
      <c r="K121" s="1" t="s">
        <v>8</v>
      </c>
    </row>
    <row r="122" spans="1:12" ht="19">
      <c r="A122" s="1" t="s">
        <v>29</v>
      </c>
      <c r="B122" s="1" t="s">
        <v>17</v>
      </c>
      <c r="C122">
        <v>17783145</v>
      </c>
      <c r="D122">
        <v>17783709</v>
      </c>
      <c r="E122" s="1" t="s">
        <v>31</v>
      </c>
      <c r="F122" s="2" t="s">
        <v>27</v>
      </c>
      <c r="G122" s="1">
        <v>20</v>
      </c>
      <c r="H122" s="1">
        <v>17783539</v>
      </c>
      <c r="I122" s="1" t="s">
        <v>6</v>
      </c>
      <c r="J122" s="1">
        <v>29</v>
      </c>
      <c r="K122" s="1" t="s">
        <v>0</v>
      </c>
    </row>
    <row r="123" spans="1:12" ht="19">
      <c r="A123" s="1" t="s">
        <v>29</v>
      </c>
      <c r="B123" s="1" t="s">
        <v>11</v>
      </c>
      <c r="C123">
        <v>812700</v>
      </c>
      <c r="D123">
        <v>813278</v>
      </c>
      <c r="E123" s="1" t="s">
        <v>30</v>
      </c>
      <c r="F123" s="2" t="s">
        <v>27</v>
      </c>
      <c r="G123" s="1">
        <v>20</v>
      </c>
      <c r="H123" s="1">
        <v>812898</v>
      </c>
      <c r="I123" s="1" t="s">
        <v>23</v>
      </c>
      <c r="J123" s="1">
        <v>15</v>
      </c>
      <c r="K123" s="1" t="s">
        <v>22</v>
      </c>
    </row>
    <row r="124" spans="1:12" ht="19">
      <c r="A124" s="1" t="s">
        <v>29</v>
      </c>
      <c r="B124" s="1" t="s">
        <v>17</v>
      </c>
      <c r="C124">
        <v>24395965</v>
      </c>
      <c r="D124">
        <v>24396534</v>
      </c>
      <c r="E124" s="1" t="s">
        <v>28</v>
      </c>
      <c r="F124" s="2" t="s">
        <v>27</v>
      </c>
      <c r="G124" s="1">
        <v>20</v>
      </c>
      <c r="H124" s="1">
        <v>24296336</v>
      </c>
      <c r="I124" s="1" t="s">
        <v>26</v>
      </c>
      <c r="J124" s="1">
        <v>20</v>
      </c>
      <c r="K124" s="1" t="s">
        <v>0</v>
      </c>
    </row>
    <row r="125" spans="1:12" ht="19">
      <c r="A125" s="1" t="s">
        <v>5</v>
      </c>
      <c r="B125" s="1" t="s">
        <v>11</v>
      </c>
      <c r="C125">
        <v>11288881</v>
      </c>
      <c r="D125">
        <v>11289434</v>
      </c>
      <c r="E125" s="1" t="s">
        <v>25</v>
      </c>
      <c r="F125" s="2" t="s">
        <v>2</v>
      </c>
      <c r="G125" s="1">
        <v>15</v>
      </c>
      <c r="H125" s="1">
        <v>11289201</v>
      </c>
      <c r="I125" s="1" t="s">
        <v>6</v>
      </c>
      <c r="J125" s="1">
        <v>29</v>
      </c>
      <c r="K125" s="1" t="s">
        <v>0</v>
      </c>
      <c r="L125" s="1" t="s">
        <v>18</v>
      </c>
    </row>
    <row r="126" spans="1:12" ht="19">
      <c r="A126" s="1" t="s">
        <v>5</v>
      </c>
      <c r="B126" s="1" t="s">
        <v>11</v>
      </c>
      <c r="C126">
        <v>2897699</v>
      </c>
      <c r="D126">
        <v>2898337</v>
      </c>
      <c r="E126" s="1" t="s">
        <v>24</v>
      </c>
      <c r="F126" s="2" t="s">
        <v>2</v>
      </c>
      <c r="G126" s="1">
        <v>18</v>
      </c>
      <c r="H126" s="1">
        <v>2898040</v>
      </c>
      <c r="I126" s="1" t="s">
        <v>23</v>
      </c>
      <c r="J126" s="1">
        <v>28</v>
      </c>
      <c r="K126" s="1" t="s">
        <v>22</v>
      </c>
    </row>
    <row r="127" spans="1:12" ht="19">
      <c r="A127" s="1" t="s">
        <v>5</v>
      </c>
      <c r="B127" s="1" t="s">
        <v>17</v>
      </c>
      <c r="C127">
        <v>10935579</v>
      </c>
      <c r="D127">
        <v>10936162</v>
      </c>
      <c r="E127" s="1" t="s">
        <v>21</v>
      </c>
      <c r="F127" s="2" t="s">
        <v>2</v>
      </c>
      <c r="G127" s="1">
        <v>18</v>
      </c>
      <c r="H127" s="1">
        <v>10935833</v>
      </c>
      <c r="I127" s="1" t="s">
        <v>6</v>
      </c>
      <c r="J127" s="1">
        <v>16</v>
      </c>
      <c r="K127" s="1" t="s">
        <v>0</v>
      </c>
    </row>
    <row r="128" spans="1:12" ht="19">
      <c r="A128" s="1" t="s">
        <v>5</v>
      </c>
      <c r="B128" s="1" t="s">
        <v>17</v>
      </c>
      <c r="C128">
        <v>27843919</v>
      </c>
      <c r="D128">
        <v>27844336</v>
      </c>
      <c r="E128" s="1" t="s">
        <v>20</v>
      </c>
      <c r="F128" s="2" t="s">
        <v>2</v>
      </c>
      <c r="G128" s="1">
        <v>18</v>
      </c>
      <c r="H128" s="1">
        <v>27844205</v>
      </c>
      <c r="I128" s="1" t="s">
        <v>9</v>
      </c>
      <c r="J128" s="1">
        <v>24</v>
      </c>
      <c r="K128" s="1" t="s">
        <v>8</v>
      </c>
    </row>
    <row r="129" spans="1:12" ht="19">
      <c r="A129" s="1" t="s">
        <v>5</v>
      </c>
      <c r="B129" s="1" t="s">
        <v>4</v>
      </c>
      <c r="C129">
        <v>16168232</v>
      </c>
      <c r="D129">
        <v>16168593</v>
      </c>
      <c r="E129" s="1" t="s">
        <v>19</v>
      </c>
      <c r="F129" s="2" t="s">
        <v>2</v>
      </c>
      <c r="G129" s="1">
        <v>18</v>
      </c>
      <c r="H129" s="1">
        <v>16168427</v>
      </c>
      <c r="I129" s="1" t="s">
        <v>9</v>
      </c>
      <c r="J129" s="1">
        <v>16</v>
      </c>
      <c r="K129" s="1" t="s">
        <v>8</v>
      </c>
      <c r="L129" s="1" t="s">
        <v>18</v>
      </c>
    </row>
    <row r="130" spans="1:12" ht="19">
      <c r="A130" s="1" t="s">
        <v>5</v>
      </c>
      <c r="B130" s="1" t="s">
        <v>15</v>
      </c>
      <c r="C130">
        <v>14328972</v>
      </c>
      <c r="D130">
        <v>14329559</v>
      </c>
      <c r="E130" s="1" t="s">
        <v>19</v>
      </c>
      <c r="F130" s="2" t="s">
        <v>2</v>
      </c>
      <c r="G130" s="1">
        <v>18</v>
      </c>
      <c r="H130" s="1">
        <v>14329206</v>
      </c>
      <c r="I130" s="1" t="s">
        <v>9</v>
      </c>
      <c r="J130" s="1">
        <v>17</v>
      </c>
      <c r="K130" s="1" t="s">
        <v>8</v>
      </c>
      <c r="L130" s="1" t="s">
        <v>18</v>
      </c>
    </row>
    <row r="131" spans="1:12" ht="19">
      <c r="A131" s="1" t="s">
        <v>5</v>
      </c>
      <c r="B131" s="1" t="s">
        <v>17</v>
      </c>
      <c r="C131">
        <v>8086859</v>
      </c>
      <c r="D131">
        <v>8087413</v>
      </c>
      <c r="E131" s="1" t="s">
        <v>16</v>
      </c>
      <c r="F131" s="2" t="s">
        <v>2</v>
      </c>
      <c r="G131" s="1">
        <v>18</v>
      </c>
      <c r="H131" s="1">
        <v>8087188</v>
      </c>
      <c r="I131" s="1" t="s">
        <v>6</v>
      </c>
      <c r="J131" s="1">
        <v>19</v>
      </c>
      <c r="K131" s="1" t="s">
        <v>0</v>
      </c>
    </row>
    <row r="132" spans="1:12" ht="19">
      <c r="A132" s="1" t="s">
        <v>5</v>
      </c>
      <c r="B132" s="1" t="s">
        <v>15</v>
      </c>
      <c r="C132">
        <v>16586154</v>
      </c>
      <c r="D132">
        <v>16586753</v>
      </c>
      <c r="E132" s="1" t="s">
        <v>14</v>
      </c>
      <c r="F132" s="2" t="s">
        <v>2</v>
      </c>
      <c r="G132" s="1">
        <v>18</v>
      </c>
      <c r="H132" s="1">
        <v>16586605</v>
      </c>
      <c r="I132" s="1" t="s">
        <v>9</v>
      </c>
      <c r="J132" s="1">
        <v>15</v>
      </c>
      <c r="K132" s="1" t="s">
        <v>8</v>
      </c>
    </row>
    <row r="133" spans="1:12" ht="19">
      <c r="A133" s="1" t="s">
        <v>5</v>
      </c>
      <c r="B133" s="1" t="s">
        <v>4</v>
      </c>
      <c r="C133">
        <v>4930738</v>
      </c>
      <c r="D133">
        <v>4931407</v>
      </c>
      <c r="E133" s="1" t="s">
        <v>13</v>
      </c>
      <c r="F133" s="2" t="s">
        <v>2</v>
      </c>
      <c r="G133" s="1">
        <v>18</v>
      </c>
      <c r="H133" s="1">
        <v>4931032</v>
      </c>
      <c r="I133" s="1" t="s">
        <v>12</v>
      </c>
      <c r="J133" s="1">
        <v>22</v>
      </c>
      <c r="K133" s="1" t="s">
        <v>0</v>
      </c>
    </row>
    <row r="134" spans="1:12" ht="19">
      <c r="A134" s="1" t="s">
        <v>5</v>
      </c>
      <c r="B134" s="1" t="s">
        <v>11</v>
      </c>
      <c r="C134">
        <v>5651265</v>
      </c>
      <c r="D134">
        <v>5651786</v>
      </c>
      <c r="E134" s="1" t="s">
        <v>10</v>
      </c>
      <c r="F134" s="2" t="s">
        <v>2</v>
      </c>
      <c r="G134" s="1">
        <v>17</v>
      </c>
      <c r="H134" s="1">
        <v>5651585</v>
      </c>
      <c r="I134" s="1" t="s">
        <v>9</v>
      </c>
      <c r="J134" s="1">
        <v>18</v>
      </c>
      <c r="K134" s="1" t="s">
        <v>8</v>
      </c>
    </row>
    <row r="135" spans="1:12" ht="19">
      <c r="A135" s="1" t="s">
        <v>5</v>
      </c>
      <c r="B135" s="1" t="s">
        <v>4</v>
      </c>
      <c r="C135">
        <v>2503496</v>
      </c>
      <c r="D135">
        <v>2504147</v>
      </c>
      <c r="E135" s="1" t="s">
        <v>7</v>
      </c>
      <c r="F135" s="2" t="s">
        <v>2</v>
      </c>
      <c r="G135" s="1">
        <v>17</v>
      </c>
      <c r="H135" s="1">
        <v>2503752</v>
      </c>
      <c r="I135" s="1" t="s">
        <v>6</v>
      </c>
      <c r="J135" s="1">
        <v>18</v>
      </c>
      <c r="K135" s="1" t="s">
        <v>0</v>
      </c>
    </row>
    <row r="136" spans="1:12" ht="19">
      <c r="A136" s="1" t="s">
        <v>5</v>
      </c>
      <c r="B136" s="1" t="s">
        <v>4</v>
      </c>
      <c r="C136">
        <v>5901219</v>
      </c>
      <c r="D136">
        <v>5901393</v>
      </c>
      <c r="E136" s="1" t="s">
        <v>3</v>
      </c>
      <c r="F136" s="2" t="s">
        <v>2</v>
      </c>
      <c r="G136" s="1">
        <v>17</v>
      </c>
      <c r="H136" s="1">
        <v>5901180</v>
      </c>
      <c r="I136" s="1" t="s">
        <v>1</v>
      </c>
      <c r="J136" s="1">
        <v>16</v>
      </c>
      <c r="K136" s="1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Miller</dc:creator>
  <cp:lastModifiedBy>Danny Miller</cp:lastModifiedBy>
  <dcterms:created xsi:type="dcterms:W3CDTF">2019-10-20T02:19:49Z</dcterms:created>
  <dcterms:modified xsi:type="dcterms:W3CDTF">2019-10-20T02:20:54Z</dcterms:modified>
</cp:coreProperties>
</file>