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TEMP\Jimmy\Graf-pop-manuscript\Revision\Figures\Supplement\"/>
    </mc:Choice>
  </mc:AlternateContent>
  <xr:revisionPtr revIDLastSave="0" documentId="13_ncr:1_{014E7424-80CD-40CF-ADBF-209A836CE077}" xr6:coauthVersionLast="36" xr6:coauthVersionMax="36" xr10:uidLastSave="{00000000-0000-0000-0000-000000000000}"/>
  <bookViews>
    <workbookView xWindow="0" yWindow="0" windowWidth="13320" windowHeight="69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3" i="1"/>
  <c r="G4" i="1"/>
  <c r="G5" i="1"/>
  <c r="G6" i="1"/>
  <c r="G7" i="1"/>
  <c r="G3" i="1"/>
</calcChain>
</file>

<file path=xl/sharedStrings.xml><?xml version="1.0" encoding="utf-8"?>
<sst xmlns="http://schemas.openxmlformats.org/spreadsheetml/2006/main" count="31" uniqueCount="31">
  <si>
    <t>phs000050.v1.p1</t>
  </si>
  <si>
    <t>Study accession</t>
  </si>
  <si>
    <t>Genotyping the 270 HapMap samples for GAIN by Perlegen</t>
  </si>
  <si>
    <t>Study name</t>
  </si>
  <si>
    <t>NHLBI GO-ESP: Heart Cohorts Exome Sequencing Project (MESA)</t>
  </si>
  <si>
    <t>phs000403.v3.p3</t>
  </si>
  <si>
    <t>phs000420.v6.p3</t>
  </si>
  <si>
    <t>NHLBI MESA SHARe</t>
  </si>
  <si>
    <t>Risk Assessment of Cerebrovascular Events (RACE) Study</t>
  </si>
  <si>
    <t>phs000456.v1.p1</t>
  </si>
  <si>
    <t>phs000517.v3.p1</t>
  </si>
  <si>
    <t>Multiethnic Cohort (MEC) Breast Cancer Genetics</t>
  </si>
  <si>
    <t>#subjects</t>
  </si>
  <si>
    <t>phs</t>
  </si>
  <si>
    <t>version</t>
  </si>
  <si>
    <t>Population url</t>
  </si>
  <si>
    <t>Study url</t>
  </si>
  <si>
    <t>African American; European American</t>
  </si>
  <si>
    <t>CEPH; YOR; CHB; JPT</t>
  </si>
  <si>
    <t>Pakistani</t>
  </si>
  <si>
    <t>Black or African American; Latino; Japanese</t>
  </si>
  <si>
    <t>Study-reported populations</t>
  </si>
  <si>
    <t>AFFY_6.0; Infinium HumanExome BeadChip</t>
  </si>
  <si>
    <t>Genome Analyzer IIX; HiSeq 2000</t>
  </si>
  <si>
    <t>PERLEGEN-600K</t>
  </si>
  <si>
    <t>Human660W-Quad_v1_A</t>
  </si>
  <si>
    <t>Human660W-Quad_v1_A; ILLUMINA_Human_1M</t>
  </si>
  <si>
    <t>Platforms</t>
  </si>
  <si>
    <t>Fingerprint SNPs covered</t>
  </si>
  <si>
    <t>African American; Black; Back, African-American; White, Caucasian; European American; Hispanic; Chinese American</t>
  </si>
  <si>
    <r>
      <rPr>
        <b/>
        <sz val="11"/>
        <color theme="1"/>
        <rFont val="Calibri"/>
        <family val="2"/>
        <scheme val="minor"/>
      </rPr>
      <t>Table S2</t>
    </r>
    <r>
      <rPr>
        <sz val="11"/>
        <color theme="1"/>
        <rFont val="Calibri"/>
        <family val="2"/>
        <scheme val="minor"/>
      </rPr>
      <t xml:space="preserve"> dbGaP studies selected to evaluate GRAF-pop and other ancestry-inference software packages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</si>
</sst>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"/>
  <sheetViews>
    <sheetView tabSelected="1" workbookViewId="0"/>
  </sheetViews>
  <sheetFormatPr defaultRowHeight="15" x14ac:dyDescent="0.25"/>
  <cols>
    <col min="3" max="3" width="15.5703125" bestFit="1" customWidth="1"/>
    <col min="4" max="4" width="25.28515625" style="1" customWidth="1"/>
    <col min="6" max="6" width="24.140625" customWidth="1"/>
    <col min="7" max="7" width="30.42578125" customWidth="1"/>
    <col min="8" max="8" width="42.5703125" customWidth="1"/>
    <col min="9" max="9" width="35.5703125" style="1" customWidth="1"/>
    <col min="10" max="10" width="13.42578125" customWidth="1"/>
  </cols>
  <sheetData>
    <row r="1" spans="1:10" x14ac:dyDescent="0.25">
      <c r="A1" t="s">
        <v>30</v>
      </c>
    </row>
    <row r="2" spans="1:10" ht="30" x14ac:dyDescent="0.25">
      <c r="A2" t="s">
        <v>13</v>
      </c>
      <c r="B2" t="s">
        <v>14</v>
      </c>
      <c r="C2" s="1" t="s">
        <v>1</v>
      </c>
      <c r="D2" s="1" t="s">
        <v>3</v>
      </c>
      <c r="E2" s="1" t="s">
        <v>12</v>
      </c>
      <c r="F2" s="1" t="s">
        <v>27</v>
      </c>
      <c r="G2" s="1" t="s">
        <v>16</v>
      </c>
      <c r="H2" s="1" t="s">
        <v>15</v>
      </c>
      <c r="I2" s="1" t="s">
        <v>21</v>
      </c>
      <c r="J2" s="1" t="s">
        <v>28</v>
      </c>
    </row>
    <row r="3" spans="1:10" ht="62.25" customHeight="1" x14ac:dyDescent="0.25">
      <c r="A3" s="2">
        <v>50</v>
      </c>
      <c r="B3" s="2">
        <v>1</v>
      </c>
      <c r="C3" s="3" t="s">
        <v>0</v>
      </c>
      <c r="D3" s="3" t="s">
        <v>2</v>
      </c>
      <c r="E3" s="3">
        <v>270</v>
      </c>
      <c r="F3" s="3" t="s">
        <v>24</v>
      </c>
      <c r="G3" s="3" t="str">
        <f>CONCATENATE("https://www.ncbi.nlm.nih.gov/ projects/gap/cgi-bin/study.cgi? study_id=", C3)</f>
        <v>https://www.ncbi.nlm.nih.gov/ projects/gap/cgi-bin/study.cgi? study_id=phs000050.v1.p1</v>
      </c>
      <c r="H3" s="3" t="str">
        <f>CONCATENATE("https://www.ncbi.nlm.nih.gov/ projects/gap/population/cgi-bin/ StudySubjectAncestry.cgi?phs=", A3, "&amp;version=", B3)</f>
        <v>https://www.ncbi.nlm.nih.gov/ projects/gap/population/cgi-bin/ StudySubjectAncestry.cgi?phs=50&amp;version=1</v>
      </c>
      <c r="I3" s="3" t="s">
        <v>18</v>
      </c>
      <c r="J3">
        <v>8118</v>
      </c>
    </row>
    <row r="4" spans="1:10" ht="71.25" customHeight="1" x14ac:dyDescent="0.25">
      <c r="A4" s="2">
        <v>403</v>
      </c>
      <c r="B4" s="2">
        <v>3</v>
      </c>
      <c r="C4" s="3" t="s">
        <v>5</v>
      </c>
      <c r="D4" s="3" t="s">
        <v>4</v>
      </c>
      <c r="E4" s="3">
        <v>404</v>
      </c>
      <c r="F4" s="3" t="s">
        <v>23</v>
      </c>
      <c r="G4" s="3" t="str">
        <f t="shared" ref="G4:G7" si="0">CONCATENATE("https://www.ncbi.nlm.nih.gov/ projects/gap/cgi-bin/study.cgi? study_id=", C4)</f>
        <v>https://www.ncbi.nlm.nih.gov/ projects/gap/cgi-bin/study.cgi? study_id=phs000403.v3.p3</v>
      </c>
      <c r="H4" s="3" t="str">
        <f>CONCATENATE("https://www.ncbi.nlm.nih.gov/ projects/gap/population/cgi-bin/ StudySubjectAncestry.cgi?phs=", A4, "&amp;version=", B4)</f>
        <v>https://www.ncbi.nlm.nih.gov/ projects/gap/population/cgi-bin/ StudySubjectAncestry.cgi?phs=403&amp;version=3</v>
      </c>
      <c r="I4" s="3" t="s">
        <v>17</v>
      </c>
      <c r="J4">
        <v>576</v>
      </c>
    </row>
    <row r="5" spans="1:10" ht="57" customHeight="1" x14ac:dyDescent="0.25">
      <c r="A5" s="2">
        <v>420</v>
      </c>
      <c r="B5" s="2">
        <v>6</v>
      </c>
      <c r="C5" s="3" t="s">
        <v>6</v>
      </c>
      <c r="D5" s="3" t="s">
        <v>7</v>
      </c>
      <c r="E5" s="3">
        <v>8224</v>
      </c>
      <c r="F5" s="3" t="s">
        <v>22</v>
      </c>
      <c r="G5" s="3" t="str">
        <f t="shared" si="0"/>
        <v>https://www.ncbi.nlm.nih.gov/ projects/gap/cgi-bin/study.cgi? study_id=phs000420.v6.p3</v>
      </c>
      <c r="H5" s="3" t="str">
        <f>CONCATENATE("https://www.ncbi.nlm.nih.gov/ projects/gap/population/cgi-bin/ StudySubjectAncestry.cgi?phs=", A5, "&amp;version=", B5)</f>
        <v>https://www.ncbi.nlm.nih.gov/ projects/gap/population/cgi-bin/ StudySubjectAncestry.cgi?phs=420&amp;version=6</v>
      </c>
      <c r="I5" s="3" t="s">
        <v>29</v>
      </c>
      <c r="J5">
        <v>9450</v>
      </c>
    </row>
    <row r="6" spans="1:10" ht="63.75" customHeight="1" x14ac:dyDescent="0.25">
      <c r="A6" s="2">
        <v>456</v>
      </c>
      <c r="B6" s="2">
        <v>1</v>
      </c>
      <c r="C6" s="3" t="s">
        <v>9</v>
      </c>
      <c r="D6" s="3" t="s">
        <v>8</v>
      </c>
      <c r="E6" s="3">
        <v>2493</v>
      </c>
      <c r="F6" s="3" t="s">
        <v>25</v>
      </c>
      <c r="G6" s="3" t="str">
        <f t="shared" si="0"/>
        <v>https://www.ncbi.nlm.nih.gov/ projects/gap/cgi-bin/study.cgi? study_id=phs000456.v1.p1</v>
      </c>
      <c r="H6" s="3" t="str">
        <f>CONCATENATE("https://www.ncbi.nlm.nih.gov/ projects/gap/population/cgi-bin/ StudySubjectAncestry.cgi?phs=", A6, "&amp;version=", B6)</f>
        <v>https://www.ncbi.nlm.nih.gov/ projects/gap/population/cgi-bin/ StudySubjectAncestry.cgi?phs=456&amp;version=1</v>
      </c>
      <c r="I6" s="3" t="s">
        <v>19</v>
      </c>
      <c r="J6">
        <v>9973</v>
      </c>
    </row>
    <row r="7" spans="1:10" ht="62.25" customHeight="1" x14ac:dyDescent="0.25">
      <c r="A7" s="2">
        <v>517</v>
      </c>
      <c r="B7" s="2">
        <v>3</v>
      </c>
      <c r="C7" s="3" t="s">
        <v>10</v>
      </c>
      <c r="D7" s="3" t="s">
        <v>11</v>
      </c>
      <c r="E7" s="3">
        <v>3708</v>
      </c>
      <c r="F7" s="3" t="s">
        <v>26</v>
      </c>
      <c r="G7" s="3" t="str">
        <f t="shared" si="0"/>
        <v>https://www.ncbi.nlm.nih.gov/ projects/gap/cgi-bin/study.cgi? study_id=phs000517.v3.p1</v>
      </c>
      <c r="H7" s="3" t="str">
        <f>CONCATENATE("https://www.ncbi.nlm.nih.gov/ projects/gap/population/cgi-bin/ StudySubjectAncestry.cgi?phs=", A7, "&amp;version=", B7)</f>
        <v>https://www.ncbi.nlm.nih.gov/ projects/gap/population/cgi-bin/ StudySubjectAncestry.cgi?phs=517&amp;version=3</v>
      </c>
      <c r="I7" s="3" t="s">
        <v>20</v>
      </c>
      <c r="J7">
        <v>9964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jinyu</dc:creator>
  <cp:lastModifiedBy>jinyu</cp:lastModifiedBy>
  <dcterms:created xsi:type="dcterms:W3CDTF">2018-03-24T21:38:14Z</dcterms:created>
  <dcterms:modified xsi:type="dcterms:W3CDTF">2019-04-30T18:52:47Z</dcterms:modified>
</cp:coreProperties>
</file>