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60" yWindow="540" windowWidth="25040" windowHeight="14160" tabRatio="500"/>
  </bookViews>
  <sheets>
    <sheet name="Summary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</calcChain>
</file>

<file path=xl/sharedStrings.xml><?xml version="1.0" encoding="utf-8"?>
<sst xmlns="http://schemas.openxmlformats.org/spreadsheetml/2006/main" count="106" uniqueCount="44">
  <si>
    <t>Stranded</t>
  </si>
  <si>
    <t>Instrument</t>
  </si>
  <si>
    <t>SRP014792</t>
  </si>
  <si>
    <t>No</t>
  </si>
  <si>
    <t>Single</t>
  </si>
  <si>
    <t>Illumina Genome Analyser</t>
  </si>
  <si>
    <t>SRP068070</t>
  </si>
  <si>
    <t>Paired</t>
  </si>
  <si>
    <t>Illumina HiSeq 2000</t>
  </si>
  <si>
    <t>SRP032921</t>
  </si>
  <si>
    <t>SRP075906</t>
  </si>
  <si>
    <t>Illumina HiSeq 2500</t>
  </si>
  <si>
    <t>SRP058076</t>
  </si>
  <si>
    <t>SRP006463 </t>
  </si>
  <si>
    <t>SRP059655</t>
  </si>
  <si>
    <t>SRP062027</t>
  </si>
  <si>
    <t>SRP074850</t>
  </si>
  <si>
    <t>SRP098550</t>
  </si>
  <si>
    <t>SRP006965</t>
  </si>
  <si>
    <t>SRP077762</t>
  </si>
  <si>
    <t>SRP037558</t>
  </si>
  <si>
    <t>SRP029238</t>
  </si>
  <si>
    <t>Yes</t>
  </si>
  <si>
    <t>SRP001844</t>
  </si>
  <si>
    <t>SRP118717</t>
  </si>
  <si>
    <t>SRP109545</t>
  </si>
  <si>
    <t>SRP043224</t>
  </si>
  <si>
    <t>SRP073222</t>
  </si>
  <si>
    <t>Paired+Single</t>
  </si>
  <si>
    <t>SRP101358</t>
  </si>
  <si>
    <t>SRP116297</t>
  </si>
  <si>
    <t>SRP079373</t>
  </si>
  <si>
    <t>Illumina HiSeq 4000</t>
  </si>
  <si>
    <t>SRP105764</t>
  </si>
  <si>
    <t>Illumina HiSeq 1000</t>
  </si>
  <si>
    <t>SRP060587</t>
  </si>
  <si>
    <t>SRA ID</t>
  </si>
  <si>
    <t>Number_of_samples</t>
  </si>
  <si>
    <t>Number_of_spots</t>
  </si>
  <si>
    <t>Total_Reads</t>
  </si>
  <si>
    <t>Polyadenylated_Reads</t>
  </si>
  <si>
    <t>Reads_Survived(Trimomatic step)</t>
  </si>
  <si>
    <t>Uniquely_aligned_reads</t>
  </si>
  <si>
    <t>Number_of_cleavage_sites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</si>
</sst>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E1" workbookViewId="0">
      <selection activeCell="L25" sqref="L25"/>
    </sheetView>
  </sheetViews>
  <sheetFormatPr baseColWidth="10" defaultRowHeight="15" x14ac:dyDescent="0"/>
  <cols>
    <col min="1" max="1" width="11.33203125" bestFit="1" customWidth="1"/>
    <col min="2" max="2" width="17.5" bestFit="1" customWidth="1"/>
    <col min="3" max="3" width="5.33203125" customWidth="1"/>
    <col min="4" max="4" width="7.33203125" customWidth="1"/>
    <col min="5" max="5" width="22.6640625" bestFit="1" customWidth="1"/>
    <col min="6" max="6" width="11.1640625" bestFit="1" customWidth="1"/>
    <col min="7" max="7" width="14.33203125" bestFit="1" customWidth="1"/>
    <col min="8" max="8" width="20" bestFit="1" customWidth="1"/>
    <col min="9" max="9" width="21.33203125" bestFit="1" customWidth="1"/>
    <col min="10" max="10" width="22.83203125" bestFit="1" customWidth="1"/>
  </cols>
  <sheetData>
    <row r="1" spans="1:10">
      <c r="A1" s="2" t="s">
        <v>36</v>
      </c>
      <c r="B1" s="2" t="s">
        <v>37</v>
      </c>
      <c r="C1" s="2" t="s">
        <v>0</v>
      </c>
      <c r="D1" s="2" t="s">
        <v>38</v>
      </c>
      <c r="E1" s="2" t="s">
        <v>1</v>
      </c>
      <c r="F1" s="2" t="s">
        <v>39</v>
      </c>
      <c r="G1" s="2" t="s">
        <v>41</v>
      </c>
      <c r="H1" s="2" t="s">
        <v>40</v>
      </c>
      <c r="I1" s="2" t="s">
        <v>42</v>
      </c>
      <c r="J1" s="2" t="s">
        <v>43</v>
      </c>
    </row>
    <row r="2" spans="1:10">
      <c r="A2" s="3" t="s">
        <v>2</v>
      </c>
      <c r="B2" s="3">
        <v>8</v>
      </c>
      <c r="C2" s="3" t="s">
        <v>3</v>
      </c>
      <c r="D2" s="3" t="s">
        <v>4</v>
      </c>
      <c r="E2" s="3" t="s">
        <v>5</v>
      </c>
      <c r="F2" s="3">
        <v>297488492</v>
      </c>
      <c r="G2" s="3">
        <v>284566847</v>
      </c>
      <c r="H2" s="3">
        <v>5456</v>
      </c>
      <c r="I2" s="3">
        <v>5147</v>
      </c>
      <c r="J2" s="1">
        <v>4594</v>
      </c>
    </row>
    <row r="3" spans="1:10">
      <c r="A3" s="3" t="s">
        <v>6</v>
      </c>
      <c r="B3" s="3">
        <v>27</v>
      </c>
      <c r="C3" s="3" t="s">
        <v>3</v>
      </c>
      <c r="D3" s="3" t="s">
        <v>7</v>
      </c>
      <c r="E3" s="3" t="s">
        <v>8</v>
      </c>
      <c r="F3" s="3">
        <v>905768530</v>
      </c>
      <c r="G3" s="3">
        <v>905698183</v>
      </c>
      <c r="H3" s="3">
        <v>44498</v>
      </c>
      <c r="I3" s="3">
        <v>43356</v>
      </c>
      <c r="J3" s="1">
        <v>24355</v>
      </c>
    </row>
    <row r="4" spans="1:10">
      <c r="A4" s="3" t="s">
        <v>9</v>
      </c>
      <c r="B4" s="3">
        <v>24</v>
      </c>
      <c r="C4" s="3" t="s">
        <v>3</v>
      </c>
      <c r="D4" s="3" t="s">
        <v>4</v>
      </c>
      <c r="E4" s="3" t="s">
        <v>8</v>
      </c>
      <c r="F4" s="3">
        <v>687991444</v>
      </c>
      <c r="G4" s="3">
        <v>658248221</v>
      </c>
      <c r="H4" s="3">
        <v>7350</v>
      </c>
      <c r="I4" s="3">
        <v>7076</v>
      </c>
      <c r="J4" s="1">
        <v>6140</v>
      </c>
    </row>
    <row r="5" spans="1:10">
      <c r="A5" s="3" t="s">
        <v>10</v>
      </c>
      <c r="B5" s="3">
        <v>7</v>
      </c>
      <c r="C5" s="3" t="s">
        <v>3</v>
      </c>
      <c r="D5" s="3" t="s">
        <v>4</v>
      </c>
      <c r="E5" s="3" t="s">
        <v>11</v>
      </c>
      <c r="F5" s="3">
        <v>149815125</v>
      </c>
      <c r="G5" s="3">
        <v>149253228</v>
      </c>
      <c r="H5" s="3">
        <v>22984</v>
      </c>
      <c r="I5" s="3">
        <v>10713</v>
      </c>
      <c r="J5" s="1">
        <v>8414</v>
      </c>
    </row>
    <row r="6" spans="1:10">
      <c r="A6" s="3" t="s">
        <v>12</v>
      </c>
      <c r="B6" s="3">
        <v>8</v>
      </c>
      <c r="C6" s="3" t="s">
        <v>3</v>
      </c>
      <c r="D6" s="3" t="s">
        <v>7</v>
      </c>
      <c r="E6" s="3" t="s">
        <v>8</v>
      </c>
      <c r="F6" s="3">
        <v>87195982</v>
      </c>
      <c r="G6" s="3">
        <v>87195042</v>
      </c>
      <c r="H6" s="3">
        <v>2540</v>
      </c>
      <c r="I6" s="3">
        <v>2498</v>
      </c>
      <c r="J6" s="1">
        <v>2399</v>
      </c>
    </row>
    <row r="7" spans="1:10">
      <c r="A7" s="3" t="s">
        <v>13</v>
      </c>
      <c r="B7" s="3">
        <v>14</v>
      </c>
      <c r="C7" s="3" t="s">
        <v>3</v>
      </c>
      <c r="D7" s="3" t="s">
        <v>4</v>
      </c>
      <c r="E7" s="3" t="s">
        <v>5</v>
      </c>
      <c r="F7" s="3">
        <v>317627369</v>
      </c>
      <c r="G7" s="3">
        <v>297433372</v>
      </c>
      <c r="H7" s="3">
        <v>1173</v>
      </c>
      <c r="I7" s="3">
        <v>1113</v>
      </c>
      <c r="J7" s="1">
        <v>999</v>
      </c>
    </row>
    <row r="8" spans="1:10">
      <c r="A8" s="3" t="s">
        <v>14</v>
      </c>
      <c r="B8" s="3">
        <v>2</v>
      </c>
      <c r="C8" s="3" t="s">
        <v>3</v>
      </c>
      <c r="D8" s="3" t="s">
        <v>7</v>
      </c>
      <c r="E8" s="3" t="s">
        <v>11</v>
      </c>
      <c r="F8" s="3">
        <v>141772837</v>
      </c>
      <c r="G8" s="3">
        <v>141764386</v>
      </c>
      <c r="H8" s="3">
        <v>4177</v>
      </c>
      <c r="I8" s="3">
        <v>3477</v>
      </c>
      <c r="J8" s="1">
        <v>2592</v>
      </c>
    </row>
    <row r="9" spans="1:10">
      <c r="A9" s="3" t="s">
        <v>15</v>
      </c>
      <c r="B9" s="3">
        <v>94</v>
      </c>
      <c r="C9" s="3" t="s">
        <v>3</v>
      </c>
      <c r="D9" s="3" t="s">
        <v>4</v>
      </c>
      <c r="E9" s="3" t="s">
        <v>8</v>
      </c>
      <c r="F9" s="3">
        <v>1481388516</v>
      </c>
      <c r="G9" s="3">
        <v>1464751585</v>
      </c>
      <c r="H9" s="3">
        <v>12879</v>
      </c>
      <c r="I9" s="3">
        <v>12328</v>
      </c>
      <c r="J9" s="1">
        <v>8644</v>
      </c>
    </row>
    <row r="10" spans="1:10">
      <c r="A10" s="3" t="s">
        <v>16</v>
      </c>
      <c r="B10" s="3">
        <v>6</v>
      </c>
      <c r="C10" s="3" t="s">
        <v>3</v>
      </c>
      <c r="D10" s="3" t="s">
        <v>7</v>
      </c>
      <c r="E10" s="3" t="s">
        <v>8</v>
      </c>
      <c r="F10" s="3">
        <v>84255529</v>
      </c>
      <c r="G10" s="3">
        <v>84124616</v>
      </c>
      <c r="H10" s="3">
        <v>1164</v>
      </c>
      <c r="I10" s="3">
        <v>547</v>
      </c>
      <c r="J10" s="1">
        <v>475</v>
      </c>
    </row>
    <row r="11" spans="1:10">
      <c r="A11" s="3" t="s">
        <v>17</v>
      </c>
      <c r="B11" s="3">
        <v>18</v>
      </c>
      <c r="C11" s="3" t="s">
        <v>3</v>
      </c>
      <c r="D11" s="3" t="s">
        <v>4</v>
      </c>
      <c r="E11" s="3" t="s">
        <v>11</v>
      </c>
      <c r="F11" s="3">
        <v>182126788</v>
      </c>
      <c r="G11" s="3">
        <v>181621910</v>
      </c>
      <c r="H11" s="3">
        <v>560</v>
      </c>
      <c r="I11" s="3">
        <v>445</v>
      </c>
      <c r="J11" s="1">
        <v>249</v>
      </c>
    </row>
    <row r="12" spans="1:10">
      <c r="A12" s="3" t="s">
        <v>18</v>
      </c>
      <c r="B12" s="3">
        <v>12</v>
      </c>
      <c r="C12" s="3" t="s">
        <v>3</v>
      </c>
      <c r="D12" s="3" t="s">
        <v>7</v>
      </c>
      <c r="E12" s="3" t="s">
        <v>5</v>
      </c>
      <c r="F12" s="3">
        <v>315285758</v>
      </c>
      <c r="G12" s="3">
        <v>313318636</v>
      </c>
      <c r="H12" s="3">
        <v>924316</v>
      </c>
      <c r="I12" s="3">
        <v>567068</v>
      </c>
      <c r="J12" s="1">
        <v>304472</v>
      </c>
    </row>
    <row r="13" spans="1:10">
      <c r="A13" s="3" t="s">
        <v>19</v>
      </c>
      <c r="B13" s="3">
        <v>3</v>
      </c>
      <c r="C13" s="3" t="s">
        <v>3</v>
      </c>
      <c r="D13" s="3" t="s">
        <v>7</v>
      </c>
      <c r="E13" s="3" t="s">
        <v>8</v>
      </c>
      <c r="F13" s="3">
        <v>247270924</v>
      </c>
      <c r="G13" s="3">
        <v>246580722</v>
      </c>
      <c r="H13" s="3">
        <v>623037</v>
      </c>
      <c r="I13" s="3">
        <v>613195</v>
      </c>
      <c r="J13" s="1">
        <v>162567</v>
      </c>
    </row>
    <row r="14" spans="1:10">
      <c r="A14" s="3" t="s">
        <v>20</v>
      </c>
      <c r="B14" s="3">
        <v>1</v>
      </c>
      <c r="C14" s="3" t="s">
        <v>3</v>
      </c>
      <c r="D14" s="3" t="s">
        <v>7</v>
      </c>
      <c r="E14" s="3" t="s">
        <v>8</v>
      </c>
      <c r="F14" s="3">
        <v>15694676</v>
      </c>
      <c r="G14" s="3">
        <v>15687086</v>
      </c>
      <c r="H14" s="3">
        <v>19176</v>
      </c>
      <c r="I14" s="3">
        <v>18824</v>
      </c>
      <c r="J14" s="1">
        <v>10642</v>
      </c>
    </row>
    <row r="15" spans="1:10">
      <c r="A15" s="3" t="s">
        <v>21</v>
      </c>
      <c r="B15" s="3">
        <v>68</v>
      </c>
      <c r="C15" s="3" t="s">
        <v>22</v>
      </c>
      <c r="D15" s="3" t="s">
        <v>4</v>
      </c>
      <c r="E15" s="3" t="s">
        <v>11</v>
      </c>
      <c r="F15" s="3">
        <v>1711421421</v>
      </c>
      <c r="G15" s="3">
        <v>1583001513</v>
      </c>
      <c r="H15" s="3">
        <v>3388</v>
      </c>
      <c r="I15" s="3">
        <v>3238</v>
      </c>
      <c r="J15" s="1">
        <v>3061</v>
      </c>
    </row>
    <row r="16" spans="1:10">
      <c r="A16" s="3" t="s">
        <v>23</v>
      </c>
      <c r="B16" s="3">
        <v>4</v>
      </c>
      <c r="C16" s="3" t="s">
        <v>3</v>
      </c>
      <c r="D16" s="3" t="s">
        <v>4</v>
      </c>
      <c r="E16" s="3" t="s">
        <v>5</v>
      </c>
      <c r="F16" s="3">
        <v>25844607</v>
      </c>
      <c r="G16" s="3">
        <v>11942728</v>
      </c>
      <c r="H16" s="3">
        <v>1901</v>
      </c>
      <c r="I16" s="3">
        <v>1419</v>
      </c>
      <c r="J16" s="1">
        <v>1322</v>
      </c>
    </row>
    <row r="17" spans="1:10">
      <c r="A17" s="3" t="s">
        <v>24</v>
      </c>
      <c r="B17" s="3">
        <v>3</v>
      </c>
      <c r="C17" s="3" t="s">
        <v>3</v>
      </c>
      <c r="D17" s="3" t="s">
        <v>7</v>
      </c>
      <c r="E17" s="3" t="s">
        <v>8</v>
      </c>
      <c r="F17" s="3">
        <v>163313626</v>
      </c>
      <c r="G17" s="3">
        <v>161847468</v>
      </c>
      <c r="H17" s="3">
        <v>459261</v>
      </c>
      <c r="I17" s="3">
        <v>446936</v>
      </c>
      <c r="J17" s="1">
        <v>135316</v>
      </c>
    </row>
    <row r="18" spans="1:10">
      <c r="A18" s="3" t="s">
        <v>25</v>
      </c>
      <c r="B18" s="3">
        <v>28</v>
      </c>
      <c r="C18" s="3" t="s">
        <v>3</v>
      </c>
      <c r="D18" s="3" t="s">
        <v>7</v>
      </c>
      <c r="E18" s="3" t="s">
        <v>11</v>
      </c>
      <c r="F18" s="3">
        <v>1031794262</v>
      </c>
      <c r="G18" s="3">
        <v>1031597030</v>
      </c>
      <c r="H18" s="3">
        <v>69485</v>
      </c>
      <c r="I18" s="3">
        <v>2255</v>
      </c>
      <c r="J18" s="1">
        <v>1659</v>
      </c>
    </row>
    <row r="19" spans="1:10">
      <c r="A19" s="3" t="s">
        <v>26</v>
      </c>
      <c r="B19" s="3">
        <v>4</v>
      </c>
      <c r="C19" s="3" t="s">
        <v>3</v>
      </c>
      <c r="D19" s="3" t="s">
        <v>4</v>
      </c>
      <c r="E19" s="3" t="s">
        <v>5</v>
      </c>
      <c r="F19" s="3">
        <v>24300211</v>
      </c>
      <c r="G19" s="3">
        <v>24126570</v>
      </c>
      <c r="H19" s="3">
        <v>22749</v>
      </c>
      <c r="I19" s="3">
        <v>22129</v>
      </c>
      <c r="J19" s="1">
        <v>16542</v>
      </c>
    </row>
    <row r="20" spans="1:10">
      <c r="A20" s="3" t="s">
        <v>27</v>
      </c>
      <c r="B20" s="3">
        <v>2</v>
      </c>
      <c r="C20" s="3" t="s">
        <v>3</v>
      </c>
      <c r="D20" s="3" t="s">
        <v>28</v>
      </c>
      <c r="E20" s="3" t="s">
        <v>11</v>
      </c>
      <c r="F20" s="3">
        <v>37171435</v>
      </c>
      <c r="G20" s="3">
        <v>37101639</v>
      </c>
      <c r="H20" s="3">
        <v>2402</v>
      </c>
      <c r="I20" s="3">
        <v>2349</v>
      </c>
      <c r="J20" s="1">
        <v>1996</v>
      </c>
    </row>
    <row r="21" spans="1:10">
      <c r="A21" s="3" t="s">
        <v>29</v>
      </c>
      <c r="B21" s="3">
        <v>8</v>
      </c>
      <c r="C21" s="3" t="s">
        <v>22</v>
      </c>
      <c r="D21" s="3" t="s">
        <v>4</v>
      </c>
      <c r="E21" s="3" t="s">
        <v>5</v>
      </c>
      <c r="F21" s="3">
        <v>80344950</v>
      </c>
      <c r="G21" s="3">
        <v>78556008</v>
      </c>
      <c r="H21" s="3">
        <v>239</v>
      </c>
      <c r="I21" s="3">
        <v>201</v>
      </c>
      <c r="J21" s="1">
        <v>117</v>
      </c>
    </row>
    <row r="22" spans="1:10">
      <c r="A22" s="3" t="s">
        <v>30</v>
      </c>
      <c r="B22" s="3">
        <v>6</v>
      </c>
      <c r="C22" s="3" t="s">
        <v>3</v>
      </c>
      <c r="D22" s="3" t="s">
        <v>7</v>
      </c>
      <c r="E22" s="3" t="s">
        <v>11</v>
      </c>
      <c r="F22" s="3">
        <v>276745888</v>
      </c>
      <c r="G22" s="3">
        <v>276743740</v>
      </c>
      <c r="H22" s="3">
        <v>35441</v>
      </c>
      <c r="I22" s="3">
        <v>34784</v>
      </c>
      <c r="J22" s="1">
        <v>22734</v>
      </c>
    </row>
    <row r="23" spans="1:10">
      <c r="A23" s="3" t="s">
        <v>31</v>
      </c>
      <c r="B23" s="3">
        <v>24</v>
      </c>
      <c r="C23" s="3" t="s">
        <v>3</v>
      </c>
      <c r="D23" s="3" t="s">
        <v>7</v>
      </c>
      <c r="E23" s="3" t="s">
        <v>32</v>
      </c>
      <c r="F23" s="3">
        <v>374502263</v>
      </c>
      <c r="G23" s="3">
        <v>374450445</v>
      </c>
      <c r="H23" s="3">
        <v>6769</v>
      </c>
      <c r="I23" s="3">
        <v>4999</v>
      </c>
      <c r="J23" s="1">
        <v>2621</v>
      </c>
    </row>
    <row r="24" spans="1:10">
      <c r="A24" s="3" t="s">
        <v>33</v>
      </c>
      <c r="B24" s="3">
        <v>18</v>
      </c>
      <c r="C24" s="3" t="s">
        <v>3</v>
      </c>
      <c r="D24" s="3" t="s">
        <v>7</v>
      </c>
      <c r="E24" s="3" t="s">
        <v>34</v>
      </c>
      <c r="F24" s="3">
        <v>706386428</v>
      </c>
      <c r="G24" s="3">
        <v>705860505</v>
      </c>
      <c r="H24" s="3">
        <v>24793554</v>
      </c>
      <c r="I24" s="3">
        <v>19892412</v>
      </c>
      <c r="J24" s="1">
        <v>3654916</v>
      </c>
    </row>
    <row r="25" spans="1:10">
      <c r="A25" s="3" t="s">
        <v>35</v>
      </c>
      <c r="B25" s="3">
        <v>12</v>
      </c>
      <c r="C25" s="3" t="s">
        <v>3</v>
      </c>
      <c r="D25" s="3" t="s">
        <v>7</v>
      </c>
      <c r="E25" s="3" t="s">
        <v>8</v>
      </c>
      <c r="F25" s="3">
        <v>139496934</v>
      </c>
      <c r="G25" s="3">
        <v>139496516</v>
      </c>
      <c r="H25" s="3">
        <v>702</v>
      </c>
      <c r="I25" s="3">
        <v>594</v>
      </c>
      <c r="J25" s="1">
        <v>536</v>
      </c>
    </row>
    <row r="26" spans="1:10">
      <c r="A26" s="3"/>
      <c r="B26" s="3"/>
      <c r="C26" s="1"/>
      <c r="D26" s="1"/>
      <c r="E26" s="1"/>
      <c r="F26" s="3">
        <f>SUM(F2:F25)</f>
        <v>9485003995</v>
      </c>
      <c r="G26" s="3">
        <f>SUM(G2:G25)</f>
        <v>9254967996</v>
      </c>
      <c r="H26" s="3">
        <f>SUM(H2:H25)</f>
        <v>27065201</v>
      </c>
      <c r="I26" s="3">
        <f>SUM(I2:I25)</f>
        <v>21697103</v>
      </c>
      <c r="J26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comsats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Noreen Akram</dc:creator>
  <cp:lastModifiedBy>Malik Nadeem  Akhtar</cp:lastModifiedBy>
  <dcterms:created xsi:type="dcterms:W3CDTF">2018-08-08T03:43:59Z</dcterms:created>
  <dcterms:modified xsi:type="dcterms:W3CDTF">2019-03-30T12:53:03Z</dcterms:modified>
</cp:coreProperties>
</file>