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diers\Box Sync\Documents\Word Documents\Manuscripts\NAM paper\"/>
    </mc:Choice>
  </mc:AlternateContent>
  <bookViews>
    <workbookView xWindow="0" yWindow="0" windowWidth="28410" windowHeight="120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47" i="1"/>
  <c r="F74" i="1"/>
  <c r="F71" i="1"/>
  <c r="F53" i="1"/>
  <c r="F41" i="1"/>
  <c r="F36" i="1"/>
  <c r="F33" i="1"/>
  <c r="F25" i="1"/>
  <c r="F15" i="1"/>
  <c r="F10" i="1"/>
  <c r="F9" i="1"/>
  <c r="F70" i="1"/>
  <c r="F68" i="1"/>
  <c r="F63" i="1"/>
  <c r="F62" i="1"/>
  <c r="F39" i="1"/>
  <c r="F31" i="1"/>
  <c r="F21" i="1"/>
  <c r="F18" i="1"/>
  <c r="F8" i="1"/>
</calcChain>
</file>

<file path=xl/sharedStrings.xml><?xml version="1.0" encoding="utf-8"?>
<sst xmlns="http://schemas.openxmlformats.org/spreadsheetml/2006/main" count="106" uniqueCount="102">
  <si>
    <t>Gm0144639502AG</t>
  </si>
  <si>
    <t>BARC101Gm0150831484AG</t>
  </si>
  <si>
    <t>Yield</t>
  </si>
  <si>
    <t>Gm02180036CT</t>
  </si>
  <si>
    <t>Height</t>
  </si>
  <si>
    <t>Gm026027712GT</t>
  </si>
  <si>
    <t>Gm03588585CT</t>
  </si>
  <si>
    <t>BARC101Gm032373742TC</t>
  </si>
  <si>
    <t>Lodging</t>
  </si>
  <si>
    <t>BARC101Gm034929896CT</t>
  </si>
  <si>
    <t>BARC101Gm0310014176CA</t>
  </si>
  <si>
    <t>BARC101Gm0334741364AG</t>
  </si>
  <si>
    <t>BARC101Gm0336438792GT</t>
  </si>
  <si>
    <t>BARC101Gm042705645CT</t>
  </si>
  <si>
    <t>BARC101Gm045592124CT</t>
  </si>
  <si>
    <t>Gm054190784GA</t>
  </si>
  <si>
    <t>BARC101Gm0535207696AC</t>
  </si>
  <si>
    <t>BARC101Gm0617230927CA</t>
  </si>
  <si>
    <t>BARC101Gm0646675806GA</t>
  </si>
  <si>
    <t>BARC101Gm0650641085CT</t>
  </si>
  <si>
    <t>BARC101Gm074008483CT</t>
  </si>
  <si>
    <t>BARC101Gm075213223GA</t>
  </si>
  <si>
    <t>Gm077832406TC</t>
  </si>
  <si>
    <t>BARC101Gm0715330002CA</t>
  </si>
  <si>
    <t>BARC101Gm0737249021AG</t>
  </si>
  <si>
    <t>BARC101Gm0740945201CT</t>
  </si>
  <si>
    <t>BARC101Gm0742450573AG</t>
  </si>
  <si>
    <t>BARC101Gm0846945161AG</t>
  </si>
  <si>
    <t>BARC101Gm09104404TC</t>
  </si>
  <si>
    <t>BARC101Gm091723633GA</t>
  </si>
  <si>
    <t>BARC101Gm0932838454AG</t>
  </si>
  <si>
    <t>BARC101Gm0942526589TC</t>
  </si>
  <si>
    <t>Gm1036744954CT</t>
  </si>
  <si>
    <t>BARC101Gm1044532915GA</t>
  </si>
  <si>
    <t>BARC101Gm118095797GA</t>
  </si>
  <si>
    <t>BARC101Gm1118663081AG</t>
  </si>
  <si>
    <t>BARC101Gm1136469908TC</t>
  </si>
  <si>
    <t>BARC101Gm1138648336AG</t>
  </si>
  <si>
    <t>Gm122894203CA</t>
  </si>
  <si>
    <t>BARC101Gm124883456AC</t>
  </si>
  <si>
    <t>BARC101Gm126648692AG</t>
  </si>
  <si>
    <t>BARC101Gm128337984AG</t>
  </si>
  <si>
    <t>BARC101Gm1240099279TC</t>
  </si>
  <si>
    <t>BARC101Gm1310330320TG</t>
  </si>
  <si>
    <t>BARC101Gm1323400902AG</t>
  </si>
  <si>
    <t>BARC101Gm1336355529CT</t>
  </si>
  <si>
    <t>BARC101Gm144770786CT</t>
  </si>
  <si>
    <t>BARC101Gm145530899TC</t>
  </si>
  <si>
    <t>BARC101Gm1446289371CT</t>
  </si>
  <si>
    <t>BARC101Gm1447013062GA</t>
  </si>
  <si>
    <t>Gm158476963TC</t>
  </si>
  <si>
    <t>BARC101Gm1512864272CT</t>
  </si>
  <si>
    <t>BARC101Gm1540070656AG</t>
  </si>
  <si>
    <t>BARC101Gm1631987848AC</t>
  </si>
  <si>
    <t>BARC101Gm173958581GA</t>
  </si>
  <si>
    <t>BARC101Gm175608786TG</t>
  </si>
  <si>
    <t>Gm177369313CT</t>
  </si>
  <si>
    <t>BARC101Gm178194356CT</t>
  </si>
  <si>
    <t>BARC101Gm181690566AG</t>
  </si>
  <si>
    <t>BARC101Gm185971151CA</t>
  </si>
  <si>
    <t>Gm191587494TC</t>
  </si>
  <si>
    <t>BARC101Gm198503521TG</t>
  </si>
  <si>
    <t>BARC101Gm1937916244TG</t>
  </si>
  <si>
    <t>BARC101Gm1942246131AG</t>
  </si>
  <si>
    <t>Gm202787901AG</t>
  </si>
  <si>
    <t>Chr</t>
  </si>
  <si>
    <t xml:space="preserve"> </t>
  </si>
  <si>
    <t>29-31</t>
  </si>
  <si>
    <t>5-9</t>
  </si>
  <si>
    <t>112-113</t>
  </si>
  <si>
    <t>57-62</t>
  </si>
  <si>
    <t>104-107</t>
  </si>
  <si>
    <t>33-34</t>
  </si>
  <si>
    <t>33-36</t>
  </si>
  <si>
    <t>26-28</t>
  </si>
  <si>
    <t>92-94</t>
  </si>
  <si>
    <t>76-78</t>
  </si>
  <si>
    <t>95-98</t>
  </si>
  <si>
    <t>Start (bp)</t>
  </si>
  <si>
    <t>End (bp)</t>
  </si>
  <si>
    <t>No.</t>
  </si>
  <si>
    <t>Begin SNP ssid</t>
  </si>
  <si>
    <t>End SNP ssid</t>
  </si>
  <si>
    <t>Length (bp)</t>
  </si>
  <si>
    <t>cM</t>
  </si>
  <si>
    <t xml:space="preserve">Interval Postion on WxP Chr Map (cM) </t>
  </si>
  <si>
    <t>Seed mass</t>
  </si>
  <si>
    <t>Maturity</t>
  </si>
  <si>
    <t>Gm0347293766GT</t>
  </si>
  <si>
    <r>
      <t>BARC101Gm</t>
    </r>
    <r>
      <rPr>
        <sz val="11"/>
        <color rgb="FFFF0000"/>
        <rFont val="Calibri"/>
        <family val="2"/>
        <scheme val="minor"/>
      </rPr>
      <t>07</t>
    </r>
    <r>
      <rPr>
        <sz val="11"/>
        <color theme="1"/>
        <rFont val="Calibri"/>
        <family val="2"/>
        <scheme val="minor"/>
      </rPr>
      <t>29570952CT</t>
    </r>
    <r>
      <rPr>
        <sz val="11"/>
        <color rgb="FFFF0000"/>
        <rFont val="Calibri"/>
        <family val="2"/>
        <scheme val="minor"/>
      </rPr>
      <t xml:space="preserve"> </t>
    </r>
    <r>
      <rPr>
        <b/>
        <vertAlign val="superscript"/>
        <sz val="11"/>
        <color rgb="FFFF0000"/>
        <rFont val="Calibri"/>
        <family val="2"/>
        <scheme val="minor"/>
      </rPr>
      <t>†</t>
    </r>
  </si>
  <si>
    <t>† SNP marker chr location in Wm82.a1.v1 assembly changed in the Wm.a2.v1 assembly.</t>
  </si>
  <si>
    <t>BARC101Gm085295769AG</t>
  </si>
  <si>
    <r>
      <t>BARC101Gm</t>
    </r>
    <r>
      <rPr>
        <sz val="11"/>
        <color rgb="FFFF0000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35242360TC </t>
    </r>
    <r>
      <rPr>
        <b/>
        <sz val="11"/>
        <color rgb="FFFF0000"/>
        <rFont val="Calibri"/>
        <family val="2"/>
        <scheme val="minor"/>
      </rPr>
      <t>†</t>
    </r>
  </si>
  <si>
    <t>Begin SNP marker name</t>
  </si>
  <si>
    <t>BARC101Gm1046788615AG</t>
  </si>
  <si>
    <t>BARC101Gm114938752TC</t>
  </si>
  <si>
    <t>BARC101Gm1338116142GT</t>
  </si>
  <si>
    <t>BARC101Gm1634511TC</t>
  </si>
  <si>
    <t>BARC101Gm1859603446CT</t>
  </si>
  <si>
    <t>Interval numbers &amp; begin-end positions that contain one or more MTAs</t>
  </si>
  <si>
    <r>
      <t xml:space="preserve">Table S2.  List of marker-trait associations (MTAs) for Yield, Seed mass, Maturity, Height, or Lodging organized into chromosomal intervals (Wm82.a2.v1 assembly) that contained just one MTA of any trait, or multiple MTAs within 5 cM of each other (based on the Williams 82 x </t>
    </r>
    <r>
      <rPr>
        <b/>
        <i/>
        <sz val="11"/>
        <color theme="1"/>
        <rFont val="Calibri"/>
        <family val="2"/>
        <scheme val="minor"/>
      </rPr>
      <t>G. soja</t>
    </r>
    <r>
      <rPr>
        <b/>
        <sz val="11"/>
        <color theme="1"/>
        <rFont val="Calibri"/>
        <family val="2"/>
        <scheme val="minor"/>
      </rPr>
      <t xml:space="preserve"> PI479752 (WxP) linkage map. </t>
    </r>
  </si>
  <si>
    <t>-log10(p)values for MTAs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</si>
</sst>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1">
    <xf numFmtId="0" fontId="0" fillId="0" borderId="0" xfId="0"/>
    <xf numFmtId="165" fontId="0" fillId="0" borderId="0" xfId="0" applyNumberForma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2" fillId="2" borderId="0" xfId="0" applyFont="1" applyFill="1" applyBorder="1"/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Fill="1"/>
    <xf numFmtId="0" fontId="6" fillId="2" borderId="0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7" fontId="0" fillId="2" borderId="0" xfId="1" applyNumberFormat="1" applyFont="1" applyFill="1" applyBorder="1"/>
    <xf numFmtId="37" fontId="2" fillId="3" borderId="0" xfId="1" applyNumberFormat="1" applyFont="1" applyFill="1" applyBorder="1"/>
    <xf numFmtId="37" fontId="0" fillId="3" borderId="0" xfId="1" applyNumberFormat="1" applyFont="1" applyFill="1" applyBorder="1"/>
    <xf numFmtId="37" fontId="2" fillId="2" borderId="0" xfId="1" applyNumberFormat="1" applyFont="1" applyFill="1" applyBorder="1"/>
    <xf numFmtId="37" fontId="2" fillId="3" borderId="1" xfId="1" applyNumberFormat="1" applyFont="1" applyFill="1" applyBorder="1"/>
    <xf numFmtId="37" fontId="8" fillId="3" borderId="0" xfId="1" applyNumberFormat="1" applyFont="1" applyFill="1" applyBorder="1"/>
    <xf numFmtId="0" fontId="8" fillId="3" borderId="0" xfId="0" applyFont="1" applyFill="1" applyBorder="1"/>
    <xf numFmtId="0" fontId="0" fillId="3" borderId="0" xfId="0" applyFont="1" applyFill="1" applyBorder="1"/>
    <xf numFmtId="0" fontId="0" fillId="2" borderId="0" xfId="0" applyFont="1" applyFill="1" applyBorder="1"/>
    <xf numFmtId="0" fontId="0" fillId="3" borderId="1" xfId="0" applyFill="1" applyBorder="1"/>
    <xf numFmtId="0" fontId="10" fillId="0" borderId="0" xfId="0" applyFont="1"/>
    <xf numFmtId="0" fontId="0" fillId="0" borderId="0" xfId="0" applyFill="1"/>
    <xf numFmtId="165" fontId="0" fillId="0" borderId="0" xfId="0" applyNumberFormat="1" applyFill="1" applyAlignment="1">
      <alignment horizontal="center"/>
    </xf>
    <xf numFmtId="37" fontId="2" fillId="0" borderId="0" xfId="1" applyNumberFormat="1" applyFont="1" applyFill="1" applyBorder="1"/>
    <xf numFmtId="0" fontId="2" fillId="2" borderId="0" xfId="0" applyFont="1" applyFill="1"/>
    <xf numFmtId="0" fontId="0" fillId="2" borderId="0" xfId="0" applyFont="1" applyFill="1"/>
    <xf numFmtId="37" fontId="1" fillId="2" borderId="0" xfId="1" applyNumberFormat="1" applyFont="1" applyFill="1" applyBorder="1"/>
    <xf numFmtId="0" fontId="8" fillId="0" borderId="0" xfId="0" applyFont="1" applyFill="1"/>
    <xf numFmtId="0" fontId="6" fillId="0" borderId="0" xfId="0" applyFont="1" applyFill="1"/>
    <xf numFmtId="165" fontId="8" fillId="0" borderId="0" xfId="0" applyNumberFormat="1" applyFont="1" applyFill="1" applyAlignment="1">
      <alignment horizontal="left"/>
    </xf>
    <xf numFmtId="165" fontId="8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0" fillId="3" borderId="0" xfId="0" applyFont="1" applyFill="1"/>
    <xf numFmtId="164" fontId="1" fillId="3" borderId="0" xfId="1" applyNumberFormat="1" applyFont="1" applyFill="1"/>
    <xf numFmtId="0" fontId="0" fillId="3" borderId="0" xfId="0" applyFont="1" applyFill="1" applyBorder="1" applyAlignment="1">
      <alignment horizontal="center"/>
    </xf>
    <xf numFmtId="37" fontId="1" fillId="3" borderId="0" xfId="1" applyNumberFormat="1" applyFont="1" applyFill="1" applyBorder="1"/>
    <xf numFmtId="0" fontId="2" fillId="3" borderId="0" xfId="0" applyFont="1" applyFill="1"/>
    <xf numFmtId="1" fontId="6" fillId="2" borderId="0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1" xfId="0" quotePrefix="1" applyNumberFormat="1" applyFont="1" applyBorder="1" applyAlignment="1">
      <alignment horizontal="center"/>
    </xf>
  </cellXfs>
  <cellStyles count="3">
    <cellStyle name="Comma" xfId="1" builtinId="3"/>
    <cellStyle name="N1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"/>
  <sheetViews>
    <sheetView tabSelected="1" workbookViewId="0">
      <pane ySplit="4" topLeftCell="A26" activePane="bottomLeft" state="frozen"/>
      <selection pane="bottomLeft" activeCell="K4" sqref="K4"/>
    </sheetView>
  </sheetViews>
  <sheetFormatPr defaultRowHeight="15" x14ac:dyDescent="0.25"/>
  <cols>
    <col min="1" max="1" width="3.85546875" customWidth="1"/>
    <col min="2" max="2" width="24.28515625" customWidth="1"/>
    <col min="3" max="3" width="4" bestFit="1" customWidth="1"/>
    <col min="4" max="4" width="12.28515625" customWidth="1"/>
    <col min="5" max="5" width="10.7109375" customWidth="1"/>
    <col min="6" max="6" width="12.140625" customWidth="1"/>
    <col min="7" max="7" width="13.28515625" customWidth="1"/>
    <col min="8" max="8" width="11.7109375" bestFit="1" customWidth="1"/>
    <col min="9" max="9" width="7.7109375" customWidth="1"/>
    <col min="10" max="10" width="9.140625" customWidth="1"/>
    <col min="11" max="11" width="6" customWidth="1"/>
    <col min="12" max="12" width="9.7109375" customWidth="1"/>
    <col min="13" max="13" width="8.28515625" customWidth="1"/>
    <col min="14" max="14" width="6.42578125" customWidth="1"/>
    <col min="15" max="15" width="7.7109375" customWidth="1"/>
    <col min="22" max="23" width="8.85546875" style="37"/>
  </cols>
  <sheetData>
    <row r="1" spans="1:33" ht="30" customHeight="1" thickBot="1" x14ac:dyDescent="0.3">
      <c r="A1" s="56" t="s">
        <v>100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37" t="s">
        <v>66</v>
      </c>
      <c r="Q1" s="43"/>
      <c r="R1" s="43"/>
      <c r="S1" s="43"/>
      <c r="T1" s="43"/>
      <c r="U1" s="43"/>
      <c r="V1" s="44"/>
    </row>
    <row r="2" spans="1:33" ht="15" customHeight="1" x14ac:dyDescent="0.25">
      <c r="A2" s="2"/>
      <c r="B2" s="2"/>
      <c r="C2" s="2"/>
      <c r="D2" s="59"/>
      <c r="E2" s="59"/>
      <c r="F2" s="59" t="s">
        <v>66</v>
      </c>
      <c r="G2" s="59"/>
      <c r="H2" s="2"/>
      <c r="I2" s="57" t="s">
        <v>85</v>
      </c>
      <c r="J2" s="57"/>
      <c r="K2" s="2"/>
      <c r="L2" s="2"/>
      <c r="M2" s="2"/>
      <c r="N2" s="2"/>
      <c r="P2" s="37"/>
      <c r="Q2" s="43"/>
      <c r="R2" s="43"/>
      <c r="S2" s="43"/>
      <c r="T2" s="43"/>
      <c r="U2" s="43"/>
      <c r="V2" s="44"/>
    </row>
    <row r="3" spans="1:33" ht="15" customHeight="1" thickBot="1" x14ac:dyDescent="0.3">
      <c r="A3" s="2"/>
      <c r="C3" s="55" t="s">
        <v>99</v>
      </c>
      <c r="D3" s="55"/>
      <c r="E3" s="55"/>
      <c r="F3" s="55"/>
      <c r="G3" s="55"/>
      <c r="H3" s="55"/>
      <c r="I3" s="58"/>
      <c r="J3" s="58"/>
      <c r="K3" s="60" t="s">
        <v>101</v>
      </c>
      <c r="L3" s="54"/>
      <c r="M3" s="54"/>
      <c r="N3" s="54"/>
      <c r="O3" s="54"/>
      <c r="P3" s="38"/>
      <c r="Q3" s="45"/>
      <c r="R3" s="46"/>
      <c r="S3" s="46"/>
      <c r="T3" s="46"/>
      <c r="U3" s="46"/>
      <c r="V3" s="47"/>
      <c r="W3" s="38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" customHeight="1" thickBot="1" x14ac:dyDescent="0.3">
      <c r="A4" s="3" t="s">
        <v>65</v>
      </c>
      <c r="B4" s="3" t="s">
        <v>93</v>
      </c>
      <c r="C4" s="4" t="s">
        <v>80</v>
      </c>
      <c r="D4" s="5" t="s">
        <v>78</v>
      </c>
      <c r="E4" s="5" t="s">
        <v>79</v>
      </c>
      <c r="F4" s="5" t="s">
        <v>83</v>
      </c>
      <c r="G4" s="4" t="s">
        <v>81</v>
      </c>
      <c r="H4" s="4" t="s">
        <v>82</v>
      </c>
      <c r="I4" s="6" t="s">
        <v>65</v>
      </c>
      <c r="J4" s="7" t="s">
        <v>84</v>
      </c>
      <c r="K4" s="8" t="s">
        <v>2</v>
      </c>
      <c r="L4" s="8" t="s">
        <v>86</v>
      </c>
      <c r="M4" s="8" t="s">
        <v>87</v>
      </c>
      <c r="N4" s="8" t="s">
        <v>4</v>
      </c>
      <c r="O4" s="8" t="s">
        <v>8</v>
      </c>
      <c r="P4" s="37" t="s">
        <v>66</v>
      </c>
      <c r="Q4" s="45"/>
      <c r="R4" s="46"/>
      <c r="S4" s="46"/>
      <c r="T4" s="46"/>
      <c r="U4" s="46"/>
      <c r="V4" s="47"/>
      <c r="W4" s="38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" customHeight="1" x14ac:dyDescent="0.25">
      <c r="A5" s="9">
        <v>1</v>
      </c>
      <c r="B5" s="9" t="s">
        <v>0</v>
      </c>
      <c r="C5" s="9">
        <v>1</v>
      </c>
      <c r="D5" s="26">
        <v>45501408</v>
      </c>
      <c r="E5" s="26"/>
      <c r="F5" s="26"/>
      <c r="G5" s="9">
        <v>1235973842</v>
      </c>
      <c r="H5" s="9"/>
      <c r="I5" s="10">
        <v>1</v>
      </c>
      <c r="J5" s="11">
        <v>56</v>
      </c>
      <c r="K5" s="9"/>
      <c r="L5" s="9">
        <v>7.01</v>
      </c>
      <c r="M5" s="9"/>
      <c r="N5" s="9"/>
      <c r="O5" s="9"/>
    </row>
    <row r="6" spans="1:33" ht="15" customHeight="1" x14ac:dyDescent="0.25">
      <c r="A6" s="9">
        <v>1</v>
      </c>
      <c r="B6" s="9" t="s">
        <v>1</v>
      </c>
      <c r="C6" s="9">
        <v>2</v>
      </c>
      <c r="D6" s="26">
        <v>51717031</v>
      </c>
      <c r="E6" s="26"/>
      <c r="F6" s="26"/>
      <c r="G6" s="9">
        <v>715580158</v>
      </c>
      <c r="H6" s="9"/>
      <c r="I6" s="10">
        <v>1</v>
      </c>
      <c r="J6" s="11">
        <v>83</v>
      </c>
      <c r="K6" s="9"/>
      <c r="L6" s="9">
        <v>4.13</v>
      </c>
      <c r="M6" s="9"/>
      <c r="N6" s="9"/>
      <c r="O6" s="9"/>
    </row>
    <row r="7" spans="1:33" ht="15" customHeight="1" x14ac:dyDescent="0.25">
      <c r="A7" s="33">
        <v>2</v>
      </c>
      <c r="B7" s="12" t="s">
        <v>3</v>
      </c>
      <c r="C7" s="12">
        <v>1</v>
      </c>
      <c r="D7" s="27">
        <v>180034</v>
      </c>
      <c r="E7" s="27"/>
      <c r="F7" s="27"/>
      <c r="G7" s="12">
        <v>1235974656</v>
      </c>
      <c r="H7" s="12"/>
      <c r="I7" s="13">
        <v>2</v>
      </c>
      <c r="J7" s="14">
        <v>0</v>
      </c>
      <c r="K7" s="12">
        <v>3.06</v>
      </c>
      <c r="L7" s="15"/>
      <c r="M7" s="15"/>
      <c r="N7" s="15"/>
      <c r="O7" s="15"/>
    </row>
    <row r="8" spans="1:33" ht="15" customHeight="1" x14ac:dyDescent="0.25">
      <c r="A8" s="15">
        <v>2</v>
      </c>
      <c r="B8" s="15" t="s">
        <v>5</v>
      </c>
      <c r="C8" s="15">
        <v>2</v>
      </c>
      <c r="D8" s="28">
        <v>6086859</v>
      </c>
      <c r="E8" s="28">
        <v>6362970</v>
      </c>
      <c r="F8" s="28">
        <f>E8-D8</f>
        <v>276111</v>
      </c>
      <c r="G8" s="15">
        <v>1235975071</v>
      </c>
      <c r="H8" s="15">
        <v>1235975087</v>
      </c>
      <c r="I8" s="16">
        <v>2</v>
      </c>
      <c r="J8" s="17" t="s">
        <v>67</v>
      </c>
      <c r="K8" s="15"/>
      <c r="L8" s="15">
        <v>3.89</v>
      </c>
      <c r="M8" s="15">
        <v>6.77</v>
      </c>
      <c r="N8" s="15">
        <v>13.35</v>
      </c>
      <c r="O8" s="15"/>
    </row>
    <row r="9" spans="1:33" ht="15" customHeight="1" x14ac:dyDescent="0.25">
      <c r="A9" s="9">
        <v>3</v>
      </c>
      <c r="B9" s="9" t="s">
        <v>6</v>
      </c>
      <c r="C9" s="9">
        <v>1</v>
      </c>
      <c r="D9" s="26">
        <v>587640</v>
      </c>
      <c r="E9" s="26">
        <v>1396937</v>
      </c>
      <c r="F9" s="26">
        <f>E9-D9</f>
        <v>809297</v>
      </c>
      <c r="G9" s="9">
        <v>1235975955</v>
      </c>
      <c r="H9" s="9">
        <v>715584457</v>
      </c>
      <c r="I9" s="10">
        <v>3</v>
      </c>
      <c r="J9" s="11" t="s">
        <v>68</v>
      </c>
      <c r="K9" s="9"/>
      <c r="L9" s="9"/>
      <c r="M9" s="9">
        <v>3.37</v>
      </c>
      <c r="N9" s="9">
        <v>5.46</v>
      </c>
      <c r="O9" s="9"/>
    </row>
    <row r="10" spans="1:33" ht="15" customHeight="1" x14ac:dyDescent="0.25">
      <c r="A10" s="9">
        <v>3</v>
      </c>
      <c r="B10" s="18" t="s">
        <v>7</v>
      </c>
      <c r="C10" s="18">
        <v>2</v>
      </c>
      <c r="D10" s="29">
        <v>2383419</v>
      </c>
      <c r="E10" s="29">
        <v>2428982</v>
      </c>
      <c r="F10" s="29">
        <f>E10-D10</f>
        <v>45563</v>
      </c>
      <c r="G10" s="18">
        <v>715584839</v>
      </c>
      <c r="H10" s="18">
        <v>1235975369</v>
      </c>
      <c r="I10" s="20">
        <v>3</v>
      </c>
      <c r="J10" s="19">
        <v>17</v>
      </c>
      <c r="K10" s="18">
        <v>3.44</v>
      </c>
      <c r="L10" s="9">
        <v>6.3</v>
      </c>
      <c r="M10" s="9"/>
      <c r="N10" s="9"/>
      <c r="O10" s="9"/>
    </row>
    <row r="11" spans="1:33" ht="15" customHeight="1" x14ac:dyDescent="0.25">
      <c r="A11" s="9">
        <v>3</v>
      </c>
      <c r="B11" s="9" t="s">
        <v>9</v>
      </c>
      <c r="C11" s="9">
        <v>3</v>
      </c>
      <c r="D11" s="26">
        <v>4739176</v>
      </c>
      <c r="E11" s="26"/>
      <c r="F11" s="26"/>
      <c r="G11" s="9">
        <v>715586710</v>
      </c>
      <c r="H11" s="9"/>
      <c r="I11" s="10">
        <v>3</v>
      </c>
      <c r="J11" s="11">
        <v>26</v>
      </c>
      <c r="K11" s="9"/>
      <c r="L11" s="9"/>
      <c r="M11" s="9"/>
      <c r="N11" s="9"/>
      <c r="O11" s="9">
        <v>3.22</v>
      </c>
    </row>
    <row r="12" spans="1:33" ht="15" customHeight="1" x14ac:dyDescent="0.25">
      <c r="A12" s="34">
        <v>3</v>
      </c>
      <c r="B12" s="18" t="s">
        <v>10</v>
      </c>
      <c r="C12" s="18">
        <v>4</v>
      </c>
      <c r="D12" s="29">
        <v>9499045</v>
      </c>
      <c r="E12" s="29"/>
      <c r="F12" s="29"/>
      <c r="G12" s="18">
        <v>715584335</v>
      </c>
      <c r="H12" s="18"/>
      <c r="I12" s="20">
        <v>3</v>
      </c>
      <c r="J12" s="19">
        <v>32</v>
      </c>
      <c r="K12" s="18">
        <v>3.24</v>
      </c>
      <c r="L12" s="9"/>
      <c r="M12" s="9"/>
      <c r="N12" s="9"/>
      <c r="O12" s="9"/>
    </row>
    <row r="13" spans="1:33" ht="15" customHeight="1" x14ac:dyDescent="0.25">
      <c r="A13" s="9">
        <v>3</v>
      </c>
      <c r="B13" s="9" t="s">
        <v>11</v>
      </c>
      <c r="C13" s="9">
        <v>5</v>
      </c>
      <c r="D13" s="26">
        <v>32698446</v>
      </c>
      <c r="E13" s="26"/>
      <c r="F13" s="26"/>
      <c r="G13" s="9">
        <v>715585260</v>
      </c>
      <c r="H13" s="9"/>
      <c r="I13" s="10">
        <v>3</v>
      </c>
      <c r="J13" s="11">
        <v>47</v>
      </c>
      <c r="K13" s="9"/>
      <c r="L13" s="9"/>
      <c r="M13" s="9"/>
      <c r="N13" s="9">
        <v>3.15</v>
      </c>
      <c r="O13" s="9"/>
    </row>
    <row r="14" spans="1:33" ht="15" customHeight="1" x14ac:dyDescent="0.25">
      <c r="A14" s="9">
        <v>3</v>
      </c>
      <c r="B14" s="9" t="s">
        <v>12</v>
      </c>
      <c r="C14" s="9">
        <v>6</v>
      </c>
      <c r="D14" s="26">
        <v>34416830</v>
      </c>
      <c r="E14" s="26"/>
      <c r="F14" s="26"/>
      <c r="G14" s="9">
        <v>715585454</v>
      </c>
      <c r="H14" s="9"/>
      <c r="I14" s="10">
        <v>3</v>
      </c>
      <c r="J14" s="11">
        <v>51</v>
      </c>
      <c r="K14" s="9"/>
      <c r="L14" s="9"/>
      <c r="M14" s="9"/>
      <c r="N14" s="9"/>
      <c r="O14" s="9">
        <v>3.17</v>
      </c>
    </row>
    <row r="15" spans="1:33" ht="15" customHeight="1" x14ac:dyDescent="0.25">
      <c r="A15" s="9">
        <v>3</v>
      </c>
      <c r="B15" s="40" t="s">
        <v>88</v>
      </c>
      <c r="C15" s="18">
        <v>7</v>
      </c>
      <c r="D15" s="29">
        <v>45292481</v>
      </c>
      <c r="E15" s="29">
        <v>45526799</v>
      </c>
      <c r="F15" s="29">
        <f>E15-D15</f>
        <v>234318</v>
      </c>
      <c r="G15" s="40">
        <v>1235975816</v>
      </c>
      <c r="H15" s="40">
        <v>1235975825</v>
      </c>
      <c r="I15" s="20">
        <v>3</v>
      </c>
      <c r="J15" s="19" t="s">
        <v>69</v>
      </c>
      <c r="K15" s="18">
        <v>7.76</v>
      </c>
      <c r="L15" s="9">
        <v>4.58</v>
      </c>
      <c r="M15" s="9"/>
      <c r="N15" s="9"/>
      <c r="O15" s="9"/>
      <c r="V15" s="39"/>
      <c r="W15" s="39"/>
    </row>
    <row r="16" spans="1:33" ht="15" customHeight="1" x14ac:dyDescent="0.25">
      <c r="A16" s="15">
        <v>4</v>
      </c>
      <c r="B16" s="15" t="s">
        <v>13</v>
      </c>
      <c r="C16" s="15">
        <v>1</v>
      </c>
      <c r="D16" s="28">
        <v>2763169</v>
      </c>
      <c r="E16" s="28"/>
      <c r="F16" s="28"/>
      <c r="G16" s="15">
        <v>715587536</v>
      </c>
      <c r="H16" s="15"/>
      <c r="I16" s="16">
        <v>4</v>
      </c>
      <c r="J16" s="17">
        <v>13</v>
      </c>
      <c r="K16" s="15"/>
      <c r="L16" s="15">
        <v>3.35</v>
      </c>
      <c r="M16" s="15"/>
      <c r="N16" s="15"/>
      <c r="O16" s="15"/>
    </row>
    <row r="17" spans="1:15" ht="15" customHeight="1" x14ac:dyDescent="0.25">
      <c r="A17" s="15">
        <v>4</v>
      </c>
      <c r="B17" s="15" t="s">
        <v>14</v>
      </c>
      <c r="C17" s="15">
        <v>2</v>
      </c>
      <c r="D17" s="28">
        <v>5658722</v>
      </c>
      <c r="E17" s="28"/>
      <c r="F17" s="28"/>
      <c r="G17" s="15">
        <v>715589084</v>
      </c>
      <c r="H17" s="15"/>
      <c r="I17" s="16">
        <v>4</v>
      </c>
      <c r="J17" s="17">
        <v>30</v>
      </c>
      <c r="K17" s="15"/>
      <c r="L17" s="15"/>
      <c r="M17" s="15"/>
      <c r="N17" s="15"/>
      <c r="O17" s="15">
        <v>4.3099999999999996</v>
      </c>
    </row>
    <row r="18" spans="1:15" ht="15" customHeight="1" x14ac:dyDescent="0.25">
      <c r="A18" s="15">
        <v>4</v>
      </c>
      <c r="B18" s="48" t="s">
        <v>89</v>
      </c>
      <c r="C18" s="15">
        <v>3</v>
      </c>
      <c r="D18" s="28">
        <v>18476477</v>
      </c>
      <c r="E18" s="28">
        <v>44593740</v>
      </c>
      <c r="F18" s="28">
        <f>E18-D18</f>
        <v>26117263</v>
      </c>
      <c r="G18" s="15">
        <v>715597060</v>
      </c>
      <c r="H18" s="15">
        <v>715588090</v>
      </c>
      <c r="I18" s="16">
        <v>4</v>
      </c>
      <c r="J18" s="17" t="s">
        <v>70</v>
      </c>
      <c r="K18" s="15"/>
      <c r="L18" s="15">
        <v>3.68</v>
      </c>
      <c r="M18" s="15">
        <v>3.97</v>
      </c>
      <c r="N18" s="15">
        <v>3.12</v>
      </c>
      <c r="O18" s="15">
        <v>3.99</v>
      </c>
    </row>
    <row r="19" spans="1:15" ht="15" customHeight="1" x14ac:dyDescent="0.25">
      <c r="A19" s="9">
        <v>5</v>
      </c>
      <c r="B19" s="9" t="s">
        <v>15</v>
      </c>
      <c r="C19" s="9">
        <v>1</v>
      </c>
      <c r="D19" s="26">
        <v>5905686</v>
      </c>
      <c r="E19" s="26"/>
      <c r="F19" s="26"/>
      <c r="G19" s="9">
        <v>1235977469</v>
      </c>
      <c r="H19" s="9"/>
      <c r="I19" s="10">
        <v>5</v>
      </c>
      <c r="J19" s="11">
        <v>44</v>
      </c>
      <c r="K19" s="9"/>
      <c r="L19" s="9">
        <v>3.31</v>
      </c>
      <c r="M19" s="9"/>
      <c r="N19" s="9"/>
      <c r="O19" s="9"/>
    </row>
    <row r="20" spans="1:15" ht="15" customHeight="1" x14ac:dyDescent="0.25">
      <c r="A20" s="9">
        <v>5</v>
      </c>
      <c r="B20" s="9" t="s">
        <v>16</v>
      </c>
      <c r="C20" s="9">
        <v>2</v>
      </c>
      <c r="D20" s="26">
        <v>35478418</v>
      </c>
      <c r="E20" s="26"/>
      <c r="F20" s="26"/>
      <c r="G20" s="9">
        <v>715591161</v>
      </c>
      <c r="H20" s="9"/>
      <c r="I20" s="10">
        <v>5</v>
      </c>
      <c r="J20" s="11">
        <v>81</v>
      </c>
      <c r="K20" s="9"/>
      <c r="L20" s="9"/>
      <c r="M20" s="9"/>
      <c r="N20" s="9"/>
      <c r="O20" s="9">
        <v>3.21</v>
      </c>
    </row>
    <row r="21" spans="1:15" ht="15" customHeight="1" x14ac:dyDescent="0.25">
      <c r="A21" s="15">
        <v>6</v>
      </c>
      <c r="B21" s="15" t="s">
        <v>17</v>
      </c>
      <c r="C21" s="15">
        <v>1</v>
      </c>
      <c r="D21" s="28">
        <v>17276210</v>
      </c>
      <c r="E21" s="28">
        <v>18055732</v>
      </c>
      <c r="F21" s="28">
        <f>E21-D21</f>
        <v>779522</v>
      </c>
      <c r="G21" s="15">
        <v>715593713</v>
      </c>
      <c r="H21" s="15">
        <v>1235978263</v>
      </c>
      <c r="I21" s="16">
        <v>6</v>
      </c>
      <c r="J21" s="17" t="s">
        <v>71</v>
      </c>
      <c r="K21" s="15"/>
      <c r="L21" s="15">
        <v>3.06</v>
      </c>
      <c r="M21" s="15"/>
      <c r="N21" s="15">
        <v>3.74</v>
      </c>
      <c r="O21" s="15"/>
    </row>
    <row r="22" spans="1:15" ht="15" customHeight="1" x14ac:dyDescent="0.25">
      <c r="A22" s="15">
        <v>6</v>
      </c>
      <c r="B22" s="15" t="s">
        <v>18</v>
      </c>
      <c r="C22" s="15">
        <v>2</v>
      </c>
      <c r="D22" s="28">
        <v>47222913</v>
      </c>
      <c r="E22" s="28"/>
      <c r="F22" s="28"/>
      <c r="G22" s="15">
        <v>715594652</v>
      </c>
      <c r="H22" s="15"/>
      <c r="I22" s="16">
        <v>6</v>
      </c>
      <c r="J22" s="17">
        <v>125</v>
      </c>
      <c r="K22" s="15"/>
      <c r="L22" s="15"/>
      <c r="M22" s="15">
        <v>7.06</v>
      </c>
      <c r="N22" s="15"/>
      <c r="O22" s="15"/>
    </row>
    <row r="23" spans="1:15" ht="15" customHeight="1" x14ac:dyDescent="0.25">
      <c r="A23" s="33">
        <v>6</v>
      </c>
      <c r="B23" s="12" t="s">
        <v>19</v>
      </c>
      <c r="C23" s="12">
        <v>3</v>
      </c>
      <c r="D23" s="27">
        <v>51316639</v>
      </c>
      <c r="E23" s="27"/>
      <c r="F23" s="27"/>
      <c r="G23" s="12">
        <v>715595312</v>
      </c>
      <c r="H23" s="12"/>
      <c r="I23" s="13">
        <v>6</v>
      </c>
      <c r="J23" s="14">
        <v>162</v>
      </c>
      <c r="K23" s="12">
        <v>9.2899999999999991</v>
      </c>
      <c r="L23" s="15"/>
      <c r="M23" s="15"/>
      <c r="N23" s="15"/>
      <c r="O23" s="15"/>
    </row>
    <row r="24" spans="1:15" ht="15" customHeight="1" x14ac:dyDescent="0.25">
      <c r="A24" s="9">
        <v>7</v>
      </c>
      <c r="B24" s="9" t="s">
        <v>20</v>
      </c>
      <c r="C24" s="9">
        <v>1</v>
      </c>
      <c r="D24" s="26">
        <v>4036328</v>
      </c>
      <c r="E24" s="26"/>
      <c r="F24" s="26"/>
      <c r="G24" s="9">
        <v>715597942</v>
      </c>
      <c r="H24" s="9"/>
      <c r="I24" s="10">
        <v>7</v>
      </c>
      <c r="J24" s="11">
        <v>26</v>
      </c>
      <c r="K24" s="9"/>
      <c r="L24" s="9"/>
      <c r="M24" s="9">
        <v>9.9</v>
      </c>
      <c r="N24" s="9"/>
      <c r="O24" s="9"/>
    </row>
    <row r="25" spans="1:15" ht="15" customHeight="1" x14ac:dyDescent="0.25">
      <c r="A25" s="9">
        <v>7</v>
      </c>
      <c r="B25" s="9" t="s">
        <v>21</v>
      </c>
      <c r="C25" s="9">
        <v>2</v>
      </c>
      <c r="D25" s="26">
        <v>5251993</v>
      </c>
      <c r="E25" s="26">
        <v>5125260</v>
      </c>
      <c r="F25" s="26">
        <f>E25-D25</f>
        <v>-126733</v>
      </c>
      <c r="G25" s="9">
        <v>715598311</v>
      </c>
      <c r="H25" s="9">
        <v>1235978710</v>
      </c>
      <c r="I25" s="10">
        <v>7</v>
      </c>
      <c r="J25" s="11" t="s">
        <v>72</v>
      </c>
      <c r="K25" s="9"/>
      <c r="L25" s="9"/>
      <c r="M25" s="9"/>
      <c r="N25" s="9">
        <v>7.13</v>
      </c>
      <c r="O25" s="9">
        <v>8.06</v>
      </c>
    </row>
    <row r="26" spans="1:15" ht="15" customHeight="1" x14ac:dyDescent="0.25">
      <c r="A26" s="9">
        <v>7</v>
      </c>
      <c r="B26" s="9" t="s">
        <v>22</v>
      </c>
      <c r="C26" s="9">
        <v>3</v>
      </c>
      <c r="D26" s="26">
        <v>7871780</v>
      </c>
      <c r="E26" s="26"/>
      <c r="F26" s="26"/>
      <c r="G26" s="9">
        <v>1235978889</v>
      </c>
      <c r="H26" s="9"/>
      <c r="I26" s="10">
        <v>7</v>
      </c>
      <c r="J26" s="11">
        <v>45</v>
      </c>
      <c r="K26" s="9"/>
      <c r="L26" s="9">
        <v>14.43</v>
      </c>
      <c r="M26" s="9"/>
      <c r="N26" s="9"/>
      <c r="O26" s="9"/>
    </row>
    <row r="27" spans="1:15" ht="15" customHeight="1" x14ac:dyDescent="0.25">
      <c r="A27" s="9">
        <v>7</v>
      </c>
      <c r="B27" s="9" t="s">
        <v>23</v>
      </c>
      <c r="C27" s="9">
        <v>4</v>
      </c>
      <c r="D27" s="26">
        <v>15417090</v>
      </c>
      <c r="E27" s="26"/>
      <c r="F27" s="26"/>
      <c r="G27" s="9">
        <v>715596397</v>
      </c>
      <c r="H27" s="9"/>
      <c r="I27" s="10">
        <v>7</v>
      </c>
      <c r="J27" s="11">
        <v>64</v>
      </c>
      <c r="K27" s="9"/>
      <c r="L27" s="9">
        <v>4.49</v>
      </c>
      <c r="M27" s="9"/>
      <c r="N27" s="9"/>
      <c r="O27" s="9"/>
    </row>
    <row r="28" spans="1:15" ht="15" customHeight="1" x14ac:dyDescent="0.25">
      <c r="A28" s="9">
        <v>7</v>
      </c>
      <c r="B28" s="9" t="s">
        <v>24</v>
      </c>
      <c r="C28" s="9">
        <v>5</v>
      </c>
      <c r="D28" s="26">
        <v>37154618</v>
      </c>
      <c r="E28" s="26"/>
      <c r="F28" s="26"/>
      <c r="G28" s="9">
        <v>715597548</v>
      </c>
      <c r="H28" s="9"/>
      <c r="I28" s="10">
        <v>7</v>
      </c>
      <c r="J28" s="11">
        <v>92</v>
      </c>
      <c r="K28" s="9"/>
      <c r="L28" s="9">
        <v>5.35</v>
      </c>
      <c r="M28" s="9"/>
      <c r="N28" s="9"/>
      <c r="O28" s="9"/>
    </row>
    <row r="29" spans="1:15" ht="15" customHeight="1" x14ac:dyDescent="0.25">
      <c r="A29" s="9">
        <v>7</v>
      </c>
      <c r="B29" s="9" t="s">
        <v>25</v>
      </c>
      <c r="C29" s="9">
        <v>6</v>
      </c>
      <c r="D29" s="26">
        <v>40896029</v>
      </c>
      <c r="E29" s="26"/>
      <c r="F29" s="26"/>
      <c r="G29" s="9">
        <v>715597998</v>
      </c>
      <c r="H29" s="9"/>
      <c r="I29" s="10">
        <v>7</v>
      </c>
      <c r="J29" s="11">
        <v>110</v>
      </c>
      <c r="K29" s="9"/>
      <c r="L29" s="9"/>
      <c r="M29" s="9"/>
      <c r="N29" s="9"/>
      <c r="O29" s="9">
        <v>3.66</v>
      </c>
    </row>
    <row r="30" spans="1:15" ht="15" customHeight="1" x14ac:dyDescent="0.25">
      <c r="A30" s="34">
        <v>7</v>
      </c>
      <c r="B30" s="18" t="s">
        <v>26</v>
      </c>
      <c r="C30" s="18">
        <v>7</v>
      </c>
      <c r="D30" s="29">
        <v>42396323</v>
      </c>
      <c r="E30" s="29"/>
      <c r="F30" s="29"/>
      <c r="G30" s="18">
        <v>715598109</v>
      </c>
      <c r="H30" s="18"/>
      <c r="I30" s="20">
        <v>7</v>
      </c>
      <c r="J30" s="19">
        <v>119</v>
      </c>
      <c r="K30" s="18">
        <v>3.34</v>
      </c>
      <c r="L30" s="9"/>
      <c r="M30" s="9"/>
      <c r="N30" s="9"/>
      <c r="O30" s="9"/>
    </row>
    <row r="31" spans="1:15" ht="15" customHeight="1" x14ac:dyDescent="0.25">
      <c r="A31" s="15">
        <v>8</v>
      </c>
      <c r="B31" s="48" t="s">
        <v>91</v>
      </c>
      <c r="C31" s="15">
        <v>1</v>
      </c>
      <c r="D31" s="28">
        <v>5304827</v>
      </c>
      <c r="E31" s="28">
        <v>5968621</v>
      </c>
      <c r="F31" s="28">
        <f>E31-D31</f>
        <v>663794</v>
      </c>
      <c r="G31" s="15">
        <v>715602578</v>
      </c>
      <c r="H31" s="15">
        <v>715602620</v>
      </c>
      <c r="I31" s="16">
        <v>8</v>
      </c>
      <c r="J31" s="17" t="s">
        <v>73</v>
      </c>
      <c r="K31" s="15"/>
      <c r="L31" s="15"/>
      <c r="M31" s="15">
        <v>5.85</v>
      </c>
      <c r="N31" s="15">
        <v>3.01</v>
      </c>
      <c r="O31" s="15"/>
    </row>
    <row r="32" spans="1:15" ht="15" customHeight="1" x14ac:dyDescent="0.25">
      <c r="A32" s="33">
        <v>8</v>
      </c>
      <c r="B32" s="12" t="s">
        <v>27</v>
      </c>
      <c r="C32" s="12">
        <v>2</v>
      </c>
      <c r="D32" s="27">
        <v>47796376</v>
      </c>
      <c r="E32" s="27"/>
      <c r="F32" s="27"/>
      <c r="G32" s="12">
        <v>715602531</v>
      </c>
      <c r="H32" s="12"/>
      <c r="I32" s="13">
        <v>8</v>
      </c>
      <c r="J32" s="14">
        <v>178</v>
      </c>
      <c r="K32" s="12">
        <v>3.18</v>
      </c>
      <c r="L32" s="15"/>
      <c r="M32" s="15"/>
      <c r="N32" s="15"/>
      <c r="O32" s="15"/>
    </row>
    <row r="33" spans="1:21" ht="15" customHeight="1" x14ac:dyDescent="0.25">
      <c r="A33" s="9">
        <v>9</v>
      </c>
      <c r="B33" s="18" t="s">
        <v>28</v>
      </c>
      <c r="C33" s="18">
        <v>1</v>
      </c>
      <c r="D33" s="29">
        <v>106196</v>
      </c>
      <c r="E33" s="29">
        <v>106196</v>
      </c>
      <c r="F33" s="29">
        <f>E33-D33</f>
        <v>0</v>
      </c>
      <c r="G33" s="18">
        <v>715602941</v>
      </c>
      <c r="H33" s="18">
        <v>715602941</v>
      </c>
      <c r="I33" s="20">
        <v>9</v>
      </c>
      <c r="J33" s="19">
        <v>1</v>
      </c>
      <c r="K33" s="18">
        <v>10.77</v>
      </c>
      <c r="L33" s="9"/>
      <c r="M33" s="9">
        <v>3.51</v>
      </c>
      <c r="N33" s="9"/>
      <c r="O33" s="9"/>
    </row>
    <row r="34" spans="1:21" ht="15" customHeight="1" x14ac:dyDescent="0.25">
      <c r="A34" s="9">
        <v>9</v>
      </c>
      <c r="B34" s="9" t="s">
        <v>29</v>
      </c>
      <c r="C34" s="9">
        <v>2</v>
      </c>
      <c r="D34" s="26">
        <v>1738859</v>
      </c>
      <c r="E34" s="26"/>
      <c r="F34" s="26"/>
      <c r="G34" s="9">
        <v>715603155</v>
      </c>
      <c r="H34" s="9"/>
      <c r="I34" s="10">
        <v>9</v>
      </c>
      <c r="J34" s="11">
        <v>12</v>
      </c>
      <c r="K34" s="9"/>
      <c r="L34" s="9">
        <v>3.37</v>
      </c>
      <c r="M34" s="9"/>
      <c r="N34" s="9"/>
      <c r="O34" s="9"/>
    </row>
    <row r="35" spans="1:21" ht="15" customHeight="1" x14ac:dyDescent="0.25">
      <c r="A35" s="9">
        <v>9</v>
      </c>
      <c r="B35" s="9" t="s">
        <v>30</v>
      </c>
      <c r="C35" s="9">
        <v>3</v>
      </c>
      <c r="D35" s="26">
        <v>35446094</v>
      </c>
      <c r="E35" s="26"/>
      <c r="F35" s="26"/>
      <c r="G35" s="9">
        <v>715603632</v>
      </c>
      <c r="H35" s="9"/>
      <c r="I35" s="10">
        <v>9</v>
      </c>
      <c r="J35" s="11">
        <v>64</v>
      </c>
      <c r="K35" s="9"/>
      <c r="L35" s="9">
        <v>7.69</v>
      </c>
      <c r="M35" s="9"/>
      <c r="N35" s="9"/>
      <c r="O35" s="9"/>
    </row>
    <row r="36" spans="1:21" ht="15" customHeight="1" x14ac:dyDescent="0.25">
      <c r="A36" s="9">
        <v>9</v>
      </c>
      <c r="B36" s="41" t="s">
        <v>92</v>
      </c>
      <c r="C36" s="9">
        <v>4</v>
      </c>
      <c r="D36" s="26">
        <v>40958591</v>
      </c>
      <c r="E36" s="26">
        <v>40959047</v>
      </c>
      <c r="F36" s="26">
        <f>E36-D36</f>
        <v>456</v>
      </c>
      <c r="G36" s="9">
        <v>715615765</v>
      </c>
      <c r="H36" s="9">
        <v>715615766</v>
      </c>
      <c r="I36" s="10">
        <v>13</v>
      </c>
      <c r="J36" s="11">
        <v>83</v>
      </c>
      <c r="K36" s="9"/>
      <c r="L36" s="9"/>
      <c r="M36" s="9"/>
      <c r="N36" s="9">
        <v>8.4700000000000006</v>
      </c>
      <c r="O36" s="9">
        <v>4.46</v>
      </c>
    </row>
    <row r="37" spans="1:21" ht="15" customHeight="1" x14ac:dyDescent="0.25">
      <c r="A37" s="9">
        <v>9</v>
      </c>
      <c r="B37" s="9" t="s">
        <v>31</v>
      </c>
      <c r="C37" s="9">
        <v>5</v>
      </c>
      <c r="D37" s="26">
        <v>45722700</v>
      </c>
      <c r="E37" s="26"/>
      <c r="F37" s="26"/>
      <c r="G37" s="9">
        <v>715604612</v>
      </c>
      <c r="H37" s="9"/>
      <c r="I37" s="10">
        <v>9</v>
      </c>
      <c r="J37" s="11">
        <v>115</v>
      </c>
      <c r="K37" s="9"/>
      <c r="L37" s="9"/>
      <c r="M37" s="9">
        <v>3.24</v>
      </c>
      <c r="N37" s="9"/>
      <c r="O37" s="9"/>
    </row>
    <row r="38" spans="1:21" ht="15" customHeight="1" x14ac:dyDescent="0.25">
      <c r="A38" s="15">
        <v>10</v>
      </c>
      <c r="B38" s="15" t="s">
        <v>32</v>
      </c>
      <c r="C38" s="15">
        <v>1</v>
      </c>
      <c r="D38" s="28">
        <v>37272391</v>
      </c>
      <c r="E38" s="28"/>
      <c r="F38" s="28"/>
      <c r="G38" s="15">
        <v>1235980540</v>
      </c>
      <c r="H38" s="15"/>
      <c r="I38" s="16">
        <v>10</v>
      </c>
      <c r="J38" s="17">
        <v>61</v>
      </c>
      <c r="K38" s="15"/>
      <c r="L38" s="15">
        <v>3.72</v>
      </c>
      <c r="M38" s="15"/>
      <c r="N38" s="15"/>
      <c r="O38" s="15"/>
    </row>
    <row r="39" spans="1:21" ht="15" customHeight="1" x14ac:dyDescent="0.25">
      <c r="A39" s="15">
        <v>10</v>
      </c>
      <c r="B39" s="12" t="s">
        <v>33</v>
      </c>
      <c r="C39" s="12">
        <v>2</v>
      </c>
      <c r="D39" s="27">
        <v>45110885</v>
      </c>
      <c r="E39" s="27">
        <v>45110885</v>
      </c>
      <c r="F39" s="27">
        <f>E39-D39</f>
        <v>0</v>
      </c>
      <c r="G39" s="12">
        <v>715607455</v>
      </c>
      <c r="H39" s="12">
        <v>715607455</v>
      </c>
      <c r="I39" s="13">
        <v>10</v>
      </c>
      <c r="J39" s="14">
        <v>112</v>
      </c>
      <c r="K39" s="12">
        <v>40.770000000000003</v>
      </c>
      <c r="L39" s="15">
        <v>13.04</v>
      </c>
      <c r="M39" s="15">
        <v>232.43</v>
      </c>
      <c r="N39" s="15">
        <v>77.62</v>
      </c>
      <c r="O39" s="15">
        <v>34.020000000000003</v>
      </c>
    </row>
    <row r="40" spans="1:21" ht="15" customHeight="1" x14ac:dyDescent="0.25">
      <c r="A40" s="15">
        <v>10</v>
      </c>
      <c r="B40" s="48" t="s">
        <v>94</v>
      </c>
      <c r="C40" s="33">
        <v>3</v>
      </c>
      <c r="D40" s="49">
        <v>47384837</v>
      </c>
      <c r="E40" s="27"/>
      <c r="F40" s="27"/>
      <c r="G40" s="48">
        <v>715607686</v>
      </c>
      <c r="H40" s="12"/>
      <c r="I40" s="50">
        <v>10</v>
      </c>
      <c r="J40" s="14"/>
      <c r="K40" s="12"/>
      <c r="L40" s="15"/>
      <c r="M40" s="15"/>
      <c r="N40" s="15">
        <v>11.84</v>
      </c>
      <c r="O40" s="15"/>
      <c r="P40" s="37" t="s">
        <v>66</v>
      </c>
      <c r="Q40" s="37"/>
      <c r="R40" s="37"/>
      <c r="S40" s="37"/>
      <c r="T40" s="37"/>
      <c r="U40" s="37"/>
    </row>
    <row r="41" spans="1:21" ht="15" customHeight="1" x14ac:dyDescent="0.25">
      <c r="A41" s="9">
        <v>11</v>
      </c>
      <c r="B41" s="41" t="s">
        <v>95</v>
      </c>
      <c r="C41" s="9">
        <v>1</v>
      </c>
      <c r="D41" s="26">
        <v>4948302</v>
      </c>
      <c r="E41" s="26">
        <v>5634587</v>
      </c>
      <c r="F41" s="26">
        <f>E41-D41</f>
        <v>686285</v>
      </c>
      <c r="G41" s="9">
        <v>715610801</v>
      </c>
      <c r="H41" s="9">
        <v>715610878</v>
      </c>
      <c r="I41" s="10">
        <v>11</v>
      </c>
      <c r="J41" s="11" t="s">
        <v>74</v>
      </c>
      <c r="K41" s="9"/>
      <c r="L41" s="9">
        <v>4.76</v>
      </c>
      <c r="M41" s="9">
        <v>4.42</v>
      </c>
      <c r="N41" s="9"/>
      <c r="O41" s="9"/>
    </row>
    <row r="42" spans="1:21" ht="15" customHeight="1" x14ac:dyDescent="0.25">
      <c r="A42" s="9">
        <v>11</v>
      </c>
      <c r="B42" s="18" t="s">
        <v>34</v>
      </c>
      <c r="C42" s="18">
        <v>2</v>
      </c>
      <c r="D42" s="29">
        <v>8106372</v>
      </c>
      <c r="E42" s="29"/>
      <c r="F42" s="29"/>
      <c r="G42" s="18">
        <v>715611194</v>
      </c>
      <c r="H42" s="18"/>
      <c r="I42" s="20">
        <v>11</v>
      </c>
      <c r="J42" s="19">
        <v>44</v>
      </c>
      <c r="K42" s="18">
        <v>3.92</v>
      </c>
      <c r="L42" s="9"/>
      <c r="M42" s="9"/>
      <c r="N42" s="9"/>
      <c r="O42" s="9"/>
    </row>
    <row r="43" spans="1:21" ht="15" customHeight="1" x14ac:dyDescent="0.25">
      <c r="A43" s="9">
        <v>11</v>
      </c>
      <c r="B43" s="9" t="s">
        <v>35</v>
      </c>
      <c r="C43" s="9">
        <v>3</v>
      </c>
      <c r="D43" s="26">
        <v>12556955</v>
      </c>
      <c r="E43" s="26"/>
      <c r="F43" s="26"/>
      <c r="G43" s="9">
        <v>715609578</v>
      </c>
      <c r="H43" s="9"/>
      <c r="I43" s="10">
        <v>11</v>
      </c>
      <c r="J43" s="11">
        <v>87</v>
      </c>
      <c r="K43" s="9"/>
      <c r="L43" s="9"/>
      <c r="M43" s="9">
        <v>8.52</v>
      </c>
      <c r="N43" s="9"/>
      <c r="O43" s="9"/>
    </row>
    <row r="44" spans="1:21" ht="15" customHeight="1" x14ac:dyDescent="0.25">
      <c r="A44" s="9">
        <v>11</v>
      </c>
      <c r="B44" s="9" t="s">
        <v>36</v>
      </c>
      <c r="C44" s="9">
        <v>4</v>
      </c>
      <c r="D44" s="26">
        <v>31994782</v>
      </c>
      <c r="E44" s="26"/>
      <c r="F44" s="26"/>
      <c r="G44" s="9">
        <v>715610262</v>
      </c>
      <c r="H44" s="9"/>
      <c r="I44" s="10">
        <v>11</v>
      </c>
      <c r="J44" s="11">
        <v>93</v>
      </c>
      <c r="K44" s="9"/>
      <c r="L44" s="9">
        <v>5.45</v>
      </c>
      <c r="M44" s="9"/>
      <c r="N44" s="9"/>
      <c r="O44" s="9"/>
    </row>
    <row r="45" spans="1:21" ht="15" customHeight="1" x14ac:dyDescent="0.25">
      <c r="A45" s="9">
        <v>11</v>
      </c>
      <c r="B45" s="18" t="s">
        <v>37</v>
      </c>
      <c r="C45" s="18">
        <v>5</v>
      </c>
      <c r="D45" s="29">
        <v>33885696</v>
      </c>
      <c r="E45" s="29"/>
      <c r="F45" s="29"/>
      <c r="G45" s="18">
        <v>715610584</v>
      </c>
      <c r="H45" s="18"/>
      <c r="I45" s="20">
        <v>11</v>
      </c>
      <c r="J45" s="19">
        <v>97</v>
      </c>
      <c r="K45" s="18">
        <v>3.43</v>
      </c>
      <c r="L45" s="9"/>
      <c r="M45" s="9"/>
      <c r="N45" s="9"/>
      <c r="O45" s="9"/>
    </row>
    <row r="46" spans="1:21" ht="15" customHeight="1" x14ac:dyDescent="0.25">
      <c r="A46" s="15">
        <v>12</v>
      </c>
      <c r="B46" s="15" t="s">
        <v>38</v>
      </c>
      <c r="C46" s="15">
        <v>1</v>
      </c>
      <c r="D46" s="28">
        <v>2890595</v>
      </c>
      <c r="E46" s="28"/>
      <c r="F46" s="28"/>
      <c r="G46" s="15">
        <v>1235981835</v>
      </c>
      <c r="H46" s="15"/>
      <c r="I46" s="16">
        <v>12</v>
      </c>
      <c r="J46" s="17">
        <v>14</v>
      </c>
      <c r="K46" s="15"/>
      <c r="L46" s="15">
        <v>6.88</v>
      </c>
      <c r="M46" s="15"/>
      <c r="N46" s="15"/>
      <c r="O46" s="15"/>
    </row>
    <row r="47" spans="1:21" ht="15" customHeight="1" x14ac:dyDescent="0.25">
      <c r="A47" s="15">
        <v>12</v>
      </c>
      <c r="B47" s="15" t="s">
        <v>39</v>
      </c>
      <c r="C47" s="15">
        <v>2</v>
      </c>
      <c r="D47" s="28">
        <v>4883898</v>
      </c>
      <c r="E47" s="28">
        <v>4883898</v>
      </c>
      <c r="F47" s="51">
        <f>E47-D47</f>
        <v>0</v>
      </c>
      <c r="G47" s="15">
        <v>715613121</v>
      </c>
      <c r="H47" s="15">
        <v>715613121</v>
      </c>
      <c r="I47" s="16">
        <v>12</v>
      </c>
      <c r="J47" s="17">
        <v>28</v>
      </c>
      <c r="K47" s="15"/>
      <c r="L47" s="15"/>
      <c r="M47" s="15">
        <v>3.07</v>
      </c>
      <c r="N47" s="15">
        <v>3.78</v>
      </c>
      <c r="O47" s="15"/>
    </row>
    <row r="48" spans="1:21" ht="15" customHeight="1" x14ac:dyDescent="0.25">
      <c r="A48" s="15">
        <v>12</v>
      </c>
      <c r="B48" s="15" t="s">
        <v>40</v>
      </c>
      <c r="C48" s="15">
        <v>3</v>
      </c>
      <c r="D48" s="28">
        <v>6679988</v>
      </c>
      <c r="E48" s="28"/>
      <c r="F48" s="28"/>
      <c r="G48" s="15">
        <v>715613310</v>
      </c>
      <c r="H48" s="15"/>
      <c r="I48" s="16">
        <v>12</v>
      </c>
      <c r="J48" s="17">
        <v>41</v>
      </c>
      <c r="K48" s="15"/>
      <c r="L48" s="15"/>
      <c r="M48" s="15"/>
      <c r="N48" s="15">
        <v>3.75</v>
      </c>
      <c r="O48" s="15"/>
    </row>
    <row r="49" spans="1:15" ht="15" customHeight="1" x14ac:dyDescent="0.25">
      <c r="A49" s="15">
        <v>12</v>
      </c>
      <c r="B49" s="15" t="s">
        <v>41</v>
      </c>
      <c r="C49" s="15">
        <v>4</v>
      </c>
      <c r="D49" s="28">
        <v>8373158</v>
      </c>
      <c r="E49" s="28"/>
      <c r="F49" s="28"/>
      <c r="G49" s="15">
        <v>715613568</v>
      </c>
      <c r="H49" s="15"/>
      <c r="I49" s="16">
        <v>12</v>
      </c>
      <c r="J49" s="17">
        <v>50</v>
      </c>
      <c r="K49" s="15"/>
      <c r="L49" s="15"/>
      <c r="M49" s="15">
        <v>4.09</v>
      </c>
      <c r="N49" s="15"/>
      <c r="O49" s="15"/>
    </row>
    <row r="50" spans="1:15" ht="15" customHeight="1" x14ac:dyDescent="0.25">
      <c r="A50" s="15">
        <v>12</v>
      </c>
      <c r="B50" s="12" t="s">
        <v>42</v>
      </c>
      <c r="C50" s="12">
        <v>5</v>
      </c>
      <c r="D50" s="27">
        <v>40077424</v>
      </c>
      <c r="E50" s="27"/>
      <c r="F50" s="27"/>
      <c r="G50" s="12">
        <v>715613054</v>
      </c>
      <c r="H50" s="12"/>
      <c r="I50" s="13">
        <v>12</v>
      </c>
      <c r="J50" s="14">
        <v>107</v>
      </c>
      <c r="K50" s="12">
        <v>4.21</v>
      </c>
      <c r="L50" s="15"/>
      <c r="M50" s="15"/>
      <c r="N50" s="15"/>
      <c r="O50" s="15"/>
    </row>
    <row r="51" spans="1:15" ht="15" customHeight="1" x14ac:dyDescent="0.25">
      <c r="A51" s="9">
        <v>13</v>
      </c>
      <c r="B51" s="9" t="s">
        <v>43</v>
      </c>
      <c r="C51" s="9">
        <v>1</v>
      </c>
      <c r="D51" s="26">
        <v>11559403</v>
      </c>
      <c r="E51" s="26"/>
      <c r="F51" s="26"/>
      <c r="G51" s="9">
        <v>715613721</v>
      </c>
      <c r="H51" s="9"/>
      <c r="I51" s="10">
        <v>13</v>
      </c>
      <c r="J51" s="11">
        <v>2</v>
      </c>
      <c r="K51" s="9"/>
      <c r="L51" s="9"/>
      <c r="M51" s="9"/>
      <c r="N51" s="9"/>
      <c r="O51" s="9">
        <v>3.39</v>
      </c>
    </row>
    <row r="52" spans="1:15" ht="15" customHeight="1" x14ac:dyDescent="0.25">
      <c r="A52" s="9">
        <v>13</v>
      </c>
      <c r="B52" s="9" t="s">
        <v>44</v>
      </c>
      <c r="C52" s="9">
        <v>2</v>
      </c>
      <c r="D52" s="26">
        <v>24887920</v>
      </c>
      <c r="E52" s="26"/>
      <c r="F52" s="26"/>
      <c r="G52" s="9">
        <v>715614141</v>
      </c>
      <c r="H52" s="9"/>
      <c r="I52" s="10">
        <v>13</v>
      </c>
      <c r="J52" s="11">
        <v>53</v>
      </c>
      <c r="K52" s="9"/>
      <c r="L52" s="9">
        <v>7.38</v>
      </c>
      <c r="M52" s="9"/>
      <c r="N52" s="9"/>
      <c r="O52" s="9"/>
    </row>
    <row r="53" spans="1:15" ht="15" customHeight="1" x14ac:dyDescent="0.25">
      <c r="A53" s="9">
        <v>13</v>
      </c>
      <c r="B53" s="18" t="s">
        <v>45</v>
      </c>
      <c r="C53" s="18">
        <v>3</v>
      </c>
      <c r="D53" s="29">
        <v>37496830</v>
      </c>
      <c r="E53" s="29">
        <v>37965132</v>
      </c>
      <c r="F53" s="26">
        <f>E53-D53</f>
        <v>468302</v>
      </c>
      <c r="G53" s="9">
        <v>715615925</v>
      </c>
      <c r="H53" s="18">
        <v>715616002</v>
      </c>
      <c r="I53" s="10">
        <v>13</v>
      </c>
      <c r="J53" s="19" t="s">
        <v>75</v>
      </c>
      <c r="K53" s="18">
        <v>5.66</v>
      </c>
      <c r="L53" s="9"/>
      <c r="M53" s="9">
        <v>5.21</v>
      </c>
      <c r="N53" s="9"/>
      <c r="O53" s="9"/>
    </row>
    <row r="54" spans="1:15" ht="15" customHeight="1" x14ac:dyDescent="0.25">
      <c r="A54" s="9">
        <v>13</v>
      </c>
      <c r="B54" s="41" t="s">
        <v>96</v>
      </c>
      <c r="C54" s="9">
        <v>4</v>
      </c>
      <c r="D54" s="26">
        <v>39293625</v>
      </c>
      <c r="E54" s="26">
        <v>39311323</v>
      </c>
      <c r="F54" s="26">
        <f>E54-D54</f>
        <v>17698</v>
      </c>
      <c r="G54" s="9">
        <v>715616083</v>
      </c>
      <c r="H54" s="9">
        <v>715616085</v>
      </c>
      <c r="I54" s="10">
        <v>13</v>
      </c>
      <c r="J54" s="11">
        <v>100</v>
      </c>
      <c r="K54" s="9"/>
      <c r="L54" s="9"/>
      <c r="M54" s="9"/>
      <c r="N54" s="9">
        <v>67.78</v>
      </c>
      <c r="O54" s="9">
        <v>26.32</v>
      </c>
    </row>
    <row r="55" spans="1:15" ht="15" customHeight="1" x14ac:dyDescent="0.25">
      <c r="A55" s="15">
        <v>14</v>
      </c>
      <c r="B55" s="15" t="s">
        <v>46</v>
      </c>
      <c r="C55" s="15">
        <v>1</v>
      </c>
      <c r="D55" s="28">
        <v>4856342</v>
      </c>
      <c r="E55" s="28"/>
      <c r="F55" s="28"/>
      <c r="G55" s="15">
        <v>715619352</v>
      </c>
      <c r="H55" s="15"/>
      <c r="I55" s="16">
        <v>14</v>
      </c>
      <c r="J55" s="17">
        <v>24</v>
      </c>
      <c r="K55" s="15"/>
      <c r="L55" s="15"/>
      <c r="M55" s="15"/>
      <c r="N55" s="15"/>
      <c r="O55" s="15">
        <v>4.12</v>
      </c>
    </row>
    <row r="56" spans="1:15" ht="15" customHeight="1" x14ac:dyDescent="0.25">
      <c r="A56" s="15">
        <v>14</v>
      </c>
      <c r="B56" s="15" t="s">
        <v>47</v>
      </c>
      <c r="C56" s="15">
        <v>2</v>
      </c>
      <c r="D56" s="28">
        <v>5641328</v>
      </c>
      <c r="E56" s="28"/>
      <c r="F56" s="28"/>
      <c r="G56" s="15">
        <v>715619689</v>
      </c>
      <c r="H56" s="15"/>
      <c r="I56" s="16">
        <v>14</v>
      </c>
      <c r="J56" s="17">
        <v>30</v>
      </c>
      <c r="K56" s="15"/>
      <c r="L56" s="15">
        <v>3.08</v>
      </c>
      <c r="M56" s="15"/>
      <c r="N56" s="15"/>
      <c r="O56" s="15"/>
    </row>
    <row r="57" spans="1:15" ht="15" customHeight="1" x14ac:dyDescent="0.25">
      <c r="A57" s="15">
        <v>14</v>
      </c>
      <c r="B57" s="15" t="s">
        <v>48</v>
      </c>
      <c r="C57" s="15">
        <v>3</v>
      </c>
      <c r="D57" s="28">
        <v>45567917</v>
      </c>
      <c r="E57" s="28"/>
      <c r="F57" s="28"/>
      <c r="G57" s="15">
        <v>715619121</v>
      </c>
      <c r="H57" s="15"/>
      <c r="I57" s="16">
        <v>14</v>
      </c>
      <c r="J57" s="17">
        <v>78</v>
      </c>
      <c r="K57" s="15"/>
      <c r="L57" s="15"/>
      <c r="M57" s="15">
        <v>3.11</v>
      </c>
      <c r="N57" s="15"/>
      <c r="O57" s="15"/>
    </row>
    <row r="58" spans="1:15" ht="15" customHeight="1" x14ac:dyDescent="0.25">
      <c r="A58" s="15">
        <v>14</v>
      </c>
      <c r="B58" s="15" t="s">
        <v>49</v>
      </c>
      <c r="C58" s="15">
        <v>4</v>
      </c>
      <c r="D58" s="28">
        <v>46306480</v>
      </c>
      <c r="E58" s="28"/>
      <c r="F58" s="28"/>
      <c r="G58" s="15">
        <v>715619224</v>
      </c>
      <c r="H58" s="15"/>
      <c r="I58" s="16">
        <v>14</v>
      </c>
      <c r="J58" s="17">
        <v>84</v>
      </c>
      <c r="K58" s="15"/>
      <c r="L58" s="15"/>
      <c r="M58" s="15"/>
      <c r="N58" s="15"/>
      <c r="O58" s="15">
        <v>3.78</v>
      </c>
    </row>
    <row r="59" spans="1:15" ht="15" customHeight="1" x14ac:dyDescent="0.25">
      <c r="A59" s="9">
        <v>15</v>
      </c>
      <c r="B59" s="9" t="s">
        <v>50</v>
      </c>
      <c r="C59" s="9">
        <v>1</v>
      </c>
      <c r="D59" s="26">
        <v>8517984</v>
      </c>
      <c r="E59" s="26"/>
      <c r="F59" s="26"/>
      <c r="G59" s="9">
        <v>1235983913</v>
      </c>
      <c r="H59" s="9"/>
      <c r="I59" s="10">
        <v>15</v>
      </c>
      <c r="J59" s="11">
        <v>42</v>
      </c>
      <c r="K59" s="9"/>
      <c r="L59" s="9"/>
      <c r="M59" s="9">
        <v>4.8499999999999996</v>
      </c>
      <c r="N59" s="9"/>
      <c r="O59" s="9"/>
    </row>
    <row r="60" spans="1:15" ht="15" customHeight="1" x14ac:dyDescent="0.25">
      <c r="A60" s="9">
        <v>15</v>
      </c>
      <c r="B60" s="18" t="s">
        <v>51</v>
      </c>
      <c r="C60" s="18">
        <v>2</v>
      </c>
      <c r="D60" s="29">
        <v>12883590</v>
      </c>
      <c r="E60" s="29"/>
      <c r="F60" s="29"/>
      <c r="G60" s="18">
        <v>715620493</v>
      </c>
      <c r="H60" s="18"/>
      <c r="I60" s="20">
        <v>15</v>
      </c>
      <c r="J60" s="19">
        <v>64</v>
      </c>
      <c r="K60" s="18">
        <v>3.1</v>
      </c>
      <c r="L60" s="9"/>
      <c r="M60" s="9"/>
      <c r="N60" s="9"/>
      <c r="O60" s="9"/>
    </row>
    <row r="61" spans="1:15" ht="15" customHeight="1" x14ac:dyDescent="0.25">
      <c r="A61" s="9">
        <v>15</v>
      </c>
      <c r="B61" s="9" t="s">
        <v>52</v>
      </c>
      <c r="C61" s="9">
        <v>3</v>
      </c>
      <c r="D61" s="26">
        <v>40815708</v>
      </c>
      <c r="E61" s="26"/>
      <c r="F61" s="26"/>
      <c r="G61" s="9">
        <v>715621828</v>
      </c>
      <c r="H61" s="9"/>
      <c r="I61" s="10">
        <v>15</v>
      </c>
      <c r="J61" s="11">
        <v>83</v>
      </c>
      <c r="K61" s="9"/>
      <c r="L61" s="9">
        <v>13.07</v>
      </c>
      <c r="M61" s="9"/>
      <c r="N61" s="9"/>
      <c r="O61" s="9"/>
    </row>
    <row r="62" spans="1:15" ht="15" customHeight="1" x14ac:dyDescent="0.25">
      <c r="A62" s="15">
        <v>16</v>
      </c>
      <c r="B62" s="52" t="s">
        <v>97</v>
      </c>
      <c r="C62" s="12">
        <v>1</v>
      </c>
      <c r="D62" s="27">
        <v>34320</v>
      </c>
      <c r="E62" s="27">
        <v>41476</v>
      </c>
      <c r="F62" s="27">
        <f>E62-D62</f>
        <v>7156</v>
      </c>
      <c r="G62" s="12">
        <v>715624722</v>
      </c>
      <c r="H62" s="12">
        <v>715625071</v>
      </c>
      <c r="I62" s="13">
        <v>16</v>
      </c>
      <c r="J62" s="14">
        <v>0</v>
      </c>
      <c r="K62" s="12">
        <v>15.04</v>
      </c>
      <c r="L62" s="15"/>
      <c r="M62" s="15">
        <v>3.24</v>
      </c>
      <c r="N62" s="15"/>
      <c r="O62" s="15"/>
    </row>
    <row r="63" spans="1:15" ht="15" customHeight="1" x14ac:dyDescent="0.25">
      <c r="A63" s="15">
        <v>16</v>
      </c>
      <c r="B63" s="52" t="s">
        <v>53</v>
      </c>
      <c r="C63" s="12">
        <v>2</v>
      </c>
      <c r="D63" s="27">
        <v>32477366</v>
      </c>
      <c r="E63" s="27">
        <v>32798239</v>
      </c>
      <c r="F63" s="27">
        <f>E63-D63</f>
        <v>320873</v>
      </c>
      <c r="G63" s="12">
        <v>715624506</v>
      </c>
      <c r="H63" s="12">
        <v>715624550</v>
      </c>
      <c r="I63" s="13">
        <v>16</v>
      </c>
      <c r="J63" s="14" t="s">
        <v>76</v>
      </c>
      <c r="K63" s="12">
        <v>6.24</v>
      </c>
      <c r="L63" s="15">
        <v>6.44</v>
      </c>
      <c r="M63" s="15"/>
      <c r="N63" s="15"/>
      <c r="O63" s="15"/>
    </row>
    <row r="64" spans="1:15" ht="15" customHeight="1" x14ac:dyDescent="0.25">
      <c r="A64" s="9">
        <v>17</v>
      </c>
      <c r="B64" s="9" t="s">
        <v>54</v>
      </c>
      <c r="C64" s="9">
        <v>1</v>
      </c>
      <c r="D64" s="26">
        <v>3687958</v>
      </c>
      <c r="E64" s="26"/>
      <c r="F64" s="26"/>
      <c r="G64" s="9">
        <v>715627604</v>
      </c>
      <c r="H64" s="9"/>
      <c r="I64" s="10">
        <v>17</v>
      </c>
      <c r="J64" s="11">
        <v>20</v>
      </c>
      <c r="K64" s="9"/>
      <c r="L64" s="9"/>
      <c r="M64" s="9">
        <v>3.85</v>
      </c>
      <c r="N64" s="9"/>
      <c r="O64" s="9"/>
    </row>
    <row r="65" spans="1:15" ht="15" customHeight="1" x14ac:dyDescent="0.25">
      <c r="A65" s="9">
        <v>17</v>
      </c>
      <c r="B65" s="9" t="s">
        <v>55</v>
      </c>
      <c r="C65" s="9">
        <v>2</v>
      </c>
      <c r="D65" s="26">
        <v>5341262</v>
      </c>
      <c r="E65" s="26"/>
      <c r="F65" s="26"/>
      <c r="G65" s="9">
        <v>715628026</v>
      </c>
      <c r="H65" s="9"/>
      <c r="I65" s="10">
        <v>17</v>
      </c>
      <c r="J65" s="11">
        <v>29</v>
      </c>
      <c r="K65" s="9"/>
      <c r="L65" s="9">
        <v>10.25</v>
      </c>
      <c r="M65" s="9"/>
      <c r="N65" s="9"/>
      <c r="O65" s="9"/>
    </row>
    <row r="66" spans="1:15" ht="15" customHeight="1" x14ac:dyDescent="0.25">
      <c r="A66" s="9">
        <v>17</v>
      </c>
      <c r="B66" s="18" t="s">
        <v>56</v>
      </c>
      <c r="C66" s="18">
        <v>3</v>
      </c>
      <c r="D66" s="29">
        <v>7100289</v>
      </c>
      <c r="E66" s="29"/>
      <c r="F66" s="29"/>
      <c r="G66" s="18">
        <v>1235984776</v>
      </c>
      <c r="H66" s="18"/>
      <c r="I66" s="20">
        <v>17</v>
      </c>
      <c r="J66" s="19">
        <v>40</v>
      </c>
      <c r="K66" s="18">
        <v>6.23</v>
      </c>
      <c r="L66" s="9"/>
      <c r="M66" s="9"/>
      <c r="N66" s="9"/>
      <c r="O66" s="9"/>
    </row>
    <row r="67" spans="1:15" ht="15" customHeight="1" x14ac:dyDescent="0.25">
      <c r="A67" s="9">
        <v>17</v>
      </c>
      <c r="B67" s="9" t="s">
        <v>57</v>
      </c>
      <c r="C67" s="9">
        <v>4</v>
      </c>
      <c r="D67" s="26">
        <v>7924918</v>
      </c>
      <c r="E67" s="26"/>
      <c r="F67" s="26"/>
      <c r="G67" s="9">
        <v>715628226</v>
      </c>
      <c r="H67" s="9"/>
      <c r="I67" s="10">
        <v>17</v>
      </c>
      <c r="J67" s="11">
        <v>45</v>
      </c>
      <c r="K67" s="9"/>
      <c r="L67" s="9">
        <v>26.25</v>
      </c>
      <c r="M67" s="9"/>
      <c r="N67" s="9"/>
      <c r="O67" s="9"/>
    </row>
    <row r="68" spans="1:15" ht="15" customHeight="1" x14ac:dyDescent="0.25">
      <c r="A68" s="15">
        <v>18</v>
      </c>
      <c r="B68" s="15" t="s">
        <v>58</v>
      </c>
      <c r="C68" s="15">
        <v>1</v>
      </c>
      <c r="D68" s="28">
        <v>1691002</v>
      </c>
      <c r="E68" s="28">
        <v>1735923</v>
      </c>
      <c r="F68" s="28">
        <f>E68-D68</f>
        <v>44921</v>
      </c>
      <c r="G68" s="15">
        <v>715629280</v>
      </c>
      <c r="H68" s="15">
        <v>715629312</v>
      </c>
      <c r="I68" s="16">
        <v>18</v>
      </c>
      <c r="J68" s="17">
        <v>12</v>
      </c>
      <c r="K68" s="12">
        <v>4.17</v>
      </c>
      <c r="L68" s="15">
        <v>8.84</v>
      </c>
      <c r="M68" s="15"/>
      <c r="N68" s="15"/>
      <c r="O68" s="15">
        <v>9.8000000000000007</v>
      </c>
    </row>
    <row r="69" spans="1:15" ht="15" customHeight="1" x14ac:dyDescent="0.25">
      <c r="A69" s="15">
        <v>18</v>
      </c>
      <c r="B69" s="15" t="s">
        <v>59</v>
      </c>
      <c r="C69" s="15">
        <v>2</v>
      </c>
      <c r="D69" s="28">
        <v>6008383</v>
      </c>
      <c r="E69" s="28"/>
      <c r="F69" s="28"/>
      <c r="G69" s="15">
        <v>715632196</v>
      </c>
      <c r="H69" s="15"/>
      <c r="I69" s="16">
        <v>18</v>
      </c>
      <c r="J69" s="17">
        <v>40</v>
      </c>
      <c r="K69" s="15"/>
      <c r="L69" s="15">
        <v>4.6399999999999997</v>
      </c>
      <c r="M69" s="15"/>
      <c r="N69" s="15"/>
      <c r="O69" s="15"/>
    </row>
    <row r="70" spans="1:15" ht="15" customHeight="1" x14ac:dyDescent="0.25">
      <c r="A70" s="15">
        <v>18</v>
      </c>
      <c r="B70" s="52" t="s">
        <v>98</v>
      </c>
      <c r="C70" s="32">
        <v>3</v>
      </c>
      <c r="D70" s="31">
        <v>55331560</v>
      </c>
      <c r="E70" s="27">
        <v>55622046</v>
      </c>
      <c r="F70" s="27">
        <f>E70-D70</f>
        <v>290486</v>
      </c>
      <c r="G70" s="12">
        <v>715632176</v>
      </c>
      <c r="H70" s="12">
        <v>715632223</v>
      </c>
      <c r="I70" s="13">
        <v>18</v>
      </c>
      <c r="J70" s="14" t="s">
        <v>77</v>
      </c>
      <c r="K70" s="12">
        <v>6.19</v>
      </c>
      <c r="L70" s="15">
        <v>5.29</v>
      </c>
      <c r="M70" s="15">
        <v>13.51</v>
      </c>
      <c r="N70" s="15">
        <v>42.7</v>
      </c>
      <c r="O70" s="15">
        <v>10.23</v>
      </c>
    </row>
    <row r="71" spans="1:15" ht="15" customHeight="1" x14ac:dyDescent="0.25">
      <c r="A71" s="9">
        <v>19</v>
      </c>
      <c r="B71" s="18" t="s">
        <v>60</v>
      </c>
      <c r="C71" s="18">
        <v>1</v>
      </c>
      <c r="D71" s="29">
        <v>1630408</v>
      </c>
      <c r="E71" s="29">
        <v>1631810</v>
      </c>
      <c r="F71" s="29">
        <f>E71-D71</f>
        <v>1402</v>
      </c>
      <c r="G71" s="18">
        <v>1235985891</v>
      </c>
      <c r="H71" s="18">
        <v>1235985893</v>
      </c>
      <c r="I71" s="20">
        <v>19</v>
      </c>
      <c r="J71" s="19">
        <v>12</v>
      </c>
      <c r="K71" s="18">
        <v>5.12</v>
      </c>
      <c r="L71" s="9"/>
      <c r="M71" s="9"/>
      <c r="N71" s="9">
        <v>15.71</v>
      </c>
      <c r="O71" s="9">
        <v>61.37</v>
      </c>
    </row>
    <row r="72" spans="1:15" ht="15" customHeight="1" x14ac:dyDescent="0.25">
      <c r="A72" s="9">
        <v>19</v>
      </c>
      <c r="B72" s="18" t="s">
        <v>61</v>
      </c>
      <c r="C72" s="18">
        <v>2</v>
      </c>
      <c r="D72" s="29">
        <v>8476550</v>
      </c>
      <c r="E72" s="29"/>
      <c r="F72" s="29"/>
      <c r="G72" s="18">
        <v>715636420</v>
      </c>
      <c r="H72" s="18"/>
      <c r="I72" s="20">
        <v>19</v>
      </c>
      <c r="J72" s="19">
        <v>28</v>
      </c>
      <c r="K72" s="18">
        <v>4.75</v>
      </c>
      <c r="L72" s="9"/>
      <c r="M72" s="9"/>
      <c r="N72" s="9"/>
      <c r="O72" s="9"/>
    </row>
    <row r="73" spans="1:15" ht="15" customHeight="1" x14ac:dyDescent="0.25">
      <c r="A73" s="9">
        <v>19</v>
      </c>
      <c r="B73" s="18" t="s">
        <v>62</v>
      </c>
      <c r="C73" s="18">
        <v>3</v>
      </c>
      <c r="D73" s="29">
        <v>38126760</v>
      </c>
      <c r="E73" s="29"/>
      <c r="F73" s="29"/>
      <c r="G73" s="18">
        <v>715634694</v>
      </c>
      <c r="H73" s="18"/>
      <c r="I73" s="20">
        <v>19</v>
      </c>
      <c r="J73" s="19">
        <v>51</v>
      </c>
      <c r="K73" s="18">
        <v>3.04</v>
      </c>
      <c r="L73" s="9"/>
      <c r="M73" s="9"/>
      <c r="N73" s="9"/>
      <c r="O73" s="9"/>
    </row>
    <row r="74" spans="1:15" ht="15" customHeight="1" x14ac:dyDescent="0.25">
      <c r="A74" s="9">
        <v>19</v>
      </c>
      <c r="B74" s="9" t="s">
        <v>63</v>
      </c>
      <c r="C74" s="22">
        <v>4</v>
      </c>
      <c r="D74" s="26">
        <v>42447208</v>
      </c>
      <c r="E74" s="26">
        <v>42454323</v>
      </c>
      <c r="F74" s="42">
        <f>E74-D74</f>
        <v>7115</v>
      </c>
      <c r="G74" s="9">
        <v>715635205</v>
      </c>
      <c r="H74" s="9">
        <v>1235986337</v>
      </c>
      <c r="I74" s="10">
        <v>19</v>
      </c>
      <c r="J74" s="53">
        <v>60</v>
      </c>
      <c r="K74" s="9"/>
      <c r="L74" s="9">
        <v>8.9499999999999993</v>
      </c>
      <c r="M74" s="9"/>
      <c r="N74" s="9"/>
      <c r="O74" s="9">
        <v>8.9700000000000006</v>
      </c>
    </row>
    <row r="75" spans="1:15" ht="15" customHeight="1" thickBot="1" x14ac:dyDescent="0.3">
      <c r="A75" s="23">
        <v>20</v>
      </c>
      <c r="B75" s="23" t="s">
        <v>64</v>
      </c>
      <c r="C75" s="23">
        <v>1</v>
      </c>
      <c r="D75" s="30">
        <v>2781194</v>
      </c>
      <c r="E75" s="30"/>
      <c r="F75" s="30"/>
      <c r="G75" s="23">
        <v>1235986648</v>
      </c>
      <c r="H75" s="23"/>
      <c r="I75" s="24">
        <v>20</v>
      </c>
      <c r="J75" s="25">
        <v>27</v>
      </c>
      <c r="K75" s="23">
        <v>3.93</v>
      </c>
      <c r="L75" s="35"/>
      <c r="M75" s="35"/>
      <c r="N75" s="35"/>
      <c r="O75" s="35"/>
    </row>
    <row r="76" spans="1:15" ht="15" customHeight="1" x14ac:dyDescent="0.25">
      <c r="A76" s="43" t="s">
        <v>90</v>
      </c>
      <c r="B76" s="21"/>
    </row>
    <row r="77" spans="1:15" ht="15" customHeight="1" x14ac:dyDescent="0.25">
      <c r="A77" s="36"/>
      <c r="B77" s="36"/>
    </row>
    <row r="79" spans="1:15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</sheetData>
  <mergeCells count="6">
    <mergeCell ref="K3:O3"/>
    <mergeCell ref="C3:H3"/>
    <mergeCell ref="A1:O1"/>
    <mergeCell ref="I2:J3"/>
    <mergeCell ref="D2:E2"/>
    <mergeCell ref="F2:G2"/>
  </mergeCells>
  <pageMargins left="1" right="1" top="1" bottom="1" header="0.5" footer="0.5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Diers, Brian W</dc:creator>
  <cp:lastModifiedBy>Diers, Brian W</cp:lastModifiedBy>
  <cp:lastPrinted>2018-01-17T16:56:10Z</cp:lastPrinted>
  <dcterms:created xsi:type="dcterms:W3CDTF">2017-06-01T19:30:04Z</dcterms:created>
  <dcterms:modified xsi:type="dcterms:W3CDTF">2018-06-08T18:09:35Z</dcterms:modified>
</cp:coreProperties>
</file>