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mc:AlternateContent xmlns:mc="http://schemas.openxmlformats.org/markup-compatibility/2006">
    <mc:Choice Requires="x15">
      <x15ac:absPath xmlns:x15ac="http://schemas.microsoft.com/office/spreadsheetml/2010/11/ac" url="C:\Users\anabe\OneDrive\Thesis\rna_seq_paper\"/>
    </mc:Choice>
  </mc:AlternateContent>
  <xr:revisionPtr revIDLastSave="33" documentId="11_E35AB6983AE7E1C81D1B6F1C63BE7A213B41AC0E" xr6:coauthVersionLast="43" xr6:coauthVersionMax="43" xr10:uidLastSave="{9F6F15BC-D864-42BB-BFAA-E2DF62C2113F}"/>
  <bookViews>
    <workbookView xWindow="-108" yWindow="-108" windowWidth="46296" windowHeight="25536" xr2:uid="{00000000-000D-0000-FFFF-FFFF00000000}"/>
  </bookViews>
  <sheets>
    <sheet name="Summary" sheetId="9" r:id="rId1"/>
    <sheet name="Table S4 - orthologs" sheetId="8" r:id="rId2"/>
  </sheets>
  <calcPr calcId="145621"/>
</workbook>
</file>

<file path=xl/sharedStrings.xml><?xml version="1.0" encoding="utf-8"?>
<sst xmlns="http://schemas.openxmlformats.org/spreadsheetml/2006/main" count="1102" uniqueCount="815">
  <si>
    <t>Q7S5W2</t>
  </si>
  <si>
    <t>IPR002938, IPR023753</t>
  </si>
  <si>
    <t>P86491</t>
  </si>
  <si>
    <t>gene326</t>
  </si>
  <si>
    <t>NCU07055</t>
  </si>
  <si>
    <t>Pa_4_4560</t>
  </si>
  <si>
    <t>IPR002085, IPR002328, IPR011032, IPR013149, IPR013154, IPR016040</t>
  </si>
  <si>
    <t>G2QGG1</t>
  </si>
  <si>
    <t>sce:YMR318C</t>
  </si>
  <si>
    <t>ADH6 YMR318C YM9924.10C</t>
  </si>
  <si>
    <t>Q04894</t>
  </si>
  <si>
    <t>gene11241</t>
  </si>
  <si>
    <t>NCU00260</t>
  </si>
  <si>
    <t>Pa_7_4560</t>
  </si>
  <si>
    <t>M7SXF5</t>
  </si>
  <si>
    <t>afm:AFUA_4G03490</t>
  </si>
  <si>
    <t>Peptidase S8/S53 domain, Proteinase inhibitor, propeptide, Peptidase S53, propeptide, Sedolisin domain</t>
  </si>
  <si>
    <t>IPR000209, IPR009020, IPR015366, IPR030400</t>
  </si>
  <si>
    <t>sed2 sedB AFUA_4G03490</t>
  </si>
  <si>
    <t>Q70J59</t>
  </si>
  <si>
    <t>gene7423</t>
  </si>
  <si>
    <t>NCU08418</t>
  </si>
  <si>
    <t>Pa_3_10570</t>
  </si>
  <si>
    <t>A0A074WA39</t>
  </si>
  <si>
    <t>afm:AFUA_3G08930</t>
  </si>
  <si>
    <t>sed3 sedC AFUA_3G08930</t>
  </si>
  <si>
    <t>Tripeptidyl-peptidase sed3 (EC 3.4.14.-) (Sedolisin-C)</t>
  </si>
  <si>
    <t>Q70GH4</t>
  </si>
  <si>
    <t>gene10054</t>
  </si>
  <si>
    <t>ABC transporter-like, AAA+ ATPase domain, ABC transporter type 1, transmembrane domain, ABC transporter, conserved site, P-loop containing nucleoside triphosphate hydrolase</t>
  </si>
  <si>
    <t>IPR003439, IPR003593, IPR011527, IPR017871, IPR027417</t>
  </si>
  <si>
    <t>U7PN06</t>
  </si>
  <si>
    <t>spo:SPCC663.03</t>
  </si>
  <si>
    <t>pmd1 SPCC663.03</t>
  </si>
  <si>
    <t>Leptomycin B resistance protein pmd1</t>
  </si>
  <si>
    <t>P36619</t>
  </si>
  <si>
    <t>gene1347</t>
  </si>
  <si>
    <t>NCU07546</t>
  </si>
  <si>
    <t>Pa_7_7770</t>
  </si>
  <si>
    <t>A0A066WZK5</t>
  </si>
  <si>
    <t>spo:SPBC16D10.05</t>
  </si>
  <si>
    <t>Glycosyl hydrolase, family 13, catalytic domain, Starch synthase, catalytic domain, Glycoside hydrolase, catalytic domain, Glycoside hydrolase superfamily</t>
  </si>
  <si>
    <t>IPR006047, IPR013534, IPR013781, IPR017853</t>
  </si>
  <si>
    <t>mok13 SPBC16D10.05</t>
  </si>
  <si>
    <t>Q9Y719</t>
  </si>
  <si>
    <t>gene8430</t>
  </si>
  <si>
    <t>NCU02478</t>
  </si>
  <si>
    <t>Pa_5_910</t>
  </si>
  <si>
    <t>L2GFX9</t>
  </si>
  <si>
    <t>ocu:100008624</t>
  </si>
  <si>
    <t>von Willebrand factor, type A, Inter-alpha-trypsin inhibitor heavy chain, C-terminal, VIT domain</t>
  </si>
  <si>
    <t>IPR002035, IPR010600, IPR013694</t>
  </si>
  <si>
    <t>ITIH3</t>
  </si>
  <si>
    <t>Q9GLY5</t>
  </si>
  <si>
    <t>gene10396</t>
  </si>
  <si>
    <t>NCU05555</t>
  </si>
  <si>
    <t>Pa_4_3600</t>
  </si>
  <si>
    <t>TrEMBL_proteinId</t>
  </si>
  <si>
    <t>UP_KEGG</t>
  </si>
  <si>
    <t>UP_iprDesc</t>
  </si>
  <si>
    <t>UP_iprID</t>
  </si>
  <si>
    <t>UP_proteinId</t>
  </si>
  <si>
    <t>gene_id</t>
  </si>
  <si>
    <t>Pa_proteinId</t>
  </si>
  <si>
    <t>MCH5 YOR306C</t>
  </si>
  <si>
    <t>Riboflavin transporter MCH5</t>
  </si>
  <si>
    <t>Q08777</t>
  </si>
  <si>
    <t>gene3856</t>
  </si>
  <si>
    <t>TP53I3 PIG3</t>
  </si>
  <si>
    <t>Q53FA7</t>
  </si>
  <si>
    <t>gene10764</t>
  </si>
  <si>
    <t>M7T0P6</t>
  </si>
  <si>
    <t>gene2239</t>
  </si>
  <si>
    <t>gene10343</t>
  </si>
  <si>
    <t>PLT2 At2g16130 F7H1.15</t>
  </si>
  <si>
    <t>Putative polyol transporter 2</t>
  </si>
  <si>
    <t>Q9XIH6</t>
  </si>
  <si>
    <t>gene5407</t>
  </si>
  <si>
    <t>codA</t>
  </si>
  <si>
    <t>Q7X2H8</t>
  </si>
  <si>
    <t>gene198</t>
  </si>
  <si>
    <t>CYP52C2</t>
  </si>
  <si>
    <t>Q12587</t>
  </si>
  <si>
    <t>gene4753</t>
  </si>
  <si>
    <t>betB NGR_c07000</t>
  </si>
  <si>
    <t>C3MIE5</t>
  </si>
  <si>
    <t>gene3240</t>
  </si>
  <si>
    <t>SPAC922.07c</t>
  </si>
  <si>
    <t>Q9URW9</t>
  </si>
  <si>
    <t>gene1706</t>
  </si>
  <si>
    <t>betA VVA0508</t>
  </si>
  <si>
    <t>Q7MF12</t>
  </si>
  <si>
    <t>gene4999</t>
  </si>
  <si>
    <t>gst1 SPCC191.09c</t>
  </si>
  <si>
    <t>Q9Y7Q2</t>
  </si>
  <si>
    <t>gene8746</t>
  </si>
  <si>
    <t>gene1053</t>
  </si>
  <si>
    <t>GAL80 YML051W YM9827.01 YM9958.12</t>
  </si>
  <si>
    <t>Galactose/lactose metabolism regulatory protein GAL80</t>
  </si>
  <si>
    <t>P04387</t>
  </si>
  <si>
    <t>gene8123</t>
  </si>
  <si>
    <t>gene5638</t>
  </si>
  <si>
    <t>fgaFS AFUA_2G17970</t>
  </si>
  <si>
    <t>Q4WZ69</t>
  </si>
  <si>
    <t>gene9157</t>
  </si>
  <si>
    <t>A3LNF8</t>
  </si>
  <si>
    <t>gene4837</t>
  </si>
  <si>
    <t>hpxO</t>
  </si>
  <si>
    <t>B6D1N4</t>
  </si>
  <si>
    <t>gene3870</t>
  </si>
  <si>
    <t>NCU05045</t>
  </si>
  <si>
    <t>Pa_1_6380</t>
  </si>
  <si>
    <t>NCU01419</t>
  </si>
  <si>
    <t>Pa_2_850</t>
  </si>
  <si>
    <t>NCU04122</t>
  </si>
  <si>
    <t>Pa_2_12180</t>
  </si>
  <si>
    <t>Pa_5_7050</t>
  </si>
  <si>
    <t>NCU09287</t>
  </si>
  <si>
    <t>Pa_5_4520</t>
  </si>
  <si>
    <t>NCU09798</t>
  </si>
  <si>
    <t>Pa_5_4870</t>
  </si>
  <si>
    <t>NCU02031</t>
  </si>
  <si>
    <t>Pa_0_160</t>
  </si>
  <si>
    <t>NCU09648</t>
  </si>
  <si>
    <t>Pa_3_570</t>
  </si>
  <si>
    <t>Pa_1_23060</t>
  </si>
  <si>
    <t>NCU05780</t>
  </si>
  <si>
    <t>Pa_1_5100</t>
  </si>
  <si>
    <t>NCU07080</t>
  </si>
  <si>
    <t>Pa_4_4670</t>
  </si>
  <si>
    <t>NCU07474</t>
  </si>
  <si>
    <t>Pa_1_6810</t>
  </si>
  <si>
    <t>NCU08173</t>
  </si>
  <si>
    <t>Pa_5_6800</t>
  </si>
  <si>
    <t>Nc_proteinId</t>
  </si>
  <si>
    <t>IPR001395, IPR020471, IPR023210</t>
  </si>
  <si>
    <t>A0A024SHG5</t>
  </si>
  <si>
    <t>hsa:22977</t>
  </si>
  <si>
    <t>IPR001395, IPR023210</t>
  </si>
  <si>
    <t>AKR7A3 AFAR2</t>
  </si>
  <si>
    <t>O95154</t>
  </si>
  <si>
    <t>Cluster2</t>
  </si>
  <si>
    <t>NCU07240</t>
  </si>
  <si>
    <t>Pa_2_14080</t>
  </si>
  <si>
    <t>gene9535</t>
  </si>
  <si>
    <t>Cytochrome b5-like heme/steroid binding domain, Fatty acid desaturase domain, Fatty acid desaturase</t>
  </si>
  <si>
    <t>IPR001199, IPR005804, IPR012171</t>
  </si>
  <si>
    <t>R1EUZ1</t>
  </si>
  <si>
    <t>kla:KLLA0E19471g</t>
  </si>
  <si>
    <t>SLD KLLA0E19471g</t>
  </si>
  <si>
    <t>Q6CMK7</t>
  </si>
  <si>
    <t>Cluster1</t>
  </si>
  <si>
    <t>NCU02408</t>
  </si>
  <si>
    <t>Pa_5_210</t>
  </si>
  <si>
    <t>gene9339</t>
  </si>
  <si>
    <t>IPR016040, IPR019901</t>
  </si>
  <si>
    <t>A0A010QWA3</t>
  </si>
  <si>
    <t>afm:AFUA_2G17970</t>
  </si>
  <si>
    <t>IPR007110, IPR016040, IPR019901</t>
  </si>
  <si>
    <t>Glutathione S-transferase, N-terminal, Glutathione S-transferase, C-terminal, Glutathione S-transferase, C-terminal-like, Thioredoxin-like fold</t>
  </si>
  <si>
    <t>IPR004045, IPR004046, IPR010987, IPR012336</t>
  </si>
  <si>
    <t>G2Q0J5</t>
  </si>
  <si>
    <t>spo:SPCC191.09c</t>
  </si>
  <si>
    <t>Cluster15</t>
  </si>
  <si>
    <t>Starch synthase, catalytic domain, Glycoside hydrolase, catalytic domain, Glycoside hydrolase superfamily</t>
  </si>
  <si>
    <t>IPR013534, IPR013781, IPR017853</t>
  </si>
  <si>
    <t>IPR000683, IPR016040</t>
  </si>
  <si>
    <t>A0A066WVD4</t>
  </si>
  <si>
    <t>sce:YML051W</t>
  </si>
  <si>
    <t>Cluster6</t>
  </si>
  <si>
    <t>IPR001155, IPR013785</t>
  </si>
  <si>
    <t>K1WTU1</t>
  </si>
  <si>
    <t>afm:AFUA_2G17960</t>
  </si>
  <si>
    <t>fgaOx3 AFUA_2G17960</t>
  </si>
  <si>
    <t>Q4WZ70</t>
  </si>
  <si>
    <t>NCU04452</t>
  </si>
  <si>
    <t>Pa_6_6330</t>
  </si>
  <si>
    <t>gene7965</t>
  </si>
  <si>
    <t>Peptidase S8/S53 domain, Proteinase inhibitor, propeptide, Peptidase S53, propeptide, Peptidase S8, subtilisin-related, Peptidase S8, subtilisin, Ser-active site, Sedolisin domain</t>
  </si>
  <si>
    <t>IPR000209, IPR009020, IPR015366, IPR015500, IPR023828, IPR030400</t>
  </si>
  <si>
    <t>EF-hand domain, Mitochondrial carrier protein, EF-hand domain pair, Mitochondrial substrate/solute carrier, EF-Hand 1, calcium-binding site, Mitochondrial carrier domain</t>
  </si>
  <si>
    <t>IPR002048, IPR002067, IPR011992, IPR018108, IPR018247, IPR023395</t>
  </si>
  <si>
    <t>R8BUG6</t>
  </si>
  <si>
    <t>EF-hand domain, Mitochondrial carrier protein, EF-hand domain pair, Mitochondrial substrate/solute carrier, Mitochondrial carrier domain</t>
  </si>
  <si>
    <t>IPR002048, IPR002067, IPR011992, IPR018108, IPR023395</t>
  </si>
  <si>
    <t>aralar1 CG2139</t>
  </si>
  <si>
    <t>Calcium-binding mitochondrial carrier protein Aralar1</t>
  </si>
  <si>
    <t>Q9VA73</t>
  </si>
  <si>
    <t>NCU01241</t>
  </si>
  <si>
    <t>Pa_2_3290</t>
  </si>
  <si>
    <t>gene704</t>
  </si>
  <si>
    <t>IPR002085, IPR011032, IPR013149, IPR016040</t>
  </si>
  <si>
    <t>G9NFQ3</t>
  </si>
  <si>
    <t>spo:SPAPB24D3.08c</t>
  </si>
  <si>
    <t>Q9C0Y6</t>
  </si>
  <si>
    <t>NCU09040</t>
  </si>
  <si>
    <t>Pa_5_11750</t>
  </si>
  <si>
    <t>gene6677</t>
  </si>
  <si>
    <t>P-type ATPase, Cation-transporting P-type ATPase, N-terminal, Cation-transporting P-type ATPase, C-terminal, P-type ATPase, subfamily IIB, P-type ATPase, A  domain, P-type ATPase, phosphorylation site, HAD-like domain, P-type ATPase,  transmembrane domain, P-type ATPase, cytoplasmic domain N</t>
  </si>
  <si>
    <t>IPR001757, IPR004014, IPR006068, IPR006408, IPR008250, IPR018303, IPR023214, IPR023298, IPR023299</t>
  </si>
  <si>
    <t>A0A084QKG7</t>
  </si>
  <si>
    <t>spo:SPAPB2B4.04c</t>
  </si>
  <si>
    <t>pmc1 SPAPB2B4.04c</t>
  </si>
  <si>
    <t>Q9HDW7</t>
  </si>
  <si>
    <t>NCU04736</t>
  </si>
  <si>
    <t>Pa_4_8560</t>
  </si>
  <si>
    <t>gene627</t>
  </si>
  <si>
    <t>R8BQS1</t>
  </si>
  <si>
    <t>spo:SPAC1527.01</t>
  </si>
  <si>
    <t>mok11 SPAC1527.01 SPAC23D3.15</t>
  </si>
  <si>
    <t>Q09854</t>
  </si>
  <si>
    <t>gene5903</t>
  </si>
  <si>
    <t>A0A084Q8J0</t>
  </si>
  <si>
    <t>gene5849</t>
  </si>
  <si>
    <t>A0A024SMP5</t>
  </si>
  <si>
    <t>Sugar/inositol transporter, Major facilitator,  sugar transporter-like, Sugar transporter, conserved site, Major facilitator superfamily domain</t>
  </si>
  <si>
    <t>IPR003663, IPR005828, IPR005829, IPR020846</t>
  </si>
  <si>
    <t>W9WLT8</t>
  </si>
  <si>
    <t>ath:AT2G16130</t>
  </si>
  <si>
    <t>IPR000172, IPR007867, IPR012132, IPR023753</t>
  </si>
  <si>
    <t>S0E8E9</t>
  </si>
  <si>
    <t>vvy:VVA0508</t>
  </si>
  <si>
    <t>IPR000172, IPR007867, IPR011533, IPR012132, IPR023753</t>
  </si>
  <si>
    <t>L2FGJ5</t>
  </si>
  <si>
    <t>pic:PICST_40545</t>
  </si>
  <si>
    <t>IPR002938, IPR023753, IPR027545</t>
  </si>
  <si>
    <t>Cytochrome P450, Cytochrome P450, E-class, group I, Cytochrome P450, conserved site</t>
  </si>
  <si>
    <t>IPR001128, IPR002401, IPR017972</t>
  </si>
  <si>
    <t>J5JX77</t>
  </si>
  <si>
    <t>Cytochrome P450, Cytochrome P450, E-class, group II, Cytochrome P450, E-class, CYP52, Cytochrome P450, conserved site</t>
  </si>
  <si>
    <t>IPR001128, IPR002402, IPR002974, IPR017972</t>
  </si>
  <si>
    <t>Cluster8</t>
  </si>
  <si>
    <t>Q0CMX3</t>
  </si>
  <si>
    <t>sce:YDR536W</t>
  </si>
  <si>
    <t>STL1 YDR536W D9719.39</t>
  </si>
  <si>
    <t>Sugar transporter STL1</t>
  </si>
  <si>
    <t>P39932</t>
  </si>
  <si>
    <t>NCU00821</t>
  </si>
  <si>
    <t>Pa_1_5200</t>
  </si>
  <si>
    <t>gene4703</t>
  </si>
  <si>
    <t>IPR002938, IPR003953, IPR023753</t>
  </si>
  <si>
    <t>S0EP39</t>
  </si>
  <si>
    <t>gene4673</t>
  </si>
  <si>
    <t>RTA-like protein</t>
  </si>
  <si>
    <t>IPR007568</t>
  </si>
  <si>
    <t>S7ZJX2</t>
  </si>
  <si>
    <t>RSB1 EC1118_1O4_2476g</t>
  </si>
  <si>
    <t>Sphingoid long-chain base transporter RSB1</t>
  </si>
  <si>
    <t>C8ZI10</t>
  </si>
  <si>
    <t>NCU03863</t>
  </si>
  <si>
    <t>Pa_1_19750</t>
  </si>
  <si>
    <t>gene4595</t>
  </si>
  <si>
    <t>F9G0U8</t>
  </si>
  <si>
    <t>ncr:NCU02582</t>
  </si>
  <si>
    <t>rco-3 B5K2.040 NCU02582</t>
  </si>
  <si>
    <t>Probable glucose transporter rco-3</t>
  </si>
  <si>
    <t>Q92253</t>
  </si>
  <si>
    <t>NCU10021</t>
  </si>
  <si>
    <t>Pa_5_480</t>
  </si>
  <si>
    <t>gene4000</t>
  </si>
  <si>
    <t>B2W1A7</t>
  </si>
  <si>
    <t>Major facilitator superfamily, Major facilitator superfamily domain</t>
  </si>
  <si>
    <t>IPR011701, IPR020846</t>
  </si>
  <si>
    <t>U1GMV6</t>
  </si>
  <si>
    <t>sce:YOR306C</t>
  </si>
  <si>
    <t>Cluster4</t>
  </si>
  <si>
    <t>IPR002198, IPR002347, IPR016040, IPR020904</t>
  </si>
  <si>
    <t>H6CB95</t>
  </si>
  <si>
    <t>spo:SPAC4H3.08</t>
  </si>
  <si>
    <t>SPAC4H3.08</t>
  </si>
  <si>
    <t>Q10216</t>
  </si>
  <si>
    <t>NCU09821</t>
  </si>
  <si>
    <t>Pa_1_12520</t>
  </si>
  <si>
    <t>gene3602</t>
  </si>
  <si>
    <t>Squalene/phytoene synthase, Isoprenoid synthase domain, Lycopene cyclase domain, Squalene/phytoene synthase, conserved site</t>
  </si>
  <si>
    <t>IPR002060, IPR008949, IPR017825, IPR019845</t>
  </si>
  <si>
    <t>A0A090CF73</t>
  </si>
  <si>
    <t>pan:PODANSg3995</t>
  </si>
  <si>
    <t>PODANS_1_15240</t>
  </si>
  <si>
    <t>B2ATB0</t>
  </si>
  <si>
    <t>NCU00585</t>
  </si>
  <si>
    <t>Pa_1_15240</t>
  </si>
  <si>
    <t>gene3539</t>
  </si>
  <si>
    <t>Aldehyde dehydrogenase domain, Aldehyde/histidinol dehydrogenase, Aldehyde dehydrogenase N-terminal domain, Aldehyde dehydrogenase, C-terminal, Aldehyde dehydrogenase, glutamic acid active site</t>
  </si>
  <si>
    <t>IPR015590, IPR016161, IPR016162, IPR016163, IPR029510</t>
  </si>
  <si>
    <t>R1EBH8</t>
  </si>
  <si>
    <t>rhi:NGR_c07000</t>
  </si>
  <si>
    <t>Betaine aldehyde dehydrogenase, Aldehyde dehydrogenase domain, Aldehyde dehydrogenase, cysteine active site, Aldehyde/histidinol dehydrogenase, Aldehyde dehydrogenase N-terminal domain, Aldehyde dehydrogenase, C-terminal, Aldehyde dehydrogenase, glutamic acid active site</t>
  </si>
  <si>
    <t>IPR011264, IPR015590, IPR016160, IPR016161, IPR016162, IPR016163, IPR029510</t>
  </si>
  <si>
    <t>W3XIA9</t>
  </si>
  <si>
    <t>TRI11 CYP65A1</t>
  </si>
  <si>
    <t>O13317</t>
  </si>
  <si>
    <t>NCU00732</t>
  </si>
  <si>
    <t>Pa_1_10160</t>
  </si>
  <si>
    <t>gene3197</t>
  </si>
  <si>
    <t>Protein of unknown function DUF3455</t>
  </si>
  <si>
    <t>IPR021851</t>
  </si>
  <si>
    <t>FAS1 domain</t>
  </si>
  <si>
    <t>IPR000782</t>
  </si>
  <si>
    <t>R8BJQ0</t>
  </si>
  <si>
    <t>osa:4327424</t>
  </si>
  <si>
    <t>Oligopeptide transporter, OPT superfamily</t>
  </si>
  <si>
    <t>IPR004813</t>
  </si>
  <si>
    <t>Probable metal-nicotianamine transporter YSL18 (Protein YELLOW STRIPE LIKE 18) (OsYSL18)</t>
  </si>
  <si>
    <t>Q941V3</t>
  </si>
  <si>
    <t>NCU00695</t>
  </si>
  <si>
    <t>Pa_1_18870</t>
  </si>
  <si>
    <t>gene1992</t>
  </si>
  <si>
    <t>R8BHU0</t>
  </si>
  <si>
    <t>ag:AAP68832</t>
  </si>
  <si>
    <t>IPR000172, IPR007867, IPR023753</t>
  </si>
  <si>
    <t>spo:SPAC922.07c</t>
  </si>
  <si>
    <t>TspO/MBR-related protein</t>
  </si>
  <si>
    <t>IPR004307</t>
  </si>
  <si>
    <t>A0A084R535</t>
  </si>
  <si>
    <t>spo:SPBC725.10</t>
  </si>
  <si>
    <t>SPBC725.10</t>
  </si>
  <si>
    <t>Translocator protein homolog</t>
  </si>
  <si>
    <t>O94327</t>
  </si>
  <si>
    <t>NCU02801</t>
  </si>
  <si>
    <t>Pa_1_7990</t>
  </si>
  <si>
    <t>gene1119</t>
  </si>
  <si>
    <t>IPR002085, IPR011032, IPR013149, IPR013154, IPR014189, IPR016040</t>
  </si>
  <si>
    <t>L7HYU8</t>
  </si>
  <si>
    <t>hsa:9540</t>
  </si>
  <si>
    <t>gene11174</t>
  </si>
  <si>
    <t>Glycoside hydrolase, family 16, Concanavalin A-like lectin/glucanase domain</t>
  </si>
  <si>
    <t>IPR000757, IPR013320</t>
  </si>
  <si>
    <t>R8BJI3</t>
  </si>
  <si>
    <t>Glycoside hydrolase, family 16, Glycoside hydrolase, family 16, active site, Concanavalin A-like lectin/glucanase domain</t>
  </si>
  <si>
    <t>IPR000757, IPR008263, IPR013320</t>
  </si>
  <si>
    <t>bglA</t>
  </si>
  <si>
    <t>P45798</t>
  </si>
  <si>
    <t>NCU05789</t>
  </si>
  <si>
    <t>Pa_4_870</t>
  </si>
  <si>
    <t>gene11151</t>
  </si>
  <si>
    <t>IPR002085, IPR011032, IPR013149, IPR013154, IPR016040</t>
  </si>
  <si>
    <t>C5P864</t>
  </si>
  <si>
    <t>Mitochondrial carrier protein, Mitochondrial substrate/solute carrier, Mitochondrial carrier domain</t>
  </si>
  <si>
    <t>IPR002067, IPR018108, IPR023395</t>
  </si>
  <si>
    <t>A0A010RV75</t>
  </si>
  <si>
    <t>sce:YJR077C</t>
  </si>
  <si>
    <t>MIR1 YJR077C J1837</t>
  </si>
  <si>
    <t>P23641</t>
  </si>
  <si>
    <t>NCU05390</t>
  </si>
  <si>
    <t>Pa_6_5140</t>
  </si>
  <si>
    <t>gene10705</t>
  </si>
  <si>
    <t>M7T1S0</t>
  </si>
  <si>
    <t>Neutral/alkaline nonlysosomal ceramidase, Neutral/alkaline non-lysosomal ceramidase, N-terminal, Neutral/alkaline non-lysosomal ceramidase, C-terminal</t>
  </si>
  <si>
    <t>IPR006823, IPR031329, IPR031331</t>
  </si>
  <si>
    <t>U7Q0G1</t>
  </si>
  <si>
    <t>ath:AT2G38010</t>
  </si>
  <si>
    <t>At2g38010 T8P21.8</t>
  </si>
  <si>
    <t>Q304B9</t>
  </si>
  <si>
    <t>NCU04721</t>
  </si>
  <si>
    <t>Pa_4_6950</t>
  </si>
  <si>
    <t>gene10466</t>
  </si>
  <si>
    <t>von Willebrand factor, type A, Hedgehog/Intein (Hint) domain, VWA-Hint protein, Vwaint domain</t>
  </si>
  <si>
    <t>IPR002035, IPR028992, IPR032838</t>
  </si>
  <si>
    <t>R1GB39</t>
  </si>
  <si>
    <t>M7T407</t>
  </si>
  <si>
    <t>gene10231</t>
  </si>
  <si>
    <t>Peptidase S8/S53 domain, Proteinase inhibitor, propeptide, Peptidase S53, propeptide, Peptidase S8, subtilisin, Ser-active site, Sedolisin domain</t>
  </si>
  <si>
    <t>IPR000209, IPR009020, IPR015366, IPR023828, IPR030400</t>
  </si>
  <si>
    <t>TrEM_iprDesc</t>
  </si>
  <si>
    <t>TrEM_iprID</t>
  </si>
  <si>
    <t>X9_dcl2mix</t>
  </si>
  <si>
    <t>X8_p29stopmix</t>
  </si>
  <si>
    <t>X7_p29mix</t>
  </si>
  <si>
    <t>X6_EP155mix</t>
  </si>
  <si>
    <t>NC</t>
  </si>
  <si>
    <t>PA</t>
  </si>
  <si>
    <t>FAD-binding domain, FAD/D(P)-binding domain</t>
  </si>
  <si>
    <t>FAD-binding domain, FAD-dependent oxidoreductase 2, FAD binding domain, FAD/D(P)-binding domain</t>
  </si>
  <si>
    <t>B4 PICST_40545</t>
  </si>
  <si>
    <t>Immunoglobulin-like domain, D(P)-binding domain, Ergot alkaloid biosynthesis protein</t>
  </si>
  <si>
    <t>D(P)-binding domain, Ergot alkaloid biosynthesis protein</t>
  </si>
  <si>
    <t>Aldo/keto reductase/potassium channel subunit beta, DP-dependent oxidoreductase domain</t>
  </si>
  <si>
    <t>Aldo/keto reductase/potassium channel subunit beta, Aldo/keto reductase, DP-dependent oxidoreductase domain</t>
  </si>
  <si>
    <t>Alcohol dehydrogenase superfamily, zinc-type, GroES-like, Alcohol dehydrogenase, C-terminal, Alcohol dehydrogenase, N-terminal, Quinone oxidoreductase PIG3, D(P)-binding domain</t>
  </si>
  <si>
    <t>Alcohol dehydrogenase superfamily, zinc-type, GroES-like, Alcohol dehydrogenase, C-terminal, Alcohol dehydrogenase, N-terminal, D(P)-binding domain</t>
  </si>
  <si>
    <t>Alcohol dehydrogenase superfamily, zinc-type, Alcohol dehydrogenase, zinc-type, conserved site, GroES-like, Alcohol dehydrogenase, C-terminal, Alcohol dehydrogenase, N-terminal, D(P)-binding domain</t>
  </si>
  <si>
    <t>Glucose-methanol-choline oxidoreductase, N-terminal, Glucose-methanol-choline oxidoreductase, C-terminal, FAD/D(P)-binding domain</t>
  </si>
  <si>
    <t>Glucose-methanol-choline oxidoreductase, N-terminal, Glucose-methanol-choline oxidoreductase, C-terminal, Glucose-methanol-choline oxidoreductase, FAD/D(P)-binding domain</t>
  </si>
  <si>
    <t>Short-chain dehydrogenase/reductase SDR, Glucose/ribitol dehydrogenase, D(P)-binding domain, Short-chain dehydrogenase/reductase, conserved site</t>
  </si>
  <si>
    <t>FAD-binding domain, FAD/D(P)-binding domain, Kynurenine 3-monooxygenase</t>
  </si>
  <si>
    <t>Glucose-methanol-choline oxidoreductase, N-terminal, Glucose-methanol-choline oxidoreductase, C-terminal, Oxygen-dependent choline dehydrogenase, Glucose-methanol-choline oxidoreductase, FAD/D(P)-binding domain</t>
  </si>
  <si>
    <t>Oxidoreductase, N-terminal, D(P)-binding domain</t>
  </si>
  <si>
    <t>Alcohol dehydrogenase superfamily, zinc-type, GroES-like, Alcohol dehydrogenase, C-terminal, D(P)-binding domain</t>
  </si>
  <si>
    <t>DH:flavin oxidoreductase/DH oxidase, N-terminal, Aldolase-type TIM barrel</t>
  </si>
  <si>
    <t>XP_006963624.1</t>
  </si>
  <si>
    <t>Aflatoxin B1 aldehyde reductase member 3 (EC 1.-.-.-) (AFB1 aldehyde reductase 2) (AFB1-AR 2)</t>
  </si>
  <si>
    <t>Aldo/keto reductase</t>
  </si>
  <si>
    <t>IPR001395</t>
  </si>
  <si>
    <t>oxidoreductase activity, F420H2 dehydrogenase activity, sulfur oxygenase reductase activity, malolactic enzyme activity, regulation of oxidoreductase activity</t>
  </si>
  <si>
    <t>GO:0016491, GO:0043738, GO:0043826, GO:0043883, GO:0051341</t>
  </si>
  <si>
    <t>XP_007856702.1</t>
  </si>
  <si>
    <t>Glycoside hydrolase, family 43, Glycosyl hydrolase, five-bladed beta-propellor domain</t>
  </si>
  <si>
    <t>IPR006710, IPR023296</t>
  </si>
  <si>
    <t>V2WQX3</t>
  </si>
  <si>
    <t>NCU06861</t>
  </si>
  <si>
    <t>Pa_0_1460</t>
  </si>
  <si>
    <t>gene9456</t>
  </si>
  <si>
    <t>XM_007581047.1</t>
  </si>
  <si>
    <t>XP_007581109.1</t>
  </si>
  <si>
    <t>Delta(8)-fatty-acid desaturase (EC 1.14.19.4) (Delta(8)-sphingolipid desaturase)</t>
  </si>
  <si>
    <t>Q9Z122_RAT_Q9Z122;, Q7S476_NEUCR_Q7S476;, Cyt-b5, FA_desaturase, Fatty acid desaturase/sphingolipid desaturase, CYTOCHROME_B5_2, Cytochrome b5-like heme/steroid binding domain</t>
  </si>
  <si>
    <t>Cytochrome b5, Fatty acid desaturase, type 1, N-terminal, Fatty acid desaturase, type 1, Fatty acid/sphingolipid desaturase</t>
  </si>
  <si>
    <t>IPR001199, IPR010257, IPR005804, IPR012171</t>
  </si>
  <si>
    <t>heme binding, transition metal ion binding, oxidoreductase activity, lipid metabolic process, membrane, oxidoreductase activity, acting on paired donors, with oxidation of a pair of donors resulting in the reduction of molecular oxygen to two molecules of water, iron ion binding, fatty acid biosynthetic process, linoleoyl-CoA desaturase activity</t>
  </si>
  <si>
    <t>GO:0020037, GO:0046914, GO:0016491, GO:0006629, GO:0016020, GO:0016717, GO:0005506, GO:0006633, GO:0016213</t>
  </si>
  <si>
    <t>XP_007591955.1</t>
  </si>
  <si>
    <t>Festuclavine dehydrogenase (EC 1.5.1.44) (Ergot alkaloid biosynthetic protein A)</t>
  </si>
  <si>
    <t>IPR016040</t>
  </si>
  <si>
    <t>catalytic activity, binding, metabolic process</t>
  </si>
  <si>
    <t>GO:0003824, GO:0005488, GO:0008152</t>
  </si>
  <si>
    <t>EQL03758.1</t>
  </si>
  <si>
    <t>Lipase, GDXG, active site, Alpha/beta hydrolase fold-3, Alpha/Beta hydrolase fold</t>
  </si>
  <si>
    <t>IPR002168, IPR013094, IPR029058</t>
  </si>
  <si>
    <t>T5APL5</t>
  </si>
  <si>
    <t>Abhydrolase_3, LIPASE_GDXG_SER</t>
  </si>
  <si>
    <t>Alpha/beta hydrolase fold-3, Lipase, GDXG, active site</t>
  </si>
  <si>
    <t>IPR013094, IPR002168</t>
  </si>
  <si>
    <t>metabolic process, hydrolase activity</t>
  </si>
  <si>
    <t>GO:0008152, GO:0016787</t>
  </si>
  <si>
    <t>NCU03903</t>
  </si>
  <si>
    <t>Pa_5_13010</t>
  </si>
  <si>
    <t>gene9080</t>
  </si>
  <si>
    <t>XP_007827504.1</t>
  </si>
  <si>
    <t>Cytochrome P450, Cytochrome P450, E-class, group IV, Cytochrome P450, conserved site</t>
  </si>
  <si>
    <t>IPR001128, IPR002403, IPR017972</t>
  </si>
  <si>
    <t>W3XLN0</t>
  </si>
  <si>
    <t>TRI4 CYP58 TOX4</t>
  </si>
  <si>
    <t>Trichodiene oxygenase (EC 1.14.-.-) (Cytochrome P450 58)</t>
  </si>
  <si>
    <t>Q12612</t>
  </si>
  <si>
    <t>P450, EP450I, p450, CYTOCHROME_P450, Cytochrome P450</t>
  </si>
  <si>
    <t>Cytochrome P450, Cytochrome P450, E-class, group I</t>
  </si>
  <si>
    <t>IPR001128, IPR002401</t>
  </si>
  <si>
    <t>monooxygenase activity, iron ion binding, electron transport, heme binding, unspecific monooxygenase activity</t>
  </si>
  <si>
    <t>GO:0004497, GO:0005506, GO:0006118, GO:0020037, GO:0050381</t>
  </si>
  <si>
    <t>NCU09103</t>
  </si>
  <si>
    <t>Pa_1_23520</t>
  </si>
  <si>
    <t>gene9020</t>
  </si>
  <si>
    <t>XP_007602813.1</t>
  </si>
  <si>
    <t>unknown_gene</t>
  </si>
  <si>
    <t>A0A010QA17</t>
  </si>
  <si>
    <t>NCU07649</t>
  </si>
  <si>
    <t>Pa_4_1440</t>
  </si>
  <si>
    <t>gene8813</t>
  </si>
  <si>
    <t>XP_003659301.1</t>
  </si>
  <si>
    <t>Glutathione S-transferase 1 (EC 2.5.1.18) (GST-I)</t>
  </si>
  <si>
    <t>GST_C, GST_N, Glutathione S-transferase (GST), C-terminal domain, Thioredoxin-like</t>
  </si>
  <si>
    <t>Glutathione S-transferase, C-terminal, Glutathione S-transferase, N-terminal, Glutathione S-transferase, C-terminal-like, Thioredoxin-like fold</t>
  </si>
  <si>
    <t>IPR004046, IPR004045, IPR010987, IPR012336</t>
  </si>
  <si>
    <t>glutathione transferase activity</t>
  </si>
  <si>
    <t>GO:0004364</t>
  </si>
  <si>
    <t>XP_009222634.1</t>
  </si>
  <si>
    <t>M4FX61</t>
  </si>
  <si>
    <t>CFEM, no description</t>
  </si>
  <si>
    <t>Extracellular membrane protein, 8-cysteine region, CFEM, Extracellular membrane protein, 8-cysteine region, fungi</t>
  </si>
  <si>
    <t>IPR008427, IPR014005</t>
  </si>
  <si>
    <t>NCU07454</t>
  </si>
  <si>
    <t>Pa_1_9790</t>
  </si>
  <si>
    <t>gene8681</t>
  </si>
  <si>
    <t>EQB54632.1</t>
  </si>
  <si>
    <t>SGNH hydrolase-type esterase domain</t>
  </si>
  <si>
    <t>IPR013830</t>
  </si>
  <si>
    <t>T0KGT6</t>
  </si>
  <si>
    <t>GDSL lipase/esterase, SGNH hydrolase-type esterase domain</t>
  </si>
  <si>
    <t>IPR001087, IPR013830</t>
  </si>
  <si>
    <t>rha1</t>
  </si>
  <si>
    <t>Rhamnogalacturonan acetylesterase (RGAE) (EC 3.1.1.86)</t>
  </si>
  <si>
    <t>Q00017</t>
  </si>
  <si>
    <t>Lipase_GDSL, SGNH hydrolase</t>
  </si>
  <si>
    <t>Lipase, GDSL, Esterase, SGNH hydrolase-type</t>
  </si>
  <si>
    <t>lipid metabolic process, hydrolase activity, acting on ester bonds</t>
  </si>
  <si>
    <t>GO:0006629, GO:0016788</t>
  </si>
  <si>
    <t>NCU09976</t>
  </si>
  <si>
    <t>Pa_1_22170</t>
  </si>
  <si>
    <t>gene867</t>
  </si>
  <si>
    <t>XM_003721396.1</t>
  </si>
  <si>
    <t>KDN62127.1</t>
  </si>
  <si>
    <t>Cell wall alpha-1,3-glucan synthase mok13 (EC 2.4.1.183)</t>
  </si>
  <si>
    <t>Alpha-amylase, Glyco_transf_5, no description, (Trans)glycosidases</t>
  </si>
  <si>
    <t>Glycosyl hydrolase, family 13, catalytic region, Starch synthase catalytic region, Glycosyl hydrolase, family 13, subfamily, catalytic region, Glycoside hydrolase, catalytic core</t>
  </si>
  <si>
    <t>IPR006047, IPR013534, IPR006589, IPR017853</t>
  </si>
  <si>
    <t>catalytic activity, carbohydrate metabolic process, cation binding, alpha-1,3-glucan synthase activity</t>
  </si>
  <si>
    <t>GO:0003824, GO:0005975, GO:0043169, GO:0047657</t>
  </si>
  <si>
    <t>XP_003041895.1</t>
  </si>
  <si>
    <t>C7ZIC7</t>
  </si>
  <si>
    <t>pdh1</t>
  </si>
  <si>
    <t>Pyranose dehydrogenase (PDH) (EC 1.1.99.29) (Pyranose:quinone oxidoreductase 1)</t>
  </si>
  <si>
    <t>V5NDL4</t>
  </si>
  <si>
    <t>GMC_oxred_N, GMC_oxred_C, Alcohol oxidase, GMC_OXRED_1, GMC_OXRED_2</t>
  </si>
  <si>
    <t>Glucose-methanol-choline oxidoreductase, N-terminal, Glucose-methanol-choline oxidoreductase, C-terminal, Glucose-methanol-choline oxidoreductase</t>
  </si>
  <si>
    <t>IPR000172, IPR007867, IPR012132</t>
  </si>
  <si>
    <t>oxidoreductase activity, acting on CH-OH group of donors, FAD binding, alcohol metabolic process, choline dehydrogenase activity</t>
  </si>
  <si>
    <t>GO:0016614, GO:0050660, GO:0006066, GO:0008812</t>
  </si>
  <si>
    <t>gene8140</t>
  </si>
  <si>
    <t>XP_007830950.1</t>
  </si>
  <si>
    <t>W3XJB8</t>
  </si>
  <si>
    <t>gene8124</t>
  </si>
  <si>
    <t>KDN60627.1</t>
  </si>
  <si>
    <t>oxidoreductase activity, catalytic activity, binding, metabolic process</t>
  </si>
  <si>
    <t>GO:0016491, GO:0003824, GO:0005488, GO:0008152</t>
  </si>
  <si>
    <t>XM_007839789.1</t>
  </si>
  <si>
    <t>XP_007288062.1</t>
  </si>
  <si>
    <t>Chanoclavine-I aldehyde reductase (EC 1.3.1.100) (Old yellow enzyme 3 homolog)</t>
  </si>
  <si>
    <t>Oxidored_FMN</t>
  </si>
  <si>
    <t>IPR001155</t>
  </si>
  <si>
    <t>GO:0010181, GO:0016491, GO:0003959</t>
  </si>
  <si>
    <t>XM_659671.1</t>
  </si>
  <si>
    <t>XP_007791693.1</t>
  </si>
  <si>
    <t>Tripeptidyl-peptidase sed2 (EC 3.4.14.-) (Sedolisin-B)</t>
  </si>
  <si>
    <t>Peptidase_S8, Pro-kuma_activ, SUBTILASE_SER, Subtilisin-like, Protease propeptides/inhibitors</t>
  </si>
  <si>
    <t>Peptidase S8 and S53, subtilisin, kexin, sedolisin, Peptidase S53, propeptide, Proteinase inhibitor, propeptide</t>
  </si>
  <si>
    <t>IPR000209, IPR015366, IPR009020</t>
  </si>
  <si>
    <t>subtilase activity, proteolysis, serine-type peptidase activity, tripeptidyl-peptidase I activity</t>
  </si>
  <si>
    <t>GO:0004289, GO:0006508, GO:0008236, GO:0019131</t>
  </si>
  <si>
    <t>XM_007914126.1</t>
  </si>
  <si>
    <t>XP_007912317.1</t>
  </si>
  <si>
    <t>MITOCARRIER, ADPTRNSLCASE, efhand, Mito_carr, no description, EF_HAND_2, SOLCAR, EF_HAND_1, Mitochondrial carrier</t>
  </si>
  <si>
    <t>Mitochondrial carrier protein, Adenine nucleotide translocator 1, Calcium-binding EF-hand, Mitochondrial substrate carrier</t>
  </si>
  <si>
    <t>IPR002067, IPR002113, IPR002048, IPR001993</t>
  </si>
  <si>
    <t>binding, transport, membrane, calcium ion binding, mitochondrial inner membrane, transporter activity</t>
  </si>
  <si>
    <t>GO:0005488, GO:0006810, GO:0016020, GO:0005509, GO:0005743, GO:0005215</t>
  </si>
  <si>
    <t>XP_003856962.1</t>
  </si>
  <si>
    <t>Alpha/beta hydrolase fold-3, Alpha/Beta hydrolase fold</t>
  </si>
  <si>
    <t>IPR013094, IPR029058</t>
  </si>
  <si>
    <t>F9WYK7</t>
  </si>
  <si>
    <t>mtu:Rv1399c</t>
  </si>
  <si>
    <t>nlhH lipH Rv1399c</t>
  </si>
  <si>
    <t>Carboxylesterase NlhH (EC 3.1.1.1)</t>
  </si>
  <si>
    <t>P9WK87</t>
  </si>
  <si>
    <t>Abhydrolase_3</t>
  </si>
  <si>
    <t>Alpha/beta hydrolase fold-3</t>
  </si>
  <si>
    <t>IPR013094</t>
  </si>
  <si>
    <t>metabolic process, hydrolase activity, hormone-sensitive lipase activity</t>
  </si>
  <si>
    <t>GO:0008152, GO:0016787, GO:0033878</t>
  </si>
  <si>
    <t>NCU09409</t>
  </si>
  <si>
    <t>Pa_4_5100</t>
  </si>
  <si>
    <t>gene6745</t>
  </si>
  <si>
    <t>XM_007841787.1</t>
  </si>
  <si>
    <t>EHK50767.1</t>
  </si>
  <si>
    <t>Zinc-type alcohol dehydrogenase-like protein PB24D3.08c (EC 1.-.-.-)</t>
  </si>
  <si>
    <t>IPR013149, IPR011032, IPR016040</t>
  </si>
  <si>
    <t>catalytic activity, binding, metabolic process, 2-alkenal reductase activity</t>
  </si>
  <si>
    <t>GO:0003824, GO:0005488, GO:0008152, GO:0032440</t>
  </si>
  <si>
    <t>XM_007286930.1</t>
  </si>
  <si>
    <t>KFA64452.1</t>
  </si>
  <si>
    <t>Calcium-transporting ATPase 2 (EC 3.6.3.8)</t>
  </si>
  <si>
    <t>CATATPASE, HATPASE, E1-E2_ATPase, Cation_ATPase_C, Cation_ATPase_N, Hydrolase, ATPase_P-type: ATPase, P-type (transpor, ATPase-IIB_Ca: calcium-translocating P-, ATPASE_E1_E2</t>
  </si>
  <si>
    <t>ATPase, P-type, K/Mg/Cd/Cu/Zn/Na/Ca/Na/H-transporter, H+ transporting ATPase, proton pump, E1-E2 ATPase-associated region, ATPase, P-type cation-transporter, C-terminal, ATPase, P-type cation-transporter, N-terminal, Haloacid dehalogenase-like hydrolase, Calcium-translocating P-type ATPase, PMCA-type</t>
  </si>
  <si>
    <t>IPR001757, IPR000695, IPR008250, IPR006068, IPR004014, IPR005834, IPR006408</t>
  </si>
  <si>
    <t>ATP binding, ATPase activity, coupled to transmembrane movement of ions, phosphorylative mechanism, proton transport, membrane, transport, cation transport, catalytic activity, metabolic process, calcium-transporting ATPase activity, calcium ion binding, calcium ion transport, calcium ion transmembrane transporter activity, hydrolase activity, acting on acid anhydrides, catalyzing transmembrane movement of substances</t>
  </si>
  <si>
    <t>GO:0005524, GO:0015662, GO:0015992, GO:0016020, GO:0006810, GO:0006812, GO:0003824, GO:0008152, GO:0005388, GO:0005509, GO:0006816, GO:0015085, GO:0016820</t>
  </si>
  <si>
    <t>XM_008100508.1</t>
  </si>
  <si>
    <t>XP_007913552.1</t>
  </si>
  <si>
    <t>Cell wall alpha-1,3-glucan synthase mok11 (EC 2.4.1.183)</t>
  </si>
  <si>
    <t>Alpha-amylase, Glycos_transf_1, Glyco_transf_5, no description, (Trans)glycosidases</t>
  </si>
  <si>
    <t>Glycosyl hydrolase, family 13, catalytic region, Glycosyl transferase, group 1, Starch synthase catalytic region, Glycosyl hydrolase, family 13, subfamily, catalytic region, Glycoside hydrolase, catalytic core</t>
  </si>
  <si>
    <t>IPR006047, IPR001296, IPR013534, IPR006589, IPR017853</t>
  </si>
  <si>
    <t>biosynthetic process, catalytic activity, carbohydrate metabolic process, cation binding, alpha-1,3-glucan synthase activity</t>
  </si>
  <si>
    <t>GO:0009058, GO:0003824, GO:0005975, GO:0043169, GO:0047657</t>
  </si>
  <si>
    <t>XM_001227449.1</t>
  </si>
  <si>
    <t>KFA60275.1</t>
  </si>
  <si>
    <t>XM_007283375.1</t>
  </si>
  <si>
    <t>XP_006965574.1</t>
  </si>
  <si>
    <t>XM_013419180.1</t>
  </si>
  <si>
    <t>XP_007749901.1</t>
  </si>
  <si>
    <t>SUGRTRNSPORT, Sugar_tr, SP: MFS transporter, sugar porter (SP) famil, MFS, SUGAR_TRANSPORT_1, SUGAR_TRANSPORT_2, MFS general substrate transporter</t>
  </si>
  <si>
    <t>Sugar transporter, General substrate transporter, Major facilitator superfamily, Sugar transporter, conserved site, MFS general substrate transporter</t>
  </si>
  <si>
    <t>IPR003663, IPR005828, IPR007114, IPR005829, IPR016196</t>
  </si>
  <si>
    <t>sugar:hydrogen symporter activity, carbohydrate transport, membrane, transporter activity, transport, integral to membrane, L-arabinose isomerase activity</t>
  </si>
  <si>
    <t>GO:0005351, GO:0008643, GO:0016020, GO:0005215, GO:0006810, GO:0016021, GO:0008733</t>
  </si>
  <si>
    <t>CCT71164.1</t>
  </si>
  <si>
    <t>Oxygen-dependent choline dehydrogenase (CDH) (CHD) (EC 1.1.99.1) (Betaine aldehyde dehydrogenase) (BADH) (EC 1.2.1.8)</t>
  </si>
  <si>
    <t>XP_007285476.1</t>
  </si>
  <si>
    <t>Kynurenine 3-monooxygenase (EC 1.14.13.9) (Biosynthesis of nicotinic acid protein 4) (Kynurenine 3-hydroxylase)</t>
  </si>
  <si>
    <t>Aromatic-ring hydroxylase, Monooxygenase, FAD-binding</t>
  </si>
  <si>
    <t>IPR003042, IPR002938</t>
  </si>
  <si>
    <t>monooxygenase activity, electron transport, aromatic compound metabolic process, metabolic process, oxidoreductase activity</t>
  </si>
  <si>
    <t>GO:0004497, GO:0006118, GO:0006725, GO:0008152, GO:0016491</t>
  </si>
  <si>
    <t>XP_008597498.1</t>
  </si>
  <si>
    <t>Cytochrome P450 52C2 (EC 1.14.14.-) (Alkane-inducible P450-ALK6-A) (CYPLIIC2)</t>
  </si>
  <si>
    <t>P450, EP450I, EP450IICYP52, p450, CYTOCHROME_P450, Cytochrome P450</t>
  </si>
  <si>
    <t>Cytochrome P450, Cytochrome P450, E-class, group I, Cytochrome P450, E-class, CYP52</t>
  </si>
  <si>
    <t>IPR001128, IPR002401, IPR002974</t>
  </si>
  <si>
    <t>monooxygenase activity, iron ion binding, electron transport, heme binding, oxidoreductase activity, acting on paired donors, with incorporation or reduction of molecular oxygen, reduced flavin or flavoprotein as one donor, and incorporation of one atom of oxygen, unspecific monooxygenase activity</t>
  </si>
  <si>
    <t>GO:0004497, GO:0005506, GO:0006118, GO:0020037, GO:0016712, GO:0050381</t>
  </si>
  <si>
    <t>XM_007842718.1</t>
  </si>
  <si>
    <t>XP_001214139.1</t>
  </si>
  <si>
    <t>SUGRTRNSPORT, Sugar_tr, SP: MFS transporter, sugar porter (SP) famil, MFS, SUGAR_TRANSPORT_2, MFS general substrate transporter</t>
  </si>
  <si>
    <t>CCT74633.1</t>
  </si>
  <si>
    <t>6-hydroxynicotinate 3-monooxygenase (EC 1.14.13.114)</t>
  </si>
  <si>
    <t>Aromatic-ring hydroxylase, FAD dependent oxidoreductase</t>
  </si>
  <si>
    <t>IPR003042, IPR006076</t>
  </si>
  <si>
    <t>metabolic process, oxidoreductase activity, salicylate 1-monooxygenase activity</t>
  </si>
  <si>
    <t>GO:0008152, GO:0016491, GO:0018658</t>
  </si>
  <si>
    <t>XP_001228508.1</t>
  </si>
  <si>
    <t>Patatin/Phospholipase A2-related, Tetratricopeptide-like helical domain, Acyl transferase/acyl hydrolase/lysophospholipase, P-loop containing nucleoside triphosphate hydrolase</t>
  </si>
  <si>
    <t>IPR002641, IPR011990, IPR016035, IPR027417</t>
  </si>
  <si>
    <t>Q2GN73</t>
  </si>
  <si>
    <t>mmu:53357</t>
  </si>
  <si>
    <t>Ankyrin repeat, Patatin/Phospholipase A2-related, Acyl transferase/acyl hydrolase/lysophospholipase, Ankyrin repeat-containing domain</t>
  </si>
  <si>
    <t>IPR002110, IPR002641, IPR016035, IPR020683</t>
  </si>
  <si>
    <t>Pla2g6 Pnpla9</t>
  </si>
  <si>
    <t>85/88 kDa calcium-independent phospholipase A2 (CaI-PLA2) (EC 3.1.1.4) (Group VI phospholipase A2) (GVI PLA2) (Intracellular membrane-associated calcium-independent phospholipase A2 beta) (iPLA2-beta) (Patatin-like phospholipase domain-containing protein 9) (PNPLA9)</t>
  </si>
  <si>
    <t>P97819</t>
  </si>
  <si>
    <t>Patatin, FabD/lysophospholipase-like</t>
  </si>
  <si>
    <t>Patatin, Acyl transferase/acyl hydrolase/lysophospholipase</t>
  </si>
  <si>
    <t>IPR002641, IPR016035</t>
  </si>
  <si>
    <t>lipid metabolic process, metabolic process</t>
  </si>
  <si>
    <t>GO:0006629, GO:0008152</t>
  </si>
  <si>
    <t>NCU09244</t>
  </si>
  <si>
    <t>Pa_1_11380</t>
  </si>
  <si>
    <t>gene4652</t>
  </si>
  <si>
    <t>XP_003651268.1</t>
  </si>
  <si>
    <t>Cytochrome P450, Cytochrome P450, E-class, group IV</t>
  </si>
  <si>
    <t>IPR001128, IPR002403</t>
  </si>
  <si>
    <t>G2R1V6</t>
  </si>
  <si>
    <t>EP450IV, p450, Cytochrome P450</t>
  </si>
  <si>
    <t>Cytochrome P450, E-class, group IV, Cytochrome P450</t>
  </si>
  <si>
    <t>IPR002403, IPR001128</t>
  </si>
  <si>
    <t>Pa_3_2900</t>
  </si>
  <si>
    <t>gene4631</t>
  </si>
  <si>
    <t>EPS28981.1</t>
  </si>
  <si>
    <t>RTA1</t>
  </si>
  <si>
    <t>RTA1 like protein</t>
  </si>
  <si>
    <t>response to stress, integral to membrane</t>
  </si>
  <si>
    <t>GO:0006950, GO:0016021</t>
  </si>
  <si>
    <t>XM_003664884.1</t>
  </si>
  <si>
    <t>EGU77203.1</t>
  </si>
  <si>
    <t>XP_001934575.1</t>
  </si>
  <si>
    <t>FAD-dependent urate hydroxylase (EC 1.14.13.113)</t>
  </si>
  <si>
    <t>Aromatic-ring hydroxylase, FAD-dependent pyridine nucleotide-disulphide oxidoreductase</t>
  </si>
  <si>
    <t>IPR003042, IPR013027</t>
  </si>
  <si>
    <t>metabolic process, oxidoreductase activity</t>
  </si>
  <si>
    <t>GO:0008152, GO:0016491</t>
  </si>
  <si>
    <t>XP_007800601.1</t>
  </si>
  <si>
    <t>MFS_1, MFS, MFS general substrate transporter</t>
  </si>
  <si>
    <t>Major facilitator superfamily MFS-1, Major facilitator superfamily, MFS general substrate transporter</t>
  </si>
  <si>
    <t>IPR011701, IPR007114, IPR016196</t>
  </si>
  <si>
    <t>transporter activity, transport, integral to membrane</t>
  </si>
  <si>
    <t>GO:0005215, GO:0006810, GO:0016021</t>
  </si>
  <si>
    <t>XP_009161503.1</t>
  </si>
  <si>
    <t>Uncharacterized oxidoreductase C4H3.08 (EC 1.-.-.-)</t>
  </si>
  <si>
    <t>IPR002198, IPR002347, IPR016040</t>
  </si>
  <si>
    <t>metabolic process, oxidoreductase activity, catalytic activity, binding, F420H2 dehydrogenase activity, sulfur oxygenase reductase activity, malolactic enzyme activity, regulation of oxidoreductase activity</t>
  </si>
  <si>
    <t>GO:0008152, GO:0016491, GO:0003824, GO:0005488, GO:0043738, GO:0043826, GO:0043883, GO:0051341</t>
  </si>
  <si>
    <t>XM_003838425.1</t>
  </si>
  <si>
    <t>XP_001906962.1</t>
  </si>
  <si>
    <t>Bifunctional lycopene cyclase/phytoene synthase [Includes: Lycopene beta-cyclase (EC 5.5.1.19) (Lycopene cyclase); Phytoene synthase (EC 2.5.1.32)]</t>
  </si>
  <si>
    <t>SQS_PSY, CarR_dom_SF: lycopene cyclase domain, SQUALEN_PHYTOEN_SYN_2, Terpenoid synthases</t>
  </si>
  <si>
    <t>Squalene/phytoene synthase, Lycopene cyclase region, Terpenoid synthase</t>
  </si>
  <si>
    <t>IPR002060, IPR017825, IPR008949</t>
  </si>
  <si>
    <t>biosynthetic process, transferase activity</t>
  </si>
  <si>
    <t>GO:0009058, GO:0016740</t>
  </si>
  <si>
    <t>EAA30908.2</t>
  </si>
  <si>
    <t>Aromatic-ring hydroxylase, Fumarate reductase/succinate dehydrogenase flavoprotein, N-terminal</t>
  </si>
  <si>
    <t>IPR003042, IPR003953</t>
  </si>
  <si>
    <t>metabolic process, oxidoreductase activity, electron transport, salicylate 1-monooxygenase activity</t>
  </si>
  <si>
    <t>GO:0008152, GO:0016491, GO:0006118, GO:0018658</t>
  </si>
  <si>
    <t>XP_007587690.1</t>
  </si>
  <si>
    <t>Aldedh, ALDEHYDE_DEHYDR_CYS, ALDEHYDE_DEHYDR_GLU, ALDH-like</t>
  </si>
  <si>
    <t>Aldehyde dehydrogenase, Aldehyde dehydrogenase, conserved site, Aldehyde/histidinol dehydrogenase</t>
  </si>
  <si>
    <t>IPR015590, IPR016160, IPR016161</t>
  </si>
  <si>
    <t>XP_007829979.1</t>
  </si>
  <si>
    <t>Isotrichodermin C-15 hydroxylase (EC 1.14.-.-) (Cytochrome P450 65A1)</t>
  </si>
  <si>
    <t>XP_007788436.1</t>
  </si>
  <si>
    <t>XP_007915734.1</t>
  </si>
  <si>
    <t>YSL18 Os01g0829900 LOC_Os01g61390 B1088C09.39 P0446G04.12</t>
  </si>
  <si>
    <t>Fasciclin, no description, FAS1, FAS1 domain</t>
  </si>
  <si>
    <t>Beta-Ig-H3/fasciclin</t>
  </si>
  <si>
    <t>XM_008094043.1</t>
  </si>
  <si>
    <t>XP_007916356.1</t>
  </si>
  <si>
    <t>Choline oxidase (EC 1.1.3.17)</t>
  </si>
  <si>
    <t>GMC_oxred_N, GMC_oxred_C, Alcohol oxidase, GMC_OXRED_2</t>
  </si>
  <si>
    <t>EGU81510.1</t>
  </si>
  <si>
    <t>Major intrinsic protein, Aquaporin-like</t>
  </si>
  <si>
    <t>IPR000425, IPR023271</t>
  </si>
  <si>
    <t>X0GVA9</t>
  </si>
  <si>
    <t>Major intrinsic protein, Major intrinsic protein, conserved site, Aquaporin-like</t>
  </si>
  <si>
    <t>IPR000425, IPR022357, IPR023271</t>
  </si>
  <si>
    <t>AQY1 EC1118_1P2_5391g</t>
  </si>
  <si>
    <t>Aquaporin-1</t>
  </si>
  <si>
    <t>C8ZJM1</t>
  </si>
  <si>
    <t>Q7SGN1_NEUCR_Q7SGN1;, MINTRINSICP, MIP, Aquaporin-like</t>
  </si>
  <si>
    <t>Major intrinsic protein</t>
  </si>
  <si>
    <t>IPR000425</t>
  </si>
  <si>
    <t>transporter activity, transport, membrane</t>
  </si>
  <si>
    <t>GO:0005215, GO:0006810, GO:0016020</t>
  </si>
  <si>
    <t>NCU08052</t>
  </si>
  <si>
    <t>Pa_6_10990</t>
  </si>
  <si>
    <t>gene1896</t>
  </si>
  <si>
    <t>Putative aldehyde dehydrogenase-like protein C922.07c (EC 1.2.1.-)</t>
  </si>
  <si>
    <t>GO:0008152, GO:0016491, GO:0004029</t>
  </si>
  <si>
    <t>ERS96952.1</t>
  </si>
  <si>
    <t>Q91586_XENLA_Q91586;, ABC_tran, ABC_membrane, no description, ABC_TRANSPORTER_2, ABC_TM1F, ABC_TRANSPORTER_1, Multidrug resistance ABC transporter MsbA, N-terminal domain</t>
  </si>
  <si>
    <t>ABC transporter-like, ABC transporter, transmembrane region, AAA+ ATPase, core, ABC transporter, transmembrane region, type 1</t>
  </si>
  <si>
    <t>IPR003439, IPR001140, IPR003593, IPR011527</t>
  </si>
  <si>
    <t>ATP binding, transport, integral to membrane, ATPase activity, coupled to transmembrane movement of substances, ATPase activity, nucleotide binding, nucleoside-triphosphatase activity</t>
  </si>
  <si>
    <t>GO:0005524, GO:0006810, GO:0016021, GO:0042626, GO:0016887, GO:0000166, GO:0017111</t>
  </si>
  <si>
    <t>XP_003663820.1</t>
  </si>
  <si>
    <t>IPR013149, IPR013154, IPR011032, IPR016040</t>
  </si>
  <si>
    <t>GO:0003824, GO:0005488, GO:0008152, GO:0008106</t>
  </si>
  <si>
    <t>KEY71124.1</t>
  </si>
  <si>
    <t>Q7SEL1_NEUCR_Q7SEL1;, TspO_MBR, Peripheral-type benzodiazepine receptor/signal transduction protein TspO</t>
  </si>
  <si>
    <t>integral to membrane</t>
  </si>
  <si>
    <t>GO:0016021</t>
  </si>
  <si>
    <t>XM_007811974.1</t>
  </si>
  <si>
    <t>XP_003718262.1</t>
  </si>
  <si>
    <t>Quinone oxidoreductase PIG3 (EC 1.-.-.-) (Tumor protein p53-inducible protein 3) (p53-induced gene 3 protein)</t>
  </si>
  <si>
    <t>IPR013149, IPR013154, IPR014189, IPR011032, IPR016040</t>
  </si>
  <si>
    <t>GO:0003824, GO:0005488, GO:0008152, GO:0003960</t>
  </si>
  <si>
    <t>XP_007915742.1</t>
  </si>
  <si>
    <t>Beta-glucanase (EC 3.2.1.73) (1,3-1,4-beta-D-glucan 4-glucanohydrolase) (Endo-beta-1,3-1,4 glucanase) (Lichenase)</t>
  </si>
  <si>
    <t>Glyco_hydro_16, Concanavalin A-like lectins/glucanases</t>
  </si>
  <si>
    <t>Glycoside hydrolase, family 16, Concanavalin A-like lectin/glucanase</t>
  </si>
  <si>
    <t>IPR000757, IPR008985</t>
  </si>
  <si>
    <t>hydrolase activity, hydrolyzing O-glycosyl compounds, carbohydrate metabolic process</t>
  </si>
  <si>
    <t>GO:0004553, GO:0005975</t>
  </si>
  <si>
    <t>XP_003068980.1</t>
  </si>
  <si>
    <t>XM_008098087.1</t>
  </si>
  <si>
    <t>XP_007600183.1</t>
  </si>
  <si>
    <t>Mitochondrial phosphate carrier protein (Mitochondrial import receptor) (Phosphate transport protein) (PTP) (mPic 1) (p32) [Cleaved into: Mitochondrial phosphate carrier protein, N-terminally processed]</t>
  </si>
  <si>
    <t>MITOCARRIER, Mito_carr, SOLCAR, Mitochondrial carrier</t>
  </si>
  <si>
    <t>Mitochondrial carrier protein, Mitochondrial substrate carrier</t>
  </si>
  <si>
    <t>IPR002067, IPR001993</t>
  </si>
  <si>
    <t>binding, transport, membrane, mitochondrial inner membrane</t>
  </si>
  <si>
    <t>GO:0005488, GO:0006810, GO:0016020, GO:0005743</t>
  </si>
  <si>
    <t>XP_007790118.1</t>
  </si>
  <si>
    <t>XM_009218061.1</t>
  </si>
  <si>
    <t>ERT00216.1</t>
  </si>
  <si>
    <t>Neutral ceramidase (N-CDase) (NCDase) (EC 3.5.1.23) (Acylsphingosine deacylase) (N-acylsphingosine amidohydrolase)</t>
  </si>
  <si>
    <t>Ceramidase_alk</t>
  </si>
  <si>
    <t>Neutral/alkaline nonlysosomal ceramidase</t>
  </si>
  <si>
    <t>IPR006823</t>
  </si>
  <si>
    <t>XM_007739187.1</t>
  </si>
  <si>
    <t>XP_007273772.1</t>
  </si>
  <si>
    <t>Inter-alpha-trypsin inhibitor heavy chain H3 (ITI heavy chain H3) (ITI-HC3) (Inter-alpha-inhibitor heavy chain 3)</t>
  </si>
  <si>
    <t>VWFADOMAIN, VWA, no description, VWFA</t>
  </si>
  <si>
    <t>von Willebrand factor, type A</t>
  </si>
  <si>
    <t>IPR002035</t>
  </si>
  <si>
    <t>EKG14043.1</t>
  </si>
  <si>
    <t>Six-bladed beta-propeller, TolB-like, SMP-30/Gluconolactonase/LRE-like region</t>
  </si>
  <si>
    <t>IPR011042, IPR013658</t>
  </si>
  <si>
    <t>K2RHJ5</t>
  </si>
  <si>
    <t>zmo:ZMO1649</t>
  </si>
  <si>
    <t>Senescence marker protein-30 (SMP-30), Twin-arginine translocation pathway, signal sequence, Six-bladed beta-propeller, TolB-like, SMP-30/Gluconolactonase/LRE-like region</t>
  </si>
  <si>
    <t>IPR005511, IPR006311, IPR011042, IPR013658</t>
  </si>
  <si>
    <t>gnl ZMO1649</t>
  </si>
  <si>
    <t>Gluconolactonase (EC 3.1.1.17) (D-glucono-delta-lactone lactonohydrolase) [Cleaved into: Gluconolactonase; Gluconolactonase minor isoform]</t>
  </si>
  <si>
    <t>Q01578</t>
  </si>
  <si>
    <t>SGL</t>
  </si>
  <si>
    <t>SMP-30/Gluconolaconase/LRE-like region</t>
  </si>
  <si>
    <t>IPR013658</t>
  </si>
  <si>
    <t>NCU01866</t>
  </si>
  <si>
    <t>Pa_1_22160</t>
  </si>
  <si>
    <t>gene10344</t>
  </si>
  <si>
    <t>XP_007589467.1</t>
  </si>
  <si>
    <t>XP_007796344.1</t>
  </si>
  <si>
    <t>KEQ68469.1</t>
  </si>
  <si>
    <t>Pro-kuma_activ, SUBTILASE_SER, Subtilisin-like, Protease propeptides/inhibitors</t>
  </si>
  <si>
    <t>Peptidase S53, propeptide, Peptidase S8 and S53, subtilisin, kexin, sedolisin, Proteinase inhibitor, propeptide</t>
  </si>
  <si>
    <t>IPR015366, IPR000209, IPR009020</t>
  </si>
  <si>
    <t>TrEMBL_BLAST_score</t>
  </si>
  <si>
    <t>NR_BLAST_score</t>
  </si>
  <si>
    <t>UP_BLAST_score</t>
  </si>
  <si>
    <t>CP_BLAST_score</t>
  </si>
  <si>
    <t>RefR_proteinId</t>
  </si>
  <si>
    <t>NR_proteinId</t>
  </si>
  <si>
    <t>Gene.names.x</t>
  </si>
  <si>
    <t>Protein.names.x</t>
  </si>
  <si>
    <t>CP_domainDesc</t>
  </si>
  <si>
    <t>CP_iprDesc</t>
  </si>
  <si>
    <t>CPiprId</t>
  </si>
  <si>
    <t>goName</t>
  </si>
  <si>
    <t>gotrm</t>
  </si>
  <si>
    <t>proteinId.x</t>
  </si>
  <si>
    <t>Mean</t>
  </si>
  <si>
    <t>groups</t>
  </si>
  <si>
    <t>e_value.y</t>
  </si>
  <si>
    <t>Nc_BLAST_score</t>
  </si>
  <si>
    <t>e_value.x</t>
  </si>
  <si>
    <t>Pa_BLAST_score</t>
  </si>
  <si>
    <t>Alcohol dehydrogenase, zinc-binding, Alcohol dehydrogenase GroES-like, GroES-like, D(P)-binding</t>
  </si>
  <si>
    <t>ADH_zinc_N, ADH_N, GroES-like, D(P)-binding Rossmann-fold domains</t>
  </si>
  <si>
    <t>catalytic activity, binding, metabolic process, DPH:quinone reductase activity</t>
  </si>
  <si>
    <t>Alcohol dehydrogenase, zinc-binding, Alcohol dehydrogenase GroES-like, Quinone oxidoreductase putative, PIG3, GroES-like, D(P)-binding</t>
  </si>
  <si>
    <t>ADH_zinc_N, ADH_N, quinone_pig3: putative D(P)H quinone o, GroES-like, D(P)-binding Rossmann-fold domains</t>
  </si>
  <si>
    <t>catalytic activity, binding, metabolic process, alcohol dehydrogenase (DP+) activity</t>
  </si>
  <si>
    <t>DP-dependent alcohol dehydrogenase 6 (EC 1.1.1.2) (DP-dependent alcohol dehydrogenase VI) (ScADHVI)</t>
  </si>
  <si>
    <t>metabolic process, oxidoreductase activity, aldehyde dehydrogenase (D) activity</t>
  </si>
  <si>
    <t>D/DP-dependent betaine aldehyde dehydrogenase (BADH) (EC 1.2.1.8)</t>
  </si>
  <si>
    <t>RNGMNOXGSE, FAD_binding_2</t>
  </si>
  <si>
    <t>Short-chain dehydrogenase/reductase SDR, Glucose/ribitol dehydrogenase, D(P)-binding</t>
  </si>
  <si>
    <t>SDRFAMILY, GDHRDH, adh_short, ADH_SHORT, D(P)-binding Rossmann-fold domains</t>
  </si>
  <si>
    <t>RNGMNOXGSE, Pyr_redox_2</t>
  </si>
  <si>
    <t>RNGMNOXGSE, DAO</t>
  </si>
  <si>
    <t>RNGMNOXGSE, FAD_binding_3</t>
  </si>
  <si>
    <t>Oxidoreductase, N-terminal, D(P)-binding</t>
  </si>
  <si>
    <t>GFO_IDH_MocA, D(P)-binding Rossmann-fold domains</t>
  </si>
  <si>
    <t>Alcohol dehydrogenase, zinc-binding, GroES-like, D(P)-binding</t>
  </si>
  <si>
    <t>ADH_zinc_N, GroES-like, D(P)-binding Rossmann-fold domains</t>
  </si>
  <si>
    <t>FMN binding, oxidoreductase activity, DPH dehydrogenase activity</t>
  </si>
  <si>
    <t>DH:flavin oxidoreductase/DH oxidase, N-terminal</t>
  </si>
  <si>
    <t>D(P)-binding</t>
  </si>
  <si>
    <t>D(P)-binding Rossmann-fold domains</t>
  </si>
  <si>
    <t>AR71_RAT_P38918;, ALDKETRDTASE, Aldo_ket_red, D(P)-linked oxidoreductase</t>
  </si>
  <si>
    <t>AB hydrolase superfamily protein C4A8.06c</t>
  </si>
  <si>
    <t>O14158 </t>
  </si>
  <si>
    <t>SPAC4A8.06c</t>
  </si>
  <si>
    <t>Summary</t>
  </si>
  <si>
    <r>
      <t xml:space="preserve">Table S4 shows 59 orthologs differentially expressed  in </t>
    </r>
    <r>
      <rPr>
        <i/>
        <sz val="16"/>
        <color theme="1"/>
        <rFont val="Calibri"/>
        <family val="2"/>
        <scheme val="minor"/>
      </rPr>
      <t>C. parasitica</t>
    </r>
    <r>
      <rPr>
        <sz val="16"/>
        <color theme="1"/>
        <rFont val="Calibri"/>
        <family val="2"/>
        <scheme val="minor"/>
      </rPr>
      <t xml:space="preserve"> during </t>
    </r>
    <r>
      <rPr>
        <i/>
        <sz val="16"/>
        <color theme="1"/>
        <rFont val="Calibri"/>
        <family val="2"/>
        <scheme val="minor"/>
      </rPr>
      <t xml:space="preserve">vic3 </t>
    </r>
    <r>
      <rPr>
        <sz val="16"/>
        <color theme="1"/>
        <rFont val="Calibri"/>
        <family val="2"/>
        <scheme val="minor"/>
      </rPr>
      <t xml:space="preserve">associated barage and  </t>
    </r>
    <r>
      <rPr>
        <i/>
        <sz val="16"/>
        <color theme="1"/>
        <rFont val="Calibri"/>
        <family val="2"/>
        <scheme val="minor"/>
      </rPr>
      <t>N. crassa</t>
    </r>
    <r>
      <rPr>
        <sz val="16"/>
        <color theme="1"/>
        <rFont val="Calibri"/>
        <family val="2"/>
        <scheme val="minor"/>
      </rPr>
      <t xml:space="preserve"> and </t>
    </r>
    <r>
      <rPr>
        <i/>
        <sz val="16"/>
        <color theme="1"/>
        <rFont val="Calibri"/>
        <family val="2"/>
        <scheme val="minor"/>
      </rPr>
      <t>P. anserina</t>
    </r>
    <r>
      <rPr>
        <sz val="16"/>
        <color theme="1"/>
        <rFont val="Calibri"/>
        <family val="2"/>
        <scheme val="minor"/>
      </rPr>
      <t xml:space="preserve"> during HI.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</si>
</sst>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6"/>
      <color theme="1"/>
      <name val="Calibri"/>
      <family val="2"/>
      <scheme val="minor"/>
    </font>
    <font>
      <b/>
      <sz val="16"/>
      <color theme="1"/>
      <name val="Calibri"/>
      <family val="2"/>
      <scheme val="minor"/>
    </font>
    <font>
      <i/>
      <sz val="16"/>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0"/>
        <bgColor indexed="64"/>
      </patternFill>
    </fill>
  </fills>
  <borders count="1">
    <border>
      <left/>
      <right/>
      <top/>
      <bottom/>
      <diagonal/>
    </border>
  </borders>
  <cellStyleXfs count="1">
    <xf numFmtId="0" fontId="0" fillId="0" borderId="0"/>
  </cellStyleXfs>
  <cellXfs count="14">
    <xf numFmtId="0" fontId="0" fillId="0" borderId="0" xfId="0"/>
    <xf numFmtId="11" fontId="0" fillId="0" borderId="0" xfId="0" applyNumberFormat="1"/>
    <xf numFmtId="2" fontId="0" fillId="0" borderId="0" xfId="0" applyNumberFormat="1"/>
    <xf numFmtId="0" fontId="1" fillId="0" borderId="0" xfId="0" applyFont="1"/>
    <xf numFmtId="0" fontId="0" fillId="2" borderId="0" xfId="0" applyFill="1"/>
    <xf numFmtId="0" fontId="0" fillId="3" borderId="0" xfId="0" applyFill="1"/>
    <xf numFmtId="0" fontId="0" fillId="4" borderId="0" xfId="0" applyFill="1"/>
    <xf numFmtId="0" fontId="0" fillId="0" borderId="0" xfId="0" applyFill="1"/>
    <xf numFmtId="0" fontId="1" fillId="0" borderId="0" xfId="0" applyFont="1" applyFill="1"/>
    <xf numFmtId="11" fontId="0" fillId="0" borderId="0" xfId="0" applyNumberFormat="1" applyFill="1"/>
    <xf numFmtId="2" fontId="0" fillId="0" borderId="0" xfId="0" applyNumberFormat="1" applyFill="1"/>
    <xf numFmtId="0" fontId="0" fillId="5" borderId="0" xfId="0" applyFill="1"/>
    <xf numFmtId="0" fontId="2" fillId="5" borderId="0" xfId="0" applyFont="1" applyFill="1"/>
    <xf numFmtId="0" fontId="3" fillId="5" borderId="0" xfId="0" applyFont="1" applyFill="1"/>
  </cellXfs>
  <cellStyles count="1">
    <cellStyle name="Normal" xfId="0" builtinId="0"/>
  </cellStyles>
  <dxfs count="10">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5" formatCode="0.00E+00"/>
    </dxf>
    <dxf>
      <numFmt numFmtId="15" formatCode="0.00E+00"/>
    </dxf>
    <dxf>
      <font>
        <b/>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4" displayName="Table4" ref="A1:AJ60" totalsRowShown="0">
  <autoFilter ref="A1:AJ60" xr:uid="{00000000-0009-0000-0100-000004000000}"/>
  <sortState xmlns:xlrd2="http://schemas.microsoft.com/office/spreadsheetml/2017/richdata2" ref="A2:AJ60">
    <sortCondition ref="I1:I60"/>
  </sortState>
  <tableColumns count="36">
    <tableColumn id="1" xr3:uid="{00000000-0010-0000-0000-000001000000}" name="gene_id"/>
    <tableColumn id="6" xr3:uid="{00000000-0010-0000-0000-000006000000}" name="Nc_proteinId"/>
    <tableColumn id="2" xr3:uid="{00000000-0010-0000-0000-000002000000}" name="Pa_proteinId"/>
    <tableColumn id="16" xr3:uid="{00000000-0010-0000-0000-000010000000}" name="proteinId.x" dataDxfId="9"/>
    <tableColumn id="4" xr3:uid="{00000000-0010-0000-0000-000004000000}" name="Pa_BLAST_score"/>
    <tableColumn id="5" xr3:uid="{00000000-0010-0000-0000-000005000000}" name="e_value.x" dataDxfId="8"/>
    <tableColumn id="8" xr3:uid="{00000000-0010-0000-0000-000008000000}" name="Nc_BLAST_score"/>
    <tableColumn id="9" xr3:uid="{00000000-0010-0000-0000-000009000000}" name="e_value.y" dataDxfId="7"/>
    <tableColumn id="10" xr3:uid="{00000000-0010-0000-0000-00000A000000}" name="groups"/>
    <tableColumn id="7" xr3:uid="{00000000-0010-0000-0000-000007000000}" name="NC" dataDxfId="6"/>
    <tableColumn id="3" xr3:uid="{00000000-0010-0000-0000-000003000000}" name="PA" dataDxfId="5"/>
    <tableColumn id="11" xr3:uid="{00000000-0010-0000-0000-00000B000000}" name="X6_EP155mix" dataDxfId="4"/>
    <tableColumn id="12" xr3:uid="{00000000-0010-0000-0000-00000C000000}" name="X7_p29mix" dataDxfId="3"/>
    <tableColumn id="13" xr3:uid="{00000000-0010-0000-0000-00000D000000}" name="X8_p29stopmix" dataDxfId="2"/>
    <tableColumn id="14" xr3:uid="{00000000-0010-0000-0000-00000E000000}" name="X9_dcl2mix" dataDxfId="1"/>
    <tableColumn id="15" xr3:uid="{00000000-0010-0000-0000-00000F000000}" name="Mean" dataDxfId="0"/>
    <tableColumn id="17" xr3:uid="{00000000-0010-0000-0000-000011000000}" name="gotrm"/>
    <tableColumn id="18" xr3:uid="{00000000-0010-0000-0000-000012000000}" name="goName"/>
    <tableColumn id="19" xr3:uid="{00000000-0010-0000-0000-000013000000}" name="CPiprId"/>
    <tableColumn id="20" xr3:uid="{00000000-0010-0000-0000-000014000000}" name="CP_iprDesc"/>
    <tableColumn id="21" xr3:uid="{00000000-0010-0000-0000-000015000000}" name="CP_domainDesc"/>
    <tableColumn id="22" xr3:uid="{00000000-0010-0000-0000-000016000000}" name="UP_proteinId"/>
    <tableColumn id="23" xr3:uid="{00000000-0010-0000-0000-000017000000}" name="Protein.names.x"/>
    <tableColumn id="24" xr3:uid="{00000000-0010-0000-0000-000018000000}" name="Gene.names.x"/>
    <tableColumn id="25" xr3:uid="{00000000-0010-0000-0000-000019000000}" name="UP_iprID"/>
    <tableColumn id="26" xr3:uid="{00000000-0010-0000-0000-00001A000000}" name="UP_iprDesc"/>
    <tableColumn id="27" xr3:uid="{00000000-0010-0000-0000-00001B000000}" name="UP_KEGG"/>
    <tableColumn id="28" xr3:uid="{00000000-0010-0000-0000-00001C000000}" name="TrEMBL_proteinId"/>
    <tableColumn id="29" xr3:uid="{00000000-0010-0000-0000-00001D000000}" name="TrEM_iprID"/>
    <tableColumn id="30" xr3:uid="{00000000-0010-0000-0000-00001E000000}" name="TrEM_iprDesc"/>
    <tableColumn id="31" xr3:uid="{00000000-0010-0000-0000-00001F000000}" name="NR_proteinId"/>
    <tableColumn id="32" xr3:uid="{00000000-0010-0000-0000-000020000000}" name="RefR_proteinId"/>
    <tableColumn id="33" xr3:uid="{00000000-0010-0000-0000-000021000000}" name="CP_BLAST_score"/>
    <tableColumn id="34" xr3:uid="{00000000-0010-0000-0000-000022000000}" name="UP_BLAST_score"/>
    <tableColumn id="35" xr3:uid="{00000000-0010-0000-0000-000023000000}" name="NR_BLAST_score"/>
    <tableColumn id="36" xr3:uid="{00000000-0010-0000-0000-000024000000}" name="TrEMBL_BLAST_score"/>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4B2D3-DF08-454B-8841-2CE920D4476D}">
  <dimension ref="C7:C9"/>
  <sheetViews>
    <sheetView tabSelected="1" workbookViewId="0"/>
  </sheetViews>
  <sheetFormatPr defaultRowHeight="14.4" x14ac:dyDescent="0.3"/>
  <cols>
    <col min="1" max="2" width="8.88671875" style="11"/>
    <col min="3" max="3" width="157" style="11" customWidth="1"/>
    <col min="4" max="16384" width="8.88671875" style="11"/>
  </cols>
  <sheetData>
    <row r="7" spans="3:3" ht="21" x14ac:dyDescent="0.4">
      <c r="C7" s="13" t="s">
        <v>813</v>
      </c>
    </row>
    <row r="8" spans="3:3" ht="21" x14ac:dyDescent="0.4">
      <c r="C8" s="12" t="s">
        <v>814</v>
      </c>
    </row>
    <row r="9" spans="3:3" ht="21" x14ac:dyDescent="0.4">
      <c r="C9" s="12"/>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60"/>
  <sheetViews>
    <sheetView workbookViewId="0">
      <selection activeCell="B64" sqref="B64:B65"/>
    </sheetView>
  </sheetViews>
  <sheetFormatPr defaultRowHeight="14.4" x14ac:dyDescent="0.3"/>
  <cols>
    <col min="1" max="1" width="10.33203125" customWidth="1"/>
    <col min="2" max="2" width="12.88671875" customWidth="1"/>
    <col min="3" max="3" width="14.44140625" customWidth="1"/>
    <col min="4" max="4" width="7.33203125" customWidth="1"/>
    <col min="5" max="5" width="11.6640625" customWidth="1"/>
    <col min="6" max="6" width="9.33203125" customWidth="1"/>
    <col min="8" max="9" width="9.33203125" bestFit="1" customWidth="1"/>
    <col min="10" max="16" width="6.6640625" customWidth="1"/>
    <col min="17" max="20" width="3.6640625" customWidth="1"/>
    <col min="21" max="21" width="5.109375" customWidth="1"/>
    <col min="22" max="22" width="14.88671875" customWidth="1"/>
    <col min="23" max="23" width="75.44140625" customWidth="1"/>
    <col min="24" max="24" width="15.88671875" customWidth="1"/>
    <col min="25" max="25" width="10.88671875" customWidth="1"/>
    <col min="26" max="26" width="13.109375" customWidth="1"/>
    <col min="27" max="27" width="11.33203125" customWidth="1"/>
    <col min="28" max="28" width="18.88671875" customWidth="1"/>
    <col min="29" max="29" width="12.88671875" customWidth="1"/>
    <col min="30" max="30" width="15.109375" customWidth="1"/>
    <col min="31" max="31" width="15" customWidth="1"/>
    <col min="32" max="32" width="16.5546875" customWidth="1"/>
    <col min="33" max="33" width="17.44140625" customWidth="1"/>
    <col min="34" max="34" width="17.5546875" customWidth="1"/>
    <col min="35" max="35" width="17.6640625" customWidth="1"/>
    <col min="36" max="36" width="21.5546875" customWidth="1"/>
  </cols>
  <sheetData>
    <row r="1" spans="1:36" x14ac:dyDescent="0.3">
      <c r="A1" t="s">
        <v>62</v>
      </c>
      <c r="B1" t="s">
        <v>134</v>
      </c>
      <c r="C1" t="s">
        <v>63</v>
      </c>
      <c r="D1" t="s">
        <v>779</v>
      </c>
      <c r="E1" t="s">
        <v>785</v>
      </c>
      <c r="F1" t="s">
        <v>784</v>
      </c>
      <c r="G1" t="s">
        <v>783</v>
      </c>
      <c r="H1" t="s">
        <v>782</v>
      </c>
      <c r="I1" t="s">
        <v>781</v>
      </c>
      <c r="J1" t="s">
        <v>370</v>
      </c>
      <c r="K1" t="s">
        <v>371</v>
      </c>
      <c r="L1" t="s">
        <v>369</v>
      </c>
      <c r="M1" t="s">
        <v>368</v>
      </c>
      <c r="N1" t="s">
        <v>367</v>
      </c>
      <c r="O1" t="s">
        <v>366</v>
      </c>
      <c r="P1" t="s">
        <v>780</v>
      </c>
      <c r="Q1" t="s">
        <v>778</v>
      </c>
      <c r="R1" t="s">
        <v>777</v>
      </c>
      <c r="S1" t="s">
        <v>776</v>
      </c>
      <c r="T1" t="s">
        <v>775</v>
      </c>
      <c r="U1" t="s">
        <v>774</v>
      </c>
      <c r="V1" t="s">
        <v>61</v>
      </c>
      <c r="W1" t="s">
        <v>773</v>
      </c>
      <c r="X1" t="s">
        <v>772</v>
      </c>
      <c r="Y1" t="s">
        <v>60</v>
      </c>
      <c r="Z1" t="s">
        <v>59</v>
      </c>
      <c r="AA1" t="s">
        <v>58</v>
      </c>
      <c r="AB1" t="s">
        <v>57</v>
      </c>
      <c r="AC1" t="s">
        <v>365</v>
      </c>
      <c r="AD1" t="s">
        <v>364</v>
      </c>
      <c r="AE1" t="s">
        <v>771</v>
      </c>
      <c r="AF1" t="s">
        <v>770</v>
      </c>
      <c r="AG1" t="s">
        <v>769</v>
      </c>
      <c r="AH1" t="s">
        <v>768</v>
      </c>
      <c r="AI1" t="s">
        <v>767</v>
      </c>
      <c r="AJ1" t="s">
        <v>766</v>
      </c>
    </row>
    <row r="2" spans="1:36" s="7" customFormat="1" x14ac:dyDescent="0.3">
      <c r="A2" s="7" t="s">
        <v>206</v>
      </c>
      <c r="B2" s="7" t="s">
        <v>204</v>
      </c>
      <c r="C2" s="7" t="s">
        <v>205</v>
      </c>
      <c r="D2" s="8">
        <v>336241</v>
      </c>
      <c r="E2" s="7">
        <v>374</v>
      </c>
      <c r="F2" s="9">
        <v>5E-175</v>
      </c>
      <c r="G2" s="7">
        <v>367</v>
      </c>
      <c r="H2" s="7">
        <v>0</v>
      </c>
      <c r="I2" s="7" t="s">
        <v>151</v>
      </c>
      <c r="J2" s="10">
        <v>5.0520245791824197</v>
      </c>
      <c r="K2" s="10">
        <v>2.2172307162206701</v>
      </c>
      <c r="L2" s="10">
        <v>1.2185248486102001</v>
      </c>
      <c r="M2" s="10">
        <v>1.52838382590021</v>
      </c>
      <c r="N2" s="10">
        <v>2.62281074239527</v>
      </c>
      <c r="O2" s="10">
        <v>1.35896272987029</v>
      </c>
      <c r="P2" s="10">
        <v>1.6821705366939901</v>
      </c>
      <c r="Q2" s="7" t="s">
        <v>555</v>
      </c>
      <c r="R2" s="7" t="s">
        <v>554</v>
      </c>
      <c r="S2" s="7" t="s">
        <v>553</v>
      </c>
      <c r="T2" s="7" t="s">
        <v>552</v>
      </c>
      <c r="U2" s="7" t="s">
        <v>551</v>
      </c>
      <c r="V2" s="7" t="s">
        <v>203</v>
      </c>
      <c r="W2" s="7" t="s">
        <v>550</v>
      </c>
      <c r="X2" s="7" t="s">
        <v>202</v>
      </c>
      <c r="Y2" s="7" t="s">
        <v>199</v>
      </c>
      <c r="Z2" s="7" t="s">
        <v>198</v>
      </c>
      <c r="AA2" s="7" t="s">
        <v>201</v>
      </c>
      <c r="AB2" s="7" t="s">
        <v>200</v>
      </c>
      <c r="AC2" s="7" t="s">
        <v>199</v>
      </c>
      <c r="AD2" s="7" t="s">
        <v>198</v>
      </c>
      <c r="AE2" s="7" t="s">
        <v>549</v>
      </c>
      <c r="AF2" s="7" t="s">
        <v>548</v>
      </c>
      <c r="AG2" s="7">
        <v>99.12</v>
      </c>
      <c r="AH2" s="7">
        <v>77.42</v>
      </c>
      <c r="AI2" s="7">
        <v>92.59</v>
      </c>
      <c r="AJ2" s="7">
        <v>92.59</v>
      </c>
    </row>
    <row r="3" spans="1:36" s="6" customFormat="1" x14ac:dyDescent="0.3">
      <c r="A3" t="s">
        <v>54</v>
      </c>
      <c r="B3" t="s">
        <v>55</v>
      </c>
      <c r="C3" t="s">
        <v>56</v>
      </c>
      <c r="D3" s="3">
        <v>342654</v>
      </c>
      <c r="E3">
        <v>509</v>
      </c>
      <c r="F3" s="1">
        <v>5E-168</v>
      </c>
      <c r="G3">
        <v>494</v>
      </c>
      <c r="H3" s="1">
        <v>5.0000000000000001E-162</v>
      </c>
      <c r="I3" t="s">
        <v>151</v>
      </c>
      <c r="J3" s="2">
        <v>1.9523025175234701</v>
      </c>
      <c r="K3" s="2">
        <v>4.7241045198668496</v>
      </c>
      <c r="L3" s="2">
        <v>2.2714479075984402</v>
      </c>
      <c r="M3" s="2">
        <v>3.6515632804497802</v>
      </c>
      <c r="N3" s="2">
        <v>3.5831744754417301</v>
      </c>
      <c r="O3" s="2">
        <v>2.87099775281707</v>
      </c>
      <c r="P3" s="2">
        <v>3.0942958540767602</v>
      </c>
      <c r="Q3"/>
      <c r="R3"/>
      <c r="S3" t="s">
        <v>743</v>
      </c>
      <c r="T3" t="s">
        <v>742</v>
      </c>
      <c r="U3" t="s">
        <v>741</v>
      </c>
      <c r="V3" t="s">
        <v>53</v>
      </c>
      <c r="W3" t="s">
        <v>740</v>
      </c>
      <c r="X3" t="s">
        <v>52</v>
      </c>
      <c r="Y3" t="s">
        <v>51</v>
      </c>
      <c r="Z3" t="s">
        <v>50</v>
      </c>
      <c r="AA3" t="s">
        <v>49</v>
      </c>
      <c r="AB3" t="s">
        <v>48</v>
      </c>
      <c r="AC3" t="s">
        <v>358</v>
      </c>
      <c r="AD3" t="s">
        <v>357</v>
      </c>
      <c r="AE3" t="s">
        <v>739</v>
      </c>
      <c r="AF3" t="s">
        <v>738</v>
      </c>
      <c r="AG3">
        <v>100</v>
      </c>
      <c r="AH3">
        <v>27.91</v>
      </c>
      <c r="AI3">
        <v>53.09</v>
      </c>
      <c r="AJ3">
        <v>53.09</v>
      </c>
    </row>
    <row r="4" spans="1:36" x14ac:dyDescent="0.3">
      <c r="A4" t="s">
        <v>759</v>
      </c>
      <c r="B4" t="s">
        <v>757</v>
      </c>
      <c r="C4" t="s">
        <v>758</v>
      </c>
      <c r="D4" s="3">
        <v>15980</v>
      </c>
      <c r="E4">
        <v>83.6</v>
      </c>
      <c r="F4" s="1">
        <v>1.0000000000000001E-17</v>
      </c>
      <c r="G4">
        <v>87.4</v>
      </c>
      <c r="H4" s="1">
        <v>5.9999999999999999E-19</v>
      </c>
      <c r="I4" t="s">
        <v>151</v>
      </c>
      <c r="J4" s="2">
        <v>1.81959423224118</v>
      </c>
      <c r="K4" s="2">
        <v>1</v>
      </c>
      <c r="L4" s="2">
        <v>1.40248069419096</v>
      </c>
      <c r="M4" s="2">
        <v>2.3684218295799901</v>
      </c>
      <c r="N4" s="2">
        <v>3.42314193156728</v>
      </c>
      <c r="O4" s="2">
        <v>1.5741663410714699</v>
      </c>
      <c r="P4" s="2">
        <v>2.1920526991024301</v>
      </c>
      <c r="S4" t="s">
        <v>756</v>
      </c>
      <c r="T4" t="s">
        <v>755</v>
      </c>
      <c r="U4" t="s">
        <v>754</v>
      </c>
      <c r="V4" t="s">
        <v>753</v>
      </c>
      <c r="W4" t="s">
        <v>752</v>
      </c>
      <c r="X4" t="s">
        <v>751</v>
      </c>
      <c r="Y4" t="s">
        <v>750</v>
      </c>
      <c r="Z4" t="s">
        <v>749</v>
      </c>
      <c r="AA4" t="s">
        <v>748</v>
      </c>
      <c r="AB4" t="s">
        <v>747</v>
      </c>
      <c r="AC4" t="s">
        <v>746</v>
      </c>
      <c r="AD4" t="s">
        <v>745</v>
      </c>
      <c r="AE4" t="s">
        <v>744</v>
      </c>
      <c r="AG4">
        <v>100</v>
      </c>
      <c r="AH4">
        <v>32.380000000000003</v>
      </c>
      <c r="AI4">
        <v>72</v>
      </c>
      <c r="AJ4">
        <v>72</v>
      </c>
    </row>
    <row r="5" spans="1:36" x14ac:dyDescent="0.3">
      <c r="A5" t="s">
        <v>498</v>
      </c>
      <c r="B5" t="s">
        <v>119</v>
      </c>
      <c r="C5" t="s">
        <v>125</v>
      </c>
      <c r="D5" s="3">
        <v>340915</v>
      </c>
      <c r="E5">
        <v>134</v>
      </c>
      <c r="F5" s="1">
        <v>1.9999999999999999E-74</v>
      </c>
      <c r="G5">
        <v>99</v>
      </c>
      <c r="H5" s="1">
        <v>9.9999999999999991E-22</v>
      </c>
      <c r="I5" t="s">
        <v>151</v>
      </c>
      <c r="J5" s="2">
        <v>1.57832045523041</v>
      </c>
      <c r="K5" s="2">
        <v>2</v>
      </c>
      <c r="L5" s="2">
        <v>3.13841811887642</v>
      </c>
      <c r="M5" s="2">
        <v>1.9285495654412901</v>
      </c>
      <c r="N5" s="2">
        <v>3.0220383931439398</v>
      </c>
      <c r="O5" s="2">
        <v>3.0421758215676</v>
      </c>
      <c r="P5" s="2">
        <v>2.78279547475731</v>
      </c>
      <c r="Q5" t="s">
        <v>497</v>
      </c>
      <c r="R5" t="s">
        <v>496</v>
      </c>
      <c r="S5" t="s">
        <v>495</v>
      </c>
      <c r="T5" t="s">
        <v>494</v>
      </c>
      <c r="U5" t="s">
        <v>493</v>
      </c>
      <c r="V5" t="s">
        <v>492</v>
      </c>
      <c r="W5" t="s">
        <v>491</v>
      </c>
      <c r="X5" t="s">
        <v>490</v>
      </c>
      <c r="Y5" t="s">
        <v>219</v>
      </c>
      <c r="Z5" t="s">
        <v>383</v>
      </c>
      <c r="AB5" t="s">
        <v>489</v>
      </c>
      <c r="AC5" t="s">
        <v>219</v>
      </c>
      <c r="AD5" t="s">
        <v>383</v>
      </c>
      <c r="AE5" t="s">
        <v>488</v>
      </c>
      <c r="AG5">
        <v>100</v>
      </c>
      <c r="AH5">
        <v>37.04</v>
      </c>
      <c r="AI5">
        <v>80.77</v>
      </c>
      <c r="AJ5">
        <v>80.77</v>
      </c>
    </row>
    <row r="6" spans="1:36" x14ac:dyDescent="0.3">
      <c r="A6" t="s">
        <v>80</v>
      </c>
      <c r="B6" t="s">
        <v>119</v>
      </c>
      <c r="C6" t="s">
        <v>120</v>
      </c>
      <c r="D6" s="3">
        <v>335584</v>
      </c>
      <c r="E6">
        <v>139</v>
      </c>
      <c r="F6" s="1">
        <v>4E-35</v>
      </c>
      <c r="G6">
        <v>122</v>
      </c>
      <c r="H6" s="1">
        <v>3.0000000000000003E-29</v>
      </c>
      <c r="I6" t="s">
        <v>151</v>
      </c>
      <c r="J6" s="2">
        <v>1.57832045523041</v>
      </c>
      <c r="K6" s="2">
        <v>-1.43295940727611</v>
      </c>
      <c r="L6" s="2">
        <v>2.3025475120255301</v>
      </c>
      <c r="M6" s="2">
        <v>2.2655785011945202</v>
      </c>
      <c r="N6" s="2">
        <v>2.3084190872831898</v>
      </c>
      <c r="O6" s="2">
        <v>2.3613268465590398</v>
      </c>
      <c r="P6" s="2">
        <v>2.3094679867655699</v>
      </c>
      <c r="Q6" t="s">
        <v>497</v>
      </c>
      <c r="R6" t="s">
        <v>496</v>
      </c>
      <c r="S6" t="s">
        <v>495</v>
      </c>
      <c r="T6" t="s">
        <v>494</v>
      </c>
      <c r="U6" t="s">
        <v>677</v>
      </c>
      <c r="V6" t="s">
        <v>79</v>
      </c>
      <c r="W6" t="s">
        <v>676</v>
      </c>
      <c r="X6" t="s">
        <v>78</v>
      </c>
      <c r="Y6" t="s">
        <v>310</v>
      </c>
      <c r="Z6" t="s">
        <v>382</v>
      </c>
      <c r="AA6" t="s">
        <v>309</v>
      </c>
      <c r="AB6" t="s">
        <v>308</v>
      </c>
      <c r="AC6" t="s">
        <v>219</v>
      </c>
      <c r="AD6" t="s">
        <v>383</v>
      </c>
      <c r="AE6" t="s">
        <v>675</v>
      </c>
      <c r="AF6" t="s">
        <v>674</v>
      </c>
      <c r="AG6">
        <v>100</v>
      </c>
      <c r="AH6">
        <v>40.47</v>
      </c>
      <c r="AI6">
        <v>78.010000000000005</v>
      </c>
      <c r="AJ6">
        <v>78.010000000000005</v>
      </c>
    </row>
    <row r="7" spans="1:36" x14ac:dyDescent="0.3">
      <c r="A7" t="s">
        <v>213</v>
      </c>
      <c r="B7" t="s">
        <v>128</v>
      </c>
      <c r="C7" t="s">
        <v>129</v>
      </c>
      <c r="D7" s="3">
        <v>257749</v>
      </c>
      <c r="E7">
        <v>154</v>
      </c>
      <c r="F7" s="1">
        <v>3.0000000000000003E-42</v>
      </c>
      <c r="G7">
        <v>105</v>
      </c>
      <c r="H7" s="1">
        <v>3.0000000000000002E-44</v>
      </c>
      <c r="I7" t="s">
        <v>151</v>
      </c>
      <c r="J7" s="2">
        <v>1.3059705209843899</v>
      </c>
      <c r="K7" s="2">
        <v>1.56559717585423</v>
      </c>
      <c r="L7" s="2">
        <v>0.77271514003174202</v>
      </c>
      <c r="M7" s="2">
        <v>1.1268020255137601</v>
      </c>
      <c r="N7" s="2">
        <v>0.50000071869650398</v>
      </c>
      <c r="O7" s="2">
        <v>2.3066266834176301</v>
      </c>
      <c r="P7" s="2">
        <v>1.1765361419149101</v>
      </c>
      <c r="Q7" t="s">
        <v>504</v>
      </c>
      <c r="R7" t="s">
        <v>503</v>
      </c>
      <c r="S7" t="s">
        <v>166</v>
      </c>
      <c r="T7" t="s">
        <v>801</v>
      </c>
      <c r="U7" t="s">
        <v>802</v>
      </c>
      <c r="V7" t="s">
        <v>99</v>
      </c>
      <c r="W7" t="s">
        <v>98</v>
      </c>
      <c r="X7" t="s">
        <v>97</v>
      </c>
      <c r="Y7" t="s">
        <v>166</v>
      </c>
      <c r="Z7" t="s">
        <v>387</v>
      </c>
      <c r="AA7" t="s">
        <v>168</v>
      </c>
      <c r="AB7" t="s">
        <v>212</v>
      </c>
      <c r="AC7" t="s">
        <v>166</v>
      </c>
      <c r="AD7" t="s">
        <v>387</v>
      </c>
      <c r="AE7" t="s">
        <v>565</v>
      </c>
      <c r="AF7" t="s">
        <v>564</v>
      </c>
      <c r="AG7">
        <v>99.46</v>
      </c>
      <c r="AH7">
        <v>31.03</v>
      </c>
      <c r="AI7">
        <v>48.53</v>
      </c>
      <c r="AJ7">
        <v>48.53</v>
      </c>
    </row>
    <row r="8" spans="1:36" x14ac:dyDescent="0.3">
      <c r="A8" t="s">
        <v>307</v>
      </c>
      <c r="B8" t="s">
        <v>305</v>
      </c>
      <c r="C8" t="s">
        <v>306</v>
      </c>
      <c r="D8" s="3">
        <v>354805</v>
      </c>
      <c r="E8">
        <v>142</v>
      </c>
      <c r="F8" s="1">
        <v>3.9999999999999997E-65</v>
      </c>
      <c r="G8">
        <v>100</v>
      </c>
      <c r="H8" s="1">
        <v>7.0000000000000003E-38</v>
      </c>
      <c r="I8" t="s">
        <v>151</v>
      </c>
      <c r="J8" s="2">
        <v>1.2779436551902399</v>
      </c>
      <c r="K8" s="2">
        <v>3.5385381636297999</v>
      </c>
      <c r="L8" s="2">
        <v>1.5396336959338399</v>
      </c>
      <c r="M8" s="2">
        <v>2.3168750618915599</v>
      </c>
      <c r="N8" s="2">
        <v>1.9983414417747101</v>
      </c>
      <c r="O8" s="2">
        <v>1.2972989778030399</v>
      </c>
      <c r="P8" s="2">
        <v>1.7880372943507901</v>
      </c>
      <c r="S8" t="s">
        <v>298</v>
      </c>
      <c r="T8" t="s">
        <v>673</v>
      </c>
      <c r="U8" t="s">
        <v>672</v>
      </c>
      <c r="V8" t="s">
        <v>304</v>
      </c>
      <c r="W8" t="s">
        <v>303</v>
      </c>
      <c r="X8" t="s">
        <v>671</v>
      </c>
      <c r="Y8" t="s">
        <v>302</v>
      </c>
      <c r="Z8" t="s">
        <v>301</v>
      </c>
      <c r="AA8" t="s">
        <v>300</v>
      </c>
      <c r="AB8" t="s">
        <v>299</v>
      </c>
      <c r="AC8" t="s">
        <v>298</v>
      </c>
      <c r="AD8" t="s">
        <v>297</v>
      </c>
      <c r="AE8" t="s">
        <v>670</v>
      </c>
      <c r="AG8">
        <v>100</v>
      </c>
      <c r="AH8">
        <v>38.369999999999997</v>
      </c>
      <c r="AI8">
        <v>60.18</v>
      </c>
      <c r="AJ8">
        <v>60.18</v>
      </c>
    </row>
    <row r="9" spans="1:36" s="4" customFormat="1" x14ac:dyDescent="0.3">
      <c r="A9" t="s">
        <v>177</v>
      </c>
      <c r="B9" t="s">
        <v>175</v>
      </c>
      <c r="C9" t="s">
        <v>176</v>
      </c>
      <c r="D9" s="3">
        <v>278980</v>
      </c>
      <c r="E9">
        <v>387</v>
      </c>
      <c r="F9" s="1">
        <v>8.9999999999999999E-132</v>
      </c>
      <c r="G9">
        <v>374</v>
      </c>
      <c r="H9" s="1">
        <v>9.9999999999999995E-127</v>
      </c>
      <c r="I9" t="s">
        <v>151</v>
      </c>
      <c r="J9" s="2">
        <v>1.15735555540711</v>
      </c>
      <c r="K9" s="2">
        <v>1.0703893278914001</v>
      </c>
      <c r="L9" s="2">
        <v>1.4990584885837299</v>
      </c>
      <c r="M9" s="2">
        <v>2.4110271386309501</v>
      </c>
      <c r="N9" s="2">
        <v>1.0918138323733599</v>
      </c>
      <c r="O9" s="2">
        <v>2.9530307354435799</v>
      </c>
      <c r="P9" s="2">
        <v>1.9887325487579</v>
      </c>
      <c r="Q9" t="s">
        <v>510</v>
      </c>
      <c r="R9" t="s">
        <v>805</v>
      </c>
      <c r="S9" t="s">
        <v>509</v>
      </c>
      <c r="T9" t="s">
        <v>806</v>
      </c>
      <c r="U9" t="s">
        <v>508</v>
      </c>
      <c r="V9" t="s">
        <v>174</v>
      </c>
      <c r="W9" t="s">
        <v>507</v>
      </c>
      <c r="X9" t="s">
        <v>173</v>
      </c>
      <c r="Y9" t="s">
        <v>170</v>
      </c>
      <c r="Z9" t="s">
        <v>389</v>
      </c>
      <c r="AA9" t="s">
        <v>172</v>
      </c>
      <c r="AB9" t="s">
        <v>171</v>
      </c>
      <c r="AC9" t="s">
        <v>170</v>
      </c>
      <c r="AD9" t="s">
        <v>389</v>
      </c>
      <c r="AE9" t="s">
        <v>506</v>
      </c>
      <c r="AF9" t="s">
        <v>505</v>
      </c>
      <c r="AG9">
        <v>100</v>
      </c>
      <c r="AH9">
        <v>50.67</v>
      </c>
      <c r="AI9">
        <v>64.58</v>
      </c>
      <c r="AJ9">
        <v>64.58</v>
      </c>
    </row>
    <row r="10" spans="1:36" x14ac:dyDescent="0.3">
      <c r="A10" t="s">
        <v>197</v>
      </c>
      <c r="B10" t="s">
        <v>195</v>
      </c>
      <c r="C10" t="s">
        <v>196</v>
      </c>
      <c r="D10" s="3">
        <v>356334</v>
      </c>
      <c r="E10">
        <v>137</v>
      </c>
      <c r="F10" s="1">
        <v>6E-52</v>
      </c>
      <c r="G10">
        <v>134</v>
      </c>
      <c r="H10" s="1">
        <v>5E-52</v>
      </c>
      <c r="I10" t="s">
        <v>151</v>
      </c>
      <c r="J10" s="2">
        <v>-1.00056254143625</v>
      </c>
      <c r="K10" s="2">
        <v>-1.1699250014423099</v>
      </c>
      <c r="L10" s="2">
        <v>2.3492511097194901</v>
      </c>
      <c r="M10" s="2">
        <v>1.0959988146824799</v>
      </c>
      <c r="N10" s="2">
        <v>2.2050678846683498</v>
      </c>
      <c r="O10" s="2">
        <v>1.43040596140665</v>
      </c>
      <c r="P10" s="2">
        <v>1.7701809426192401</v>
      </c>
      <c r="Q10" t="s">
        <v>547</v>
      </c>
      <c r="R10" t="s">
        <v>546</v>
      </c>
      <c r="S10" t="s">
        <v>545</v>
      </c>
      <c r="T10" t="s">
        <v>803</v>
      </c>
      <c r="U10" t="s">
        <v>804</v>
      </c>
      <c r="V10" t="s">
        <v>194</v>
      </c>
      <c r="W10" t="s">
        <v>544</v>
      </c>
      <c r="Y10" t="s">
        <v>191</v>
      </c>
      <c r="Z10" t="s">
        <v>388</v>
      </c>
      <c r="AA10" t="s">
        <v>193</v>
      </c>
      <c r="AB10" t="s">
        <v>192</v>
      </c>
      <c r="AC10" t="s">
        <v>191</v>
      </c>
      <c r="AD10" t="s">
        <v>388</v>
      </c>
      <c r="AE10" t="s">
        <v>543</v>
      </c>
      <c r="AF10" t="s">
        <v>542</v>
      </c>
      <c r="AG10">
        <v>100</v>
      </c>
      <c r="AH10">
        <v>51.89</v>
      </c>
      <c r="AI10">
        <v>71.430000000000007</v>
      </c>
      <c r="AJ10">
        <v>71.430000000000007</v>
      </c>
    </row>
    <row r="11" spans="1:36" x14ac:dyDescent="0.3">
      <c r="A11" t="s">
        <v>251</v>
      </c>
      <c r="B11" t="s">
        <v>249</v>
      </c>
      <c r="C11" t="s">
        <v>250</v>
      </c>
      <c r="D11" s="3">
        <v>355831</v>
      </c>
      <c r="E11">
        <v>118</v>
      </c>
      <c r="F11" s="1">
        <v>3.0000000000000003E-29</v>
      </c>
      <c r="G11">
        <v>140</v>
      </c>
      <c r="H11" s="1">
        <v>3.0000000000000002E-36</v>
      </c>
      <c r="I11" t="s">
        <v>151</v>
      </c>
      <c r="J11" s="2">
        <v>-1.07325126714117</v>
      </c>
      <c r="K11" s="2">
        <v>2.3757345385831599</v>
      </c>
      <c r="L11" s="2">
        <v>2.1460389528646102</v>
      </c>
      <c r="M11" s="2">
        <v>2.3091183667578901</v>
      </c>
      <c r="N11" s="2">
        <v>1.8862648823375301</v>
      </c>
      <c r="O11" s="2">
        <v>2.6376307523303</v>
      </c>
      <c r="P11" s="2">
        <v>2.2447632385725802</v>
      </c>
      <c r="Q11" t="s">
        <v>630</v>
      </c>
      <c r="R11" t="s">
        <v>629</v>
      </c>
      <c r="S11" t="s">
        <v>244</v>
      </c>
      <c r="T11" t="s">
        <v>628</v>
      </c>
      <c r="U11" t="s">
        <v>627</v>
      </c>
      <c r="V11" t="s">
        <v>248</v>
      </c>
      <c r="W11" t="s">
        <v>247</v>
      </c>
      <c r="X11" t="s">
        <v>246</v>
      </c>
      <c r="Y11" t="s">
        <v>244</v>
      </c>
      <c r="Z11" t="s">
        <v>243</v>
      </c>
      <c r="AB11" t="s">
        <v>245</v>
      </c>
      <c r="AC11" t="s">
        <v>244</v>
      </c>
      <c r="AD11" t="s">
        <v>243</v>
      </c>
      <c r="AE11" t="s">
        <v>626</v>
      </c>
      <c r="AG11">
        <v>85.25</v>
      </c>
      <c r="AH11">
        <v>29.18</v>
      </c>
      <c r="AI11">
        <v>46.36</v>
      </c>
      <c r="AJ11">
        <v>46.36</v>
      </c>
    </row>
    <row r="12" spans="1:36" x14ac:dyDescent="0.3">
      <c r="A12" t="s">
        <v>273</v>
      </c>
      <c r="B12" t="s">
        <v>271</v>
      </c>
      <c r="C12" t="s">
        <v>272</v>
      </c>
      <c r="D12" s="3">
        <v>337218</v>
      </c>
      <c r="E12">
        <v>241</v>
      </c>
      <c r="F12" s="1">
        <v>9.9999999999999993E-77</v>
      </c>
      <c r="G12">
        <v>211</v>
      </c>
      <c r="H12" s="1">
        <v>1.9999999999999998E-65</v>
      </c>
      <c r="I12" t="s">
        <v>151</v>
      </c>
      <c r="J12" s="2">
        <v>-1.07498227905982</v>
      </c>
      <c r="K12" s="2">
        <v>1.22650852980868</v>
      </c>
      <c r="L12" s="2">
        <v>9.7174441907350598E-2</v>
      </c>
      <c r="M12" s="2">
        <v>2.5409908957752498</v>
      </c>
      <c r="N12" s="2">
        <v>2.1579095320458701</v>
      </c>
      <c r="O12" s="2">
        <v>1.7750933463071501</v>
      </c>
      <c r="P12" s="2">
        <v>1.6427920540089</v>
      </c>
      <c r="Q12" t="s">
        <v>649</v>
      </c>
      <c r="R12" t="s">
        <v>648</v>
      </c>
      <c r="S12" t="s">
        <v>647</v>
      </c>
      <c r="T12" t="s">
        <v>796</v>
      </c>
      <c r="U12" t="s">
        <v>797</v>
      </c>
      <c r="V12" t="s">
        <v>270</v>
      </c>
      <c r="W12" t="s">
        <v>646</v>
      </c>
      <c r="X12" t="s">
        <v>269</v>
      </c>
      <c r="Y12" t="s">
        <v>266</v>
      </c>
      <c r="Z12" t="s">
        <v>384</v>
      </c>
      <c r="AA12" t="s">
        <v>268</v>
      </c>
      <c r="AB12" t="s">
        <v>267</v>
      </c>
      <c r="AC12" t="s">
        <v>266</v>
      </c>
      <c r="AD12" t="s">
        <v>384</v>
      </c>
      <c r="AE12" t="s">
        <v>645</v>
      </c>
      <c r="AG12">
        <v>93.55</v>
      </c>
      <c r="AH12">
        <v>55.03</v>
      </c>
      <c r="AI12">
        <v>76.06</v>
      </c>
      <c r="AJ12">
        <v>76.06</v>
      </c>
    </row>
    <row r="13" spans="1:36" x14ac:dyDescent="0.3">
      <c r="A13" t="s">
        <v>325</v>
      </c>
      <c r="B13" t="s">
        <v>112</v>
      </c>
      <c r="C13" t="s">
        <v>113</v>
      </c>
      <c r="D13" s="3">
        <v>99498</v>
      </c>
      <c r="E13">
        <v>336</v>
      </c>
      <c r="F13" s="1">
        <v>9.9999999999999998E-114</v>
      </c>
      <c r="G13">
        <v>398</v>
      </c>
      <c r="H13" s="1">
        <v>2.9999999999999998E-137</v>
      </c>
      <c r="I13" t="s">
        <v>151</v>
      </c>
      <c r="J13" s="2">
        <v>-1.1557524055775501</v>
      </c>
      <c r="K13" s="2">
        <v>-1.56559717585423</v>
      </c>
      <c r="L13" s="2">
        <v>1.2704976637429</v>
      </c>
      <c r="M13" s="2">
        <v>1.7176236739147599</v>
      </c>
      <c r="N13" s="2">
        <v>0.73286249389522395</v>
      </c>
      <c r="O13" s="2">
        <v>2.4964389504161799</v>
      </c>
      <c r="P13" s="2">
        <v>1.5543556954922599</v>
      </c>
      <c r="Q13" t="s">
        <v>714</v>
      </c>
      <c r="R13" t="s">
        <v>788</v>
      </c>
      <c r="S13" t="s">
        <v>713</v>
      </c>
      <c r="T13" t="s">
        <v>789</v>
      </c>
      <c r="U13" t="s">
        <v>790</v>
      </c>
      <c r="V13" t="s">
        <v>69</v>
      </c>
      <c r="W13" t="s">
        <v>712</v>
      </c>
      <c r="X13" t="s">
        <v>68</v>
      </c>
      <c r="Y13" t="s">
        <v>322</v>
      </c>
      <c r="Z13" t="s">
        <v>379</v>
      </c>
      <c r="AA13" t="s">
        <v>324</v>
      </c>
      <c r="AB13" t="s">
        <v>323</v>
      </c>
      <c r="AC13" t="s">
        <v>322</v>
      </c>
      <c r="AD13" t="s">
        <v>379</v>
      </c>
      <c r="AE13" t="s">
        <v>711</v>
      </c>
      <c r="AF13" t="s">
        <v>710</v>
      </c>
      <c r="AG13">
        <v>99.7</v>
      </c>
      <c r="AH13">
        <v>40.31</v>
      </c>
      <c r="AI13">
        <v>63.95</v>
      </c>
      <c r="AJ13">
        <v>63.95</v>
      </c>
    </row>
    <row r="14" spans="1:36" x14ac:dyDescent="0.3">
      <c r="A14" t="s">
        <v>402</v>
      </c>
      <c r="B14" t="s">
        <v>400</v>
      </c>
      <c r="C14" t="s">
        <v>401</v>
      </c>
      <c r="D14" s="3">
        <v>333209</v>
      </c>
      <c r="E14">
        <v>67</v>
      </c>
      <c r="F14" s="1">
        <v>6.0000000000000003E-12</v>
      </c>
      <c r="G14">
        <v>72</v>
      </c>
      <c r="H14" s="1">
        <v>1E-13</v>
      </c>
      <c r="I14" t="s">
        <v>151</v>
      </c>
      <c r="J14" s="2">
        <v>-1.2017781227378801</v>
      </c>
      <c r="K14" s="2">
        <v>-1.0496307677246</v>
      </c>
      <c r="L14" s="2">
        <v>0.84986771599590105</v>
      </c>
      <c r="M14" s="2">
        <v>0.57848484251967003</v>
      </c>
      <c r="N14" s="2">
        <v>1.80376997019456</v>
      </c>
      <c r="O14" s="2">
        <v>3.1528405009550999</v>
      </c>
      <c r="P14" s="2">
        <v>1.59624075741631</v>
      </c>
      <c r="AB14" t="s">
        <v>399</v>
      </c>
      <c r="AC14" t="s">
        <v>398</v>
      </c>
      <c r="AD14" t="s">
        <v>397</v>
      </c>
      <c r="AE14" t="s">
        <v>396</v>
      </c>
      <c r="AG14">
        <v>100</v>
      </c>
      <c r="AI14">
        <v>61.54</v>
      </c>
      <c r="AJ14">
        <v>61.54</v>
      </c>
    </row>
    <row r="15" spans="1:36" x14ac:dyDescent="0.3">
      <c r="A15" t="s">
        <v>694</v>
      </c>
      <c r="B15" t="s">
        <v>692</v>
      </c>
      <c r="C15" t="s">
        <v>693</v>
      </c>
      <c r="D15" s="3">
        <v>245539</v>
      </c>
      <c r="E15">
        <v>92.8</v>
      </c>
      <c r="F15" s="1">
        <v>4.9999999999999997E-37</v>
      </c>
      <c r="G15">
        <v>89</v>
      </c>
      <c r="H15" s="1">
        <v>1E-35</v>
      </c>
      <c r="I15" t="s">
        <v>151</v>
      </c>
      <c r="J15" s="2">
        <v>-1.2699465527982401</v>
      </c>
      <c r="K15" s="2">
        <v>2.09423606984577</v>
      </c>
      <c r="L15" s="2">
        <v>2.3991839008575999</v>
      </c>
      <c r="M15" s="2">
        <v>2.8298652093369698</v>
      </c>
      <c r="N15" s="2">
        <v>2.68617905845977</v>
      </c>
      <c r="O15" s="2">
        <v>2.1062625104475101</v>
      </c>
      <c r="P15" s="2">
        <v>2.5053726697754599</v>
      </c>
      <c r="Q15" t="s">
        <v>691</v>
      </c>
      <c r="R15" t="s">
        <v>690</v>
      </c>
      <c r="S15" t="s">
        <v>689</v>
      </c>
      <c r="T15" t="s">
        <v>688</v>
      </c>
      <c r="U15" t="s">
        <v>687</v>
      </c>
      <c r="V15" t="s">
        <v>686</v>
      </c>
      <c r="W15" t="s">
        <v>685</v>
      </c>
      <c r="X15" t="s">
        <v>684</v>
      </c>
      <c r="Y15" t="s">
        <v>683</v>
      </c>
      <c r="Z15" t="s">
        <v>682</v>
      </c>
      <c r="AB15" t="s">
        <v>681</v>
      </c>
      <c r="AC15" t="s">
        <v>680</v>
      </c>
      <c r="AD15" t="s">
        <v>679</v>
      </c>
      <c r="AE15" t="s">
        <v>678</v>
      </c>
      <c r="AG15">
        <v>100</v>
      </c>
      <c r="AH15">
        <v>50</v>
      </c>
      <c r="AI15">
        <v>65.33</v>
      </c>
      <c r="AJ15">
        <v>65.33</v>
      </c>
    </row>
    <row r="16" spans="1:36" x14ac:dyDescent="0.3">
      <c r="A16" t="s">
        <v>346</v>
      </c>
      <c r="B16" t="s">
        <v>344</v>
      </c>
      <c r="C16" t="s">
        <v>345</v>
      </c>
      <c r="D16" s="3">
        <v>295517</v>
      </c>
      <c r="E16">
        <v>246</v>
      </c>
      <c r="F16" s="1">
        <v>9.9999999999999993E-78</v>
      </c>
      <c r="G16">
        <v>243</v>
      </c>
      <c r="H16" s="1">
        <v>6.9999999999999999E-76</v>
      </c>
      <c r="I16" t="s">
        <v>151</v>
      </c>
      <c r="J16" s="2">
        <v>-1.4198247046904999</v>
      </c>
      <c r="K16" s="2">
        <v>-1.32768736417605</v>
      </c>
      <c r="L16" s="2">
        <v>1.2341302494475599</v>
      </c>
      <c r="M16" s="2">
        <v>2.3747135300012698</v>
      </c>
      <c r="N16" s="2">
        <v>1.81868829848045</v>
      </c>
      <c r="O16" s="2">
        <v>2.02997221475681</v>
      </c>
      <c r="P16" s="2">
        <v>1.86437607317152</v>
      </c>
      <c r="Q16" t="s">
        <v>730</v>
      </c>
      <c r="R16" t="s">
        <v>729</v>
      </c>
      <c r="S16" t="s">
        <v>728</v>
      </c>
      <c r="T16" t="s">
        <v>727</v>
      </c>
      <c r="U16" t="s">
        <v>726</v>
      </c>
      <c r="V16" t="s">
        <v>343</v>
      </c>
      <c r="W16" t="s">
        <v>725</v>
      </c>
      <c r="X16" t="s">
        <v>342</v>
      </c>
      <c r="Y16" t="s">
        <v>339</v>
      </c>
      <c r="Z16" t="s">
        <v>338</v>
      </c>
      <c r="AA16" t="s">
        <v>341</v>
      </c>
      <c r="AB16" t="s">
        <v>340</v>
      </c>
      <c r="AC16" t="s">
        <v>339</v>
      </c>
      <c r="AD16" t="s">
        <v>338</v>
      </c>
      <c r="AE16" t="s">
        <v>724</v>
      </c>
      <c r="AF16" t="s">
        <v>723</v>
      </c>
      <c r="AG16">
        <v>100</v>
      </c>
      <c r="AH16">
        <v>52.19</v>
      </c>
      <c r="AI16">
        <v>86.93</v>
      </c>
      <c r="AJ16">
        <v>86.93</v>
      </c>
    </row>
    <row r="17" spans="1:36" x14ac:dyDescent="0.3">
      <c r="A17" t="s">
        <v>154</v>
      </c>
      <c r="B17" t="s">
        <v>152</v>
      </c>
      <c r="C17" t="s">
        <v>153</v>
      </c>
      <c r="D17" s="3">
        <v>264067</v>
      </c>
      <c r="E17">
        <v>426</v>
      </c>
      <c r="F17" s="1">
        <v>2.9999999999999999E-161</v>
      </c>
      <c r="G17">
        <v>328</v>
      </c>
      <c r="H17" s="1">
        <v>4E-109</v>
      </c>
      <c r="I17" t="s">
        <v>151</v>
      </c>
      <c r="J17" s="2">
        <v>-1.9362139030838901</v>
      </c>
      <c r="K17" s="2">
        <v>-1.5897634869849799</v>
      </c>
      <c r="L17" s="2">
        <v>2.1585316720135799</v>
      </c>
      <c r="M17" s="2">
        <v>2.6306152037178498</v>
      </c>
      <c r="N17" s="2">
        <v>2.4760478460685298</v>
      </c>
      <c r="O17" s="2">
        <v>1.9064748985798201</v>
      </c>
      <c r="P17" s="2">
        <v>2.2929174050949501</v>
      </c>
      <c r="Q17" t="s">
        <v>410</v>
      </c>
      <c r="R17" t="s">
        <v>409</v>
      </c>
      <c r="S17" t="s">
        <v>408</v>
      </c>
      <c r="T17" t="s">
        <v>407</v>
      </c>
      <c r="U17" t="s">
        <v>406</v>
      </c>
      <c r="V17" t="s">
        <v>150</v>
      </c>
      <c r="W17" t="s">
        <v>405</v>
      </c>
      <c r="X17" t="s">
        <v>149</v>
      </c>
      <c r="Y17" t="s">
        <v>146</v>
      </c>
      <c r="Z17" t="s">
        <v>145</v>
      </c>
      <c r="AA17" t="s">
        <v>148</v>
      </c>
      <c r="AB17" t="s">
        <v>147</v>
      </c>
      <c r="AC17" t="s">
        <v>146</v>
      </c>
      <c r="AD17" t="s">
        <v>145</v>
      </c>
      <c r="AE17" t="s">
        <v>404</v>
      </c>
      <c r="AF17" t="s">
        <v>403</v>
      </c>
      <c r="AG17">
        <v>100</v>
      </c>
      <c r="AH17">
        <v>54.39</v>
      </c>
      <c r="AI17">
        <v>82.27</v>
      </c>
      <c r="AJ17">
        <v>82.27</v>
      </c>
    </row>
    <row r="18" spans="1:36" x14ac:dyDescent="0.3">
      <c r="A18" t="s">
        <v>361</v>
      </c>
      <c r="B18" t="s">
        <v>237</v>
      </c>
      <c r="C18" t="s">
        <v>238</v>
      </c>
      <c r="D18" s="3">
        <v>347965</v>
      </c>
      <c r="E18">
        <v>135</v>
      </c>
      <c r="F18" s="1">
        <v>2.0000000000000001E-33</v>
      </c>
      <c r="G18">
        <v>125</v>
      </c>
      <c r="H18" s="1">
        <v>2.0000000000000002E-30</v>
      </c>
      <c r="I18" t="s">
        <v>151</v>
      </c>
      <c r="J18" s="2">
        <v>-2.1658347997515199</v>
      </c>
      <c r="K18" s="2">
        <v>-3.3812833725037801</v>
      </c>
      <c r="L18" s="2">
        <v>0.74045321654352703</v>
      </c>
      <c r="M18" s="2">
        <v>-0.12213872094514</v>
      </c>
      <c r="N18" s="2">
        <v>0.36883767852931498</v>
      </c>
      <c r="O18" s="2">
        <v>2.1988377998140201</v>
      </c>
      <c r="P18" s="2">
        <v>0.79649749348543197</v>
      </c>
      <c r="Q18" t="s">
        <v>574</v>
      </c>
      <c r="R18" t="s">
        <v>573</v>
      </c>
      <c r="S18" t="s">
        <v>572</v>
      </c>
      <c r="T18" t="s">
        <v>571</v>
      </c>
      <c r="U18" t="s">
        <v>592</v>
      </c>
      <c r="V18" t="s">
        <v>236</v>
      </c>
      <c r="W18" t="s">
        <v>235</v>
      </c>
      <c r="X18" t="s">
        <v>234</v>
      </c>
      <c r="Y18" t="s">
        <v>216</v>
      </c>
      <c r="Z18" t="s">
        <v>215</v>
      </c>
      <c r="AA18" t="s">
        <v>233</v>
      </c>
      <c r="AB18" t="s">
        <v>360</v>
      </c>
      <c r="AC18" t="s">
        <v>216</v>
      </c>
      <c r="AD18" t="s">
        <v>215</v>
      </c>
      <c r="AE18" t="s">
        <v>761</v>
      </c>
      <c r="AG18">
        <v>100</v>
      </c>
      <c r="AH18">
        <v>63.64</v>
      </c>
      <c r="AI18">
        <v>71.430000000000007</v>
      </c>
      <c r="AJ18">
        <v>71.430000000000007</v>
      </c>
    </row>
    <row r="19" spans="1:36" x14ac:dyDescent="0.3">
      <c r="A19" t="s">
        <v>239</v>
      </c>
      <c r="B19" t="s">
        <v>237</v>
      </c>
      <c r="C19" t="s">
        <v>238</v>
      </c>
      <c r="D19" s="3">
        <v>337702</v>
      </c>
      <c r="E19">
        <v>165</v>
      </c>
      <c r="F19" s="1">
        <v>1E-62</v>
      </c>
      <c r="G19">
        <v>161</v>
      </c>
      <c r="H19" s="1">
        <v>5.9999999999999996E-63</v>
      </c>
      <c r="I19" t="s">
        <v>151</v>
      </c>
      <c r="J19" s="2">
        <v>-2.1658347997515199</v>
      </c>
      <c r="K19" s="2">
        <v>-3.3812833725037801</v>
      </c>
      <c r="L19" s="2">
        <v>2.3122251910256901</v>
      </c>
      <c r="M19" s="2">
        <v>2.4732353804216598</v>
      </c>
      <c r="N19" s="2">
        <v>1.8987540868063799</v>
      </c>
      <c r="O19" s="2">
        <v>2.75162957738435</v>
      </c>
      <c r="P19" s="2">
        <v>2.3589610589095198</v>
      </c>
      <c r="Q19" t="s">
        <v>574</v>
      </c>
      <c r="R19" t="s">
        <v>573</v>
      </c>
      <c r="S19" t="s">
        <v>572</v>
      </c>
      <c r="T19" t="s">
        <v>571</v>
      </c>
      <c r="U19" t="s">
        <v>592</v>
      </c>
      <c r="V19" t="s">
        <v>236</v>
      </c>
      <c r="W19" t="s">
        <v>235</v>
      </c>
      <c r="X19" t="s">
        <v>234</v>
      </c>
      <c r="Y19" t="s">
        <v>216</v>
      </c>
      <c r="Z19" t="s">
        <v>215</v>
      </c>
      <c r="AA19" t="s">
        <v>233</v>
      </c>
      <c r="AB19" t="s">
        <v>232</v>
      </c>
      <c r="AC19" t="s">
        <v>216</v>
      </c>
      <c r="AD19" t="s">
        <v>215</v>
      </c>
      <c r="AE19" t="s">
        <v>591</v>
      </c>
      <c r="AF19" t="s">
        <v>590</v>
      </c>
      <c r="AG19">
        <v>100</v>
      </c>
      <c r="AH19">
        <v>41.88</v>
      </c>
      <c r="AI19">
        <v>78.790000000000006</v>
      </c>
      <c r="AJ19">
        <v>78.790000000000006</v>
      </c>
    </row>
    <row r="20" spans="1:36" x14ac:dyDescent="0.3">
      <c r="A20" t="s">
        <v>321</v>
      </c>
      <c r="B20" t="s">
        <v>319</v>
      </c>
      <c r="C20" t="s">
        <v>320</v>
      </c>
      <c r="D20" s="3">
        <v>343748</v>
      </c>
      <c r="E20">
        <v>176</v>
      </c>
      <c r="F20" s="1">
        <v>2.0000000000000001E-54</v>
      </c>
      <c r="G20">
        <v>171</v>
      </c>
      <c r="H20" s="1">
        <v>4E-52</v>
      </c>
      <c r="I20" t="s">
        <v>151</v>
      </c>
      <c r="J20" s="2">
        <v>-2.6056531479310099</v>
      </c>
      <c r="K20" s="2">
        <v>1.68706068833989</v>
      </c>
      <c r="L20" s="2">
        <v>3.0904477958469601</v>
      </c>
      <c r="M20" s="2">
        <v>2.9715818472633999</v>
      </c>
      <c r="N20" s="2">
        <v>2.29585030716175</v>
      </c>
      <c r="O20" s="2">
        <v>2.1912987589108002</v>
      </c>
      <c r="P20" s="2">
        <v>2.63729467729573</v>
      </c>
      <c r="Q20" t="s">
        <v>709</v>
      </c>
      <c r="R20" t="s">
        <v>708</v>
      </c>
      <c r="S20" t="s">
        <v>313</v>
      </c>
      <c r="T20" t="s">
        <v>312</v>
      </c>
      <c r="U20" t="s">
        <v>707</v>
      </c>
      <c r="V20" t="s">
        <v>318</v>
      </c>
      <c r="W20" t="s">
        <v>317</v>
      </c>
      <c r="X20" t="s">
        <v>316</v>
      </c>
      <c r="Y20" t="s">
        <v>313</v>
      </c>
      <c r="Z20" t="s">
        <v>312</v>
      </c>
      <c r="AA20" t="s">
        <v>315</v>
      </c>
      <c r="AB20" t="s">
        <v>314</v>
      </c>
      <c r="AC20" t="s">
        <v>313</v>
      </c>
      <c r="AD20" t="s">
        <v>312</v>
      </c>
      <c r="AE20" t="s">
        <v>706</v>
      </c>
      <c r="AG20">
        <v>100</v>
      </c>
      <c r="AH20">
        <v>39.46</v>
      </c>
      <c r="AI20">
        <v>62.42</v>
      </c>
      <c r="AJ20">
        <v>62.42</v>
      </c>
    </row>
    <row r="21" spans="1:36" x14ac:dyDescent="0.3">
      <c r="A21" t="s">
        <v>45</v>
      </c>
      <c r="B21" t="s">
        <v>46</v>
      </c>
      <c r="C21" t="s">
        <v>47</v>
      </c>
      <c r="D21" s="3">
        <v>293608</v>
      </c>
      <c r="E21">
        <v>732</v>
      </c>
      <c r="F21">
        <v>0</v>
      </c>
      <c r="G21">
        <v>786</v>
      </c>
      <c r="H21">
        <v>0</v>
      </c>
      <c r="I21" t="s">
        <v>151</v>
      </c>
      <c r="J21" s="2">
        <v>-2.6684981347214598</v>
      </c>
      <c r="K21" s="2">
        <v>3.1176950426697498</v>
      </c>
      <c r="L21" s="2">
        <v>2.4522160727668201</v>
      </c>
      <c r="M21" s="2">
        <v>2.4592814708830502</v>
      </c>
      <c r="N21" s="2">
        <v>1.88690637911977</v>
      </c>
      <c r="O21" s="2">
        <v>2.6731607698451798</v>
      </c>
      <c r="P21" s="2">
        <v>2.3678911731537</v>
      </c>
      <c r="Q21" t="s">
        <v>487</v>
      </c>
      <c r="R21" t="s">
        <v>486</v>
      </c>
      <c r="S21" t="s">
        <v>485</v>
      </c>
      <c r="T21" t="s">
        <v>484</v>
      </c>
      <c r="U21" t="s">
        <v>483</v>
      </c>
      <c r="V21" t="s">
        <v>44</v>
      </c>
      <c r="W21" t="s">
        <v>482</v>
      </c>
      <c r="X21" t="s">
        <v>43</v>
      </c>
      <c r="Y21" t="s">
        <v>42</v>
      </c>
      <c r="Z21" t="s">
        <v>41</v>
      </c>
      <c r="AA21" t="s">
        <v>40</v>
      </c>
      <c r="AB21" t="s">
        <v>39</v>
      </c>
      <c r="AC21" t="s">
        <v>165</v>
      </c>
      <c r="AD21" t="s">
        <v>164</v>
      </c>
      <c r="AE21" t="s">
        <v>481</v>
      </c>
      <c r="AF21" t="s">
        <v>480</v>
      </c>
      <c r="AG21">
        <v>98.76</v>
      </c>
      <c r="AH21">
        <v>81.319999999999993</v>
      </c>
      <c r="AI21">
        <v>92.86</v>
      </c>
      <c r="AJ21">
        <v>92.86</v>
      </c>
    </row>
    <row r="22" spans="1:36" x14ac:dyDescent="0.3">
      <c r="A22" t="s">
        <v>104</v>
      </c>
      <c r="B22" t="s">
        <v>130</v>
      </c>
      <c r="C22" t="s">
        <v>131</v>
      </c>
      <c r="D22" s="3">
        <v>263261</v>
      </c>
      <c r="E22">
        <v>144</v>
      </c>
      <c r="F22" s="1">
        <v>3.9999999999999997E-39</v>
      </c>
      <c r="G22">
        <v>139</v>
      </c>
      <c r="H22" s="1">
        <v>2.0000000000000001E-37</v>
      </c>
      <c r="I22" t="s">
        <v>151</v>
      </c>
      <c r="J22" s="2">
        <v>-2.68528535130794</v>
      </c>
      <c r="K22" s="2">
        <v>2.82781902461732</v>
      </c>
      <c r="L22" s="2">
        <v>2.44703073407578</v>
      </c>
      <c r="M22" s="2">
        <v>3.06780813748634</v>
      </c>
      <c r="N22" s="2">
        <v>2.4663197572190501</v>
      </c>
      <c r="O22" s="2">
        <v>2.09299804429362</v>
      </c>
      <c r="P22" s="2">
        <v>2.5185391682686999</v>
      </c>
      <c r="Q22" t="s">
        <v>415</v>
      </c>
      <c r="R22" t="s">
        <v>414</v>
      </c>
      <c r="S22" t="s">
        <v>413</v>
      </c>
      <c r="T22" t="s">
        <v>807</v>
      </c>
      <c r="U22" t="s">
        <v>808</v>
      </c>
      <c r="V22" t="s">
        <v>103</v>
      </c>
      <c r="W22" t="s">
        <v>412</v>
      </c>
      <c r="X22" t="s">
        <v>102</v>
      </c>
      <c r="Y22" t="s">
        <v>158</v>
      </c>
      <c r="Z22" t="s">
        <v>375</v>
      </c>
      <c r="AA22" t="s">
        <v>157</v>
      </c>
      <c r="AB22" t="s">
        <v>156</v>
      </c>
      <c r="AC22" t="s">
        <v>155</v>
      </c>
      <c r="AD22" t="s">
        <v>376</v>
      </c>
      <c r="AE22" t="s">
        <v>411</v>
      </c>
      <c r="AG22">
        <v>100</v>
      </c>
      <c r="AH22">
        <v>35.11</v>
      </c>
      <c r="AI22">
        <v>43.41</v>
      </c>
      <c r="AJ22">
        <v>43.41</v>
      </c>
    </row>
    <row r="23" spans="1:36" x14ac:dyDescent="0.3">
      <c r="A23" t="s">
        <v>448</v>
      </c>
      <c r="B23" t="s">
        <v>446</v>
      </c>
      <c r="C23" t="s">
        <v>447</v>
      </c>
      <c r="D23" s="3">
        <v>231232</v>
      </c>
      <c r="E23">
        <v>74.7</v>
      </c>
      <c r="F23" s="1">
        <v>5.9999999999999997E-15</v>
      </c>
      <c r="G23">
        <v>70.900000000000006</v>
      </c>
      <c r="H23" s="1">
        <v>1E-13</v>
      </c>
      <c r="I23" t="s">
        <v>151</v>
      </c>
      <c r="J23" s="2">
        <v>-2.8529197107286399</v>
      </c>
      <c r="K23" s="2">
        <v>1.2326607567902701</v>
      </c>
      <c r="L23" s="2">
        <v>1.77735467022393</v>
      </c>
      <c r="M23" s="2">
        <v>1.59691302808098</v>
      </c>
      <c r="N23" s="2">
        <v>2.0809892172400302</v>
      </c>
      <c r="O23" s="2">
        <v>1.1327547935492801</v>
      </c>
      <c r="P23" s="2">
        <v>1.64700292727356</v>
      </c>
      <c r="R23" t="s">
        <v>444</v>
      </c>
      <c r="T23" t="s">
        <v>444</v>
      </c>
      <c r="W23" t="s">
        <v>444</v>
      </c>
      <c r="Z23" t="s">
        <v>444</v>
      </c>
      <c r="AB23" t="s">
        <v>445</v>
      </c>
      <c r="AD23" t="s">
        <v>444</v>
      </c>
      <c r="AE23" t="s">
        <v>443</v>
      </c>
      <c r="AG23">
        <v>100</v>
      </c>
      <c r="AI23">
        <v>74.19</v>
      </c>
      <c r="AJ23">
        <v>74.19</v>
      </c>
    </row>
    <row r="24" spans="1:36" x14ac:dyDescent="0.3">
      <c r="A24" t="s">
        <v>11</v>
      </c>
      <c r="B24" t="s">
        <v>12</v>
      </c>
      <c r="C24" t="s">
        <v>13</v>
      </c>
      <c r="D24" s="3">
        <v>47533</v>
      </c>
      <c r="E24">
        <v>326</v>
      </c>
      <c r="F24" s="1">
        <v>2E-109</v>
      </c>
      <c r="G24">
        <v>316</v>
      </c>
      <c r="H24" s="1">
        <v>9.9999999999999997E-106</v>
      </c>
      <c r="I24" t="s">
        <v>151</v>
      </c>
      <c r="J24" s="2">
        <v>-2.96187888002608</v>
      </c>
      <c r="K24" s="2">
        <v>-1.58014548442338</v>
      </c>
      <c r="L24" s="2">
        <v>3.0843824520815599</v>
      </c>
      <c r="M24" s="2">
        <v>3.2740569580676402</v>
      </c>
      <c r="N24" s="2">
        <v>1.80376997019456</v>
      </c>
      <c r="O24" s="2">
        <v>3.04056811990674</v>
      </c>
      <c r="P24" s="2">
        <v>2.8006943750626299</v>
      </c>
      <c r="Q24" t="s">
        <v>705</v>
      </c>
      <c r="R24" t="s">
        <v>791</v>
      </c>
      <c r="S24" t="s">
        <v>704</v>
      </c>
      <c r="T24" t="s">
        <v>786</v>
      </c>
      <c r="U24" t="s">
        <v>787</v>
      </c>
      <c r="V24" t="s">
        <v>10</v>
      </c>
      <c r="W24" t="s">
        <v>792</v>
      </c>
      <c r="X24" t="s">
        <v>9</v>
      </c>
      <c r="Y24" t="s">
        <v>6</v>
      </c>
      <c r="Z24" t="s">
        <v>381</v>
      </c>
      <c r="AA24" t="s">
        <v>8</v>
      </c>
      <c r="AB24" t="s">
        <v>7</v>
      </c>
      <c r="AC24" t="s">
        <v>6</v>
      </c>
      <c r="AD24" t="s">
        <v>381</v>
      </c>
      <c r="AE24" t="s">
        <v>703</v>
      </c>
      <c r="AG24">
        <v>99.67</v>
      </c>
      <c r="AH24">
        <v>43.92</v>
      </c>
      <c r="AI24">
        <v>61.09</v>
      </c>
      <c r="AJ24">
        <v>61.09</v>
      </c>
    </row>
    <row r="25" spans="1:36" x14ac:dyDescent="0.3">
      <c r="A25" t="s">
        <v>541</v>
      </c>
      <c r="B25" t="s">
        <v>539</v>
      </c>
      <c r="C25" t="s">
        <v>540</v>
      </c>
      <c r="D25" s="3">
        <v>106290</v>
      </c>
      <c r="E25">
        <v>67.400000000000006</v>
      </c>
      <c r="F25" s="1">
        <v>9.9999999999999998E-13</v>
      </c>
      <c r="G25">
        <v>73.2</v>
      </c>
      <c r="H25" s="1">
        <v>1E-14</v>
      </c>
      <c r="I25" t="s">
        <v>151</v>
      </c>
      <c r="J25" s="2">
        <v>-3.14434055664502</v>
      </c>
      <c r="K25" s="2">
        <v>1.8155754288625701</v>
      </c>
      <c r="L25" s="2">
        <v>1.88260121134547</v>
      </c>
      <c r="M25" s="2">
        <v>1.96126935331811</v>
      </c>
      <c r="N25" s="2">
        <v>1.93443802436648</v>
      </c>
      <c r="O25" s="2">
        <v>2.3214398061391099</v>
      </c>
      <c r="P25" s="2">
        <v>2.0249370987922899</v>
      </c>
      <c r="Q25" t="s">
        <v>538</v>
      </c>
      <c r="R25" t="s">
        <v>537</v>
      </c>
      <c r="S25" t="s">
        <v>536</v>
      </c>
      <c r="T25" t="s">
        <v>535</v>
      </c>
      <c r="U25" t="s">
        <v>534</v>
      </c>
      <c r="V25" t="s">
        <v>533</v>
      </c>
      <c r="W25" t="s">
        <v>532</v>
      </c>
      <c r="X25" t="s">
        <v>531</v>
      </c>
      <c r="Y25" t="s">
        <v>528</v>
      </c>
      <c r="Z25" t="s">
        <v>527</v>
      </c>
      <c r="AA25" t="s">
        <v>530</v>
      </c>
      <c r="AB25" t="s">
        <v>529</v>
      </c>
      <c r="AC25" t="s">
        <v>528</v>
      </c>
      <c r="AD25" t="s">
        <v>527</v>
      </c>
      <c r="AE25" t="s">
        <v>526</v>
      </c>
      <c r="AG25">
        <v>100</v>
      </c>
      <c r="AH25">
        <v>32.03</v>
      </c>
      <c r="AI25">
        <v>50.14</v>
      </c>
      <c r="AJ25">
        <v>50.14</v>
      </c>
    </row>
    <row r="26" spans="1:36" s="7" customFormat="1" x14ac:dyDescent="0.3">
      <c r="A26" s="7" t="s">
        <v>259</v>
      </c>
      <c r="B26" s="7" t="s">
        <v>257</v>
      </c>
      <c r="C26" s="7" t="s">
        <v>258</v>
      </c>
      <c r="D26" s="8">
        <v>345209</v>
      </c>
      <c r="E26" s="7">
        <v>272</v>
      </c>
      <c r="F26" s="9">
        <v>9.9999999999999995E-145</v>
      </c>
      <c r="G26" s="7">
        <v>285</v>
      </c>
      <c r="H26" s="9">
        <v>2E-149</v>
      </c>
      <c r="I26" s="7" t="s">
        <v>151</v>
      </c>
      <c r="J26" s="10">
        <v>-3.2806485760600501</v>
      </c>
      <c r="K26" s="10">
        <v>-1.7527485914071299</v>
      </c>
      <c r="L26" s="10">
        <v>1.98773966965055</v>
      </c>
      <c r="M26" s="10">
        <v>2.4443243487016701</v>
      </c>
      <c r="N26" s="10">
        <v>0.710095408747632</v>
      </c>
      <c r="O26" s="10">
        <v>0.93784800433955895</v>
      </c>
      <c r="P26" s="10">
        <v>1.52000185785985</v>
      </c>
      <c r="Q26" s="7" t="s">
        <v>574</v>
      </c>
      <c r="R26" s="7" t="s">
        <v>573</v>
      </c>
      <c r="S26" s="7" t="s">
        <v>572</v>
      </c>
      <c r="T26" s="7" t="s">
        <v>571</v>
      </c>
      <c r="U26" s="7" t="s">
        <v>570</v>
      </c>
      <c r="V26" s="7" t="s">
        <v>256</v>
      </c>
      <c r="W26" s="7" t="s">
        <v>255</v>
      </c>
      <c r="X26" s="7" t="s">
        <v>254</v>
      </c>
      <c r="Y26" s="7" t="s">
        <v>216</v>
      </c>
      <c r="Z26" s="7" t="s">
        <v>215</v>
      </c>
      <c r="AA26" s="7" t="s">
        <v>253</v>
      </c>
      <c r="AB26" s="7" t="s">
        <v>252</v>
      </c>
      <c r="AC26" s="7" t="s">
        <v>216</v>
      </c>
      <c r="AD26" s="7" t="s">
        <v>215</v>
      </c>
      <c r="AE26" s="7" t="s">
        <v>632</v>
      </c>
      <c r="AF26" s="7" t="s">
        <v>631</v>
      </c>
      <c r="AG26" s="7">
        <v>100</v>
      </c>
      <c r="AH26" s="7">
        <v>39.090000000000003</v>
      </c>
      <c r="AI26" s="7">
        <v>76.19</v>
      </c>
      <c r="AJ26" s="7">
        <v>76.19</v>
      </c>
    </row>
    <row r="27" spans="1:36" s="7" customFormat="1" x14ac:dyDescent="0.3">
      <c r="A27" s="7" t="s">
        <v>20</v>
      </c>
      <c r="B27" s="7" t="s">
        <v>21</v>
      </c>
      <c r="C27" s="7" t="s">
        <v>22</v>
      </c>
      <c r="D27" s="8">
        <v>71314</v>
      </c>
      <c r="E27" s="7">
        <v>349</v>
      </c>
      <c r="F27" s="9">
        <v>3.0000000000000001E-177</v>
      </c>
      <c r="G27" s="7">
        <v>345</v>
      </c>
      <c r="H27" s="9">
        <v>5.0000000000000002E-109</v>
      </c>
      <c r="I27" s="7" t="s">
        <v>151</v>
      </c>
      <c r="J27" s="10">
        <v>-3.8848928844333899</v>
      </c>
      <c r="K27" s="10">
        <v>1.3950627995175799</v>
      </c>
      <c r="L27" s="10">
        <v>2.3550695432176401</v>
      </c>
      <c r="M27" s="10">
        <v>2.6766488198630798</v>
      </c>
      <c r="N27" s="10">
        <v>4.3126870996605797</v>
      </c>
      <c r="O27" s="10">
        <v>2.5255371454228999</v>
      </c>
      <c r="P27" s="10">
        <v>2.96748565204105</v>
      </c>
      <c r="Q27" s="7" t="s">
        <v>518</v>
      </c>
      <c r="R27" s="7" t="s">
        <v>517</v>
      </c>
      <c r="S27" s="7" t="s">
        <v>516</v>
      </c>
      <c r="T27" s="7" t="s">
        <v>515</v>
      </c>
      <c r="U27" s="7" t="s">
        <v>514</v>
      </c>
      <c r="V27" s="7" t="s">
        <v>19</v>
      </c>
      <c r="W27" s="7" t="s">
        <v>513</v>
      </c>
      <c r="X27" s="7" t="s">
        <v>18</v>
      </c>
      <c r="Y27" s="7" t="s">
        <v>17</v>
      </c>
      <c r="Z27" s="7" t="s">
        <v>16</v>
      </c>
      <c r="AA27" s="7" t="s">
        <v>15</v>
      </c>
      <c r="AB27" s="7" t="s">
        <v>14</v>
      </c>
      <c r="AC27" s="7" t="s">
        <v>179</v>
      </c>
      <c r="AD27" s="7" t="s">
        <v>178</v>
      </c>
      <c r="AE27" s="7" t="s">
        <v>512</v>
      </c>
      <c r="AF27" s="7" t="s">
        <v>511</v>
      </c>
      <c r="AG27" s="7">
        <v>93.81</v>
      </c>
      <c r="AH27" s="7">
        <v>53.52</v>
      </c>
      <c r="AI27" s="7">
        <v>67.03</v>
      </c>
      <c r="AJ27" s="7">
        <v>67.03</v>
      </c>
    </row>
    <row r="28" spans="1:36" s="7" customFormat="1" x14ac:dyDescent="0.3">
      <c r="A28" s="7" t="s">
        <v>282</v>
      </c>
      <c r="B28" s="7" t="s">
        <v>280</v>
      </c>
      <c r="C28" s="7" t="s">
        <v>281</v>
      </c>
      <c r="D28" s="8">
        <v>337116</v>
      </c>
      <c r="E28" s="7">
        <v>569</v>
      </c>
      <c r="F28" s="7">
        <v>0</v>
      </c>
      <c r="G28" s="7">
        <v>533</v>
      </c>
      <c r="H28" s="7">
        <v>0</v>
      </c>
      <c r="I28" s="7" t="s">
        <v>151</v>
      </c>
      <c r="J28" s="10">
        <v>-3.9843880471778399</v>
      </c>
      <c r="K28" s="10">
        <v>1.2630344058337899</v>
      </c>
      <c r="L28" s="10">
        <v>1.1398305670722</v>
      </c>
      <c r="M28" s="10">
        <v>1.9938630549304299</v>
      </c>
      <c r="N28" s="10">
        <v>2.0063692796894101</v>
      </c>
      <c r="O28" s="10">
        <v>2.60497467733467</v>
      </c>
      <c r="P28" s="10">
        <v>1.93625939475668</v>
      </c>
      <c r="Q28" s="7" t="s">
        <v>657</v>
      </c>
      <c r="R28" s="7" t="s">
        <v>656</v>
      </c>
      <c r="S28" s="7" t="s">
        <v>655</v>
      </c>
      <c r="T28" s="7" t="s">
        <v>654</v>
      </c>
      <c r="U28" s="7" t="s">
        <v>653</v>
      </c>
      <c r="V28" s="7" t="s">
        <v>279</v>
      </c>
      <c r="W28" s="7" t="s">
        <v>652</v>
      </c>
      <c r="X28" s="7" t="s">
        <v>278</v>
      </c>
      <c r="Y28" s="7" t="s">
        <v>275</v>
      </c>
      <c r="Z28" s="7" t="s">
        <v>274</v>
      </c>
      <c r="AA28" s="7" t="s">
        <v>277</v>
      </c>
      <c r="AB28" s="7" t="s">
        <v>276</v>
      </c>
      <c r="AC28" s="7" t="s">
        <v>275</v>
      </c>
      <c r="AD28" s="7" t="s">
        <v>274</v>
      </c>
      <c r="AE28" s="7" t="s">
        <v>651</v>
      </c>
      <c r="AF28" s="7" t="s">
        <v>650</v>
      </c>
      <c r="AG28" s="7">
        <v>95.28</v>
      </c>
      <c r="AH28" s="7">
        <v>50.62</v>
      </c>
      <c r="AI28" s="7">
        <v>50.62</v>
      </c>
      <c r="AJ28" s="7">
        <v>50.62</v>
      </c>
    </row>
    <row r="29" spans="1:36" s="7" customFormat="1" x14ac:dyDescent="0.3">
      <c r="A29" s="7" t="s">
        <v>89</v>
      </c>
      <c r="B29" s="7" t="s">
        <v>123</v>
      </c>
      <c r="C29" s="7" t="s">
        <v>124</v>
      </c>
      <c r="D29" s="8">
        <v>67132</v>
      </c>
      <c r="E29" s="7">
        <v>201</v>
      </c>
      <c r="F29" s="9">
        <v>2.9999999999999998E-155</v>
      </c>
      <c r="G29" s="7">
        <v>175</v>
      </c>
      <c r="H29" s="9">
        <v>2E-78</v>
      </c>
      <c r="I29" s="7" t="s">
        <v>151</v>
      </c>
      <c r="J29" s="10">
        <v>-4.1176667327696101</v>
      </c>
      <c r="K29" s="10">
        <v>1.0143552929770701</v>
      </c>
      <c r="L29" s="10">
        <v>3.57319538100124</v>
      </c>
      <c r="M29" s="10">
        <v>3.4713109623738401</v>
      </c>
      <c r="N29" s="10">
        <v>3.55356878479986</v>
      </c>
      <c r="O29" s="10">
        <v>3.0217161189842301</v>
      </c>
      <c r="P29" s="10">
        <v>3.40494781178979</v>
      </c>
      <c r="Q29" s="7" t="s">
        <v>696</v>
      </c>
      <c r="R29" s="7" t="s">
        <v>793</v>
      </c>
      <c r="S29" s="7" t="s">
        <v>666</v>
      </c>
      <c r="T29" s="7" t="s">
        <v>665</v>
      </c>
      <c r="U29" s="7" t="s">
        <v>664</v>
      </c>
      <c r="V29" s="7" t="s">
        <v>88</v>
      </c>
      <c r="W29" s="7" t="s">
        <v>695</v>
      </c>
      <c r="X29" s="7" t="s">
        <v>87</v>
      </c>
      <c r="Y29" s="7" t="s">
        <v>284</v>
      </c>
      <c r="Z29" s="7" t="s">
        <v>283</v>
      </c>
      <c r="AA29" s="7" t="s">
        <v>311</v>
      </c>
      <c r="AB29" s="7" t="s">
        <v>285</v>
      </c>
      <c r="AC29" s="7" t="s">
        <v>284</v>
      </c>
      <c r="AD29" s="7" t="s">
        <v>283</v>
      </c>
      <c r="AE29" s="7" t="s">
        <v>663</v>
      </c>
      <c r="AG29" s="7">
        <v>100</v>
      </c>
      <c r="AH29" s="7">
        <v>33.520000000000003</v>
      </c>
      <c r="AI29" s="7">
        <v>61.15</v>
      </c>
      <c r="AJ29" s="7">
        <v>61.15</v>
      </c>
    </row>
    <row r="30" spans="1:36" s="7" customFormat="1" x14ac:dyDescent="0.3">
      <c r="A30" s="7" t="s">
        <v>86</v>
      </c>
      <c r="B30" s="7" t="s">
        <v>123</v>
      </c>
      <c r="C30" s="7" t="s">
        <v>124</v>
      </c>
      <c r="D30" s="8">
        <v>75530</v>
      </c>
      <c r="E30" s="7">
        <v>190</v>
      </c>
      <c r="F30" s="9">
        <v>3.9999999999999998E-74</v>
      </c>
      <c r="G30" s="7">
        <v>169</v>
      </c>
      <c r="H30" s="9">
        <v>2.0000000000000001E-59</v>
      </c>
      <c r="I30" s="7" t="s">
        <v>151</v>
      </c>
      <c r="J30" s="10">
        <v>-4.1176667327696101</v>
      </c>
      <c r="K30" s="10">
        <v>1.0143552929770701</v>
      </c>
      <c r="L30" s="10">
        <v>3.0109600767064002</v>
      </c>
      <c r="M30" s="10">
        <v>3.3381123348215902</v>
      </c>
      <c r="N30" s="10">
        <v>3.1091776819978301</v>
      </c>
      <c r="O30" s="10">
        <v>1.74772745668622</v>
      </c>
      <c r="P30" s="10">
        <v>2.8014943875530101</v>
      </c>
      <c r="Q30" s="7" t="s">
        <v>638</v>
      </c>
      <c r="R30" s="7" t="s">
        <v>637</v>
      </c>
      <c r="S30" s="7" t="s">
        <v>666</v>
      </c>
      <c r="T30" s="7" t="s">
        <v>665</v>
      </c>
      <c r="U30" s="7" t="s">
        <v>664</v>
      </c>
      <c r="V30" s="7" t="s">
        <v>85</v>
      </c>
      <c r="W30" s="7" t="s">
        <v>794</v>
      </c>
      <c r="X30" s="7" t="s">
        <v>84</v>
      </c>
      <c r="Y30" s="7" t="s">
        <v>288</v>
      </c>
      <c r="Z30" s="7" t="s">
        <v>287</v>
      </c>
      <c r="AA30" s="7" t="s">
        <v>286</v>
      </c>
      <c r="AB30" s="7" t="s">
        <v>285</v>
      </c>
      <c r="AC30" s="7" t="s">
        <v>284</v>
      </c>
      <c r="AD30" s="7" t="s">
        <v>283</v>
      </c>
      <c r="AE30" s="7" t="s">
        <v>663</v>
      </c>
      <c r="AG30" s="7">
        <v>99.37</v>
      </c>
      <c r="AH30" s="7">
        <v>33.799999999999997</v>
      </c>
      <c r="AI30" s="7">
        <v>58.33</v>
      </c>
      <c r="AJ30" s="7">
        <v>58.33</v>
      </c>
    </row>
    <row r="31" spans="1:36" s="7" customFormat="1" x14ac:dyDescent="0.3">
      <c r="A31" s="7" t="s">
        <v>95</v>
      </c>
      <c r="B31" s="7" t="s">
        <v>126</v>
      </c>
      <c r="C31" s="7" t="s">
        <v>127</v>
      </c>
      <c r="D31" s="8">
        <v>357090</v>
      </c>
      <c r="E31" s="7">
        <v>189</v>
      </c>
      <c r="F31" s="9">
        <v>4.0000000000000001E-58</v>
      </c>
      <c r="G31" s="7">
        <v>244</v>
      </c>
      <c r="H31" s="9">
        <v>2E-79</v>
      </c>
      <c r="I31" s="7" t="s">
        <v>163</v>
      </c>
      <c r="J31" s="10">
        <v>-1.03819085418774</v>
      </c>
      <c r="K31" s="10">
        <v>4.0900065299038202</v>
      </c>
      <c r="L31" s="10">
        <v>6.5238961709597598</v>
      </c>
      <c r="M31" s="10">
        <v>6.7588870030080299</v>
      </c>
      <c r="N31" s="10">
        <v>3.4888883613464299</v>
      </c>
      <c r="O31" s="10">
        <v>9.8555301869864902</v>
      </c>
      <c r="P31" s="10">
        <v>6.6568004305751796</v>
      </c>
      <c r="Q31" s="7" t="s">
        <v>455</v>
      </c>
      <c r="R31" s="7" t="s">
        <v>454</v>
      </c>
      <c r="S31" s="7" t="s">
        <v>453</v>
      </c>
      <c r="T31" s="7" t="s">
        <v>452</v>
      </c>
      <c r="U31" s="7" t="s">
        <v>451</v>
      </c>
      <c r="V31" s="7" t="s">
        <v>94</v>
      </c>
      <c r="W31" s="7" t="s">
        <v>450</v>
      </c>
      <c r="X31" s="7" t="s">
        <v>93</v>
      </c>
      <c r="Y31" s="7" t="s">
        <v>160</v>
      </c>
      <c r="Z31" s="7" t="s">
        <v>159</v>
      </c>
      <c r="AA31" s="7" t="s">
        <v>162</v>
      </c>
      <c r="AB31" s="7" t="s">
        <v>161</v>
      </c>
      <c r="AC31" s="7" t="s">
        <v>160</v>
      </c>
      <c r="AD31" s="7" t="s">
        <v>159</v>
      </c>
      <c r="AE31" s="7" t="s">
        <v>449</v>
      </c>
      <c r="AG31" s="7">
        <v>90.2</v>
      </c>
      <c r="AH31" s="7">
        <v>38.82</v>
      </c>
      <c r="AI31" s="7">
        <v>57.79</v>
      </c>
      <c r="AJ31" s="7">
        <v>57.79</v>
      </c>
    </row>
    <row r="32" spans="1:36" s="7" customFormat="1" x14ac:dyDescent="0.3">
      <c r="A32" s="7" t="s">
        <v>242</v>
      </c>
      <c r="B32" s="7" t="s">
        <v>4</v>
      </c>
      <c r="C32" s="7" t="s">
        <v>5</v>
      </c>
      <c r="D32" s="8">
        <v>327822</v>
      </c>
      <c r="E32" s="7">
        <v>402</v>
      </c>
      <c r="F32" s="9">
        <v>2.0000000000000001E-135</v>
      </c>
      <c r="G32" s="7">
        <v>403</v>
      </c>
      <c r="H32" s="9">
        <v>1E-135</v>
      </c>
      <c r="I32" s="7" t="s">
        <v>141</v>
      </c>
      <c r="J32" s="10">
        <v>1.7182097259469</v>
      </c>
      <c r="K32" s="10">
        <v>-2.4982508675278301</v>
      </c>
      <c r="L32" s="10">
        <v>-1.55589717730733</v>
      </c>
      <c r="M32" s="10">
        <v>-0.81044080444272804</v>
      </c>
      <c r="N32" s="10">
        <v>-1.2245854042989099</v>
      </c>
      <c r="O32" s="10">
        <v>-2.6600620943989002</v>
      </c>
      <c r="P32" s="10">
        <v>-1.5627463701119699</v>
      </c>
      <c r="Q32" s="7" t="s">
        <v>598</v>
      </c>
      <c r="R32" s="7" t="s">
        <v>597</v>
      </c>
      <c r="S32" s="7" t="s">
        <v>596</v>
      </c>
      <c r="T32" s="7" t="s">
        <v>595</v>
      </c>
      <c r="U32" s="7" t="s">
        <v>799</v>
      </c>
      <c r="V32" s="7" t="s">
        <v>2</v>
      </c>
      <c r="W32" s="7" t="s">
        <v>594</v>
      </c>
      <c r="Y32" s="7" t="s">
        <v>1</v>
      </c>
      <c r="Z32" s="7" t="s">
        <v>372</v>
      </c>
      <c r="AB32" s="7" t="s">
        <v>241</v>
      </c>
      <c r="AC32" s="7" t="s">
        <v>240</v>
      </c>
      <c r="AD32" s="7" t="s">
        <v>373</v>
      </c>
      <c r="AE32" s="7" t="s">
        <v>593</v>
      </c>
      <c r="AG32" s="7">
        <v>99.62</v>
      </c>
      <c r="AH32" s="7">
        <v>33.770000000000003</v>
      </c>
      <c r="AI32" s="7">
        <v>70.819999999999993</v>
      </c>
      <c r="AJ32" s="7">
        <v>70.819999999999993</v>
      </c>
    </row>
    <row r="33" spans="1:36" s="7" customFormat="1" x14ac:dyDescent="0.3">
      <c r="A33" s="7" t="s">
        <v>92</v>
      </c>
      <c r="B33" s="7" t="s">
        <v>119</v>
      </c>
      <c r="C33" s="7" t="s">
        <v>125</v>
      </c>
      <c r="D33" s="8">
        <v>237359</v>
      </c>
      <c r="E33" s="7">
        <v>264</v>
      </c>
      <c r="F33" s="9">
        <v>1.0000000000000001E-110</v>
      </c>
      <c r="G33" s="7">
        <v>115</v>
      </c>
      <c r="H33" s="9">
        <v>7.0000000000000003E-27</v>
      </c>
      <c r="I33" s="7" t="s">
        <v>141</v>
      </c>
      <c r="J33" s="10">
        <v>1.57832045523041</v>
      </c>
      <c r="K33" s="10">
        <v>2</v>
      </c>
      <c r="L33" s="10">
        <v>-2.6986320647268598</v>
      </c>
      <c r="M33" s="10">
        <v>-2.1892410873196999</v>
      </c>
      <c r="N33" s="10">
        <v>-1.5734027988038799</v>
      </c>
      <c r="O33" s="10">
        <v>-2.3268013488696</v>
      </c>
      <c r="P33" s="10">
        <v>-2.1970193249300101</v>
      </c>
      <c r="Q33" s="7" t="s">
        <v>497</v>
      </c>
      <c r="R33" s="7" t="s">
        <v>496</v>
      </c>
      <c r="S33" s="7" t="s">
        <v>495</v>
      </c>
      <c r="T33" s="7" t="s">
        <v>494</v>
      </c>
      <c r="U33" s="7" t="s">
        <v>493</v>
      </c>
      <c r="V33" s="7" t="s">
        <v>91</v>
      </c>
      <c r="W33" s="7" t="s">
        <v>576</v>
      </c>
      <c r="X33" s="7" t="s">
        <v>90</v>
      </c>
      <c r="Y33" s="7" t="s">
        <v>222</v>
      </c>
      <c r="Z33" s="7" t="s">
        <v>386</v>
      </c>
      <c r="AA33" s="7" t="s">
        <v>221</v>
      </c>
      <c r="AB33" s="7" t="s">
        <v>220</v>
      </c>
      <c r="AC33" s="7" t="s">
        <v>219</v>
      </c>
      <c r="AD33" s="7" t="s">
        <v>383</v>
      </c>
      <c r="AE33" s="7" t="s">
        <v>575</v>
      </c>
      <c r="AG33" s="7">
        <v>91.22</v>
      </c>
      <c r="AH33" s="7">
        <v>57.14</v>
      </c>
      <c r="AI33" s="7">
        <v>42.74</v>
      </c>
      <c r="AJ33" s="7">
        <v>42.74</v>
      </c>
    </row>
    <row r="34" spans="1:36" s="7" customFormat="1" x14ac:dyDescent="0.3">
      <c r="A34" s="7" t="s">
        <v>190</v>
      </c>
      <c r="B34" s="7" t="s">
        <v>188</v>
      </c>
      <c r="C34" s="7" t="s">
        <v>189</v>
      </c>
      <c r="D34" s="8">
        <v>247929</v>
      </c>
      <c r="E34" s="7">
        <v>978</v>
      </c>
      <c r="F34" s="7">
        <v>0</v>
      </c>
      <c r="G34" s="7">
        <v>968</v>
      </c>
      <c r="H34" s="7">
        <v>0</v>
      </c>
      <c r="I34" s="7" t="s">
        <v>141</v>
      </c>
      <c r="J34" s="10">
        <v>1.21726601807102</v>
      </c>
      <c r="K34" s="10">
        <v>-2.63459326844576</v>
      </c>
      <c r="L34" s="10">
        <v>-1.48829160596054</v>
      </c>
      <c r="M34" s="10">
        <v>-2.2124896310920699</v>
      </c>
      <c r="N34" s="10">
        <v>-2.2688856159301101</v>
      </c>
      <c r="O34" s="10">
        <v>-1.2969051733267201</v>
      </c>
      <c r="P34" s="10">
        <v>-1.81664300657736</v>
      </c>
      <c r="Q34" s="7" t="s">
        <v>525</v>
      </c>
      <c r="R34" s="7" t="s">
        <v>524</v>
      </c>
      <c r="S34" s="7" t="s">
        <v>523</v>
      </c>
      <c r="T34" s="7" t="s">
        <v>522</v>
      </c>
      <c r="U34" s="7" t="s">
        <v>521</v>
      </c>
      <c r="V34" s="7" t="s">
        <v>187</v>
      </c>
      <c r="W34" s="7" t="s">
        <v>186</v>
      </c>
      <c r="X34" s="7" t="s">
        <v>185</v>
      </c>
      <c r="Y34" s="7" t="s">
        <v>184</v>
      </c>
      <c r="Z34" s="7" t="s">
        <v>183</v>
      </c>
      <c r="AB34" s="7" t="s">
        <v>182</v>
      </c>
      <c r="AC34" s="7" t="s">
        <v>181</v>
      </c>
      <c r="AD34" s="7" t="s">
        <v>180</v>
      </c>
      <c r="AE34" s="7" t="s">
        <v>520</v>
      </c>
      <c r="AF34" s="7" t="s">
        <v>519</v>
      </c>
      <c r="AG34" s="7">
        <v>100</v>
      </c>
      <c r="AH34" s="7">
        <v>44.51</v>
      </c>
      <c r="AI34" s="7">
        <v>76.400000000000006</v>
      </c>
      <c r="AJ34" s="7">
        <v>76.400000000000006</v>
      </c>
    </row>
    <row r="35" spans="1:36" s="7" customFormat="1" x14ac:dyDescent="0.3">
      <c r="A35" s="7" t="s">
        <v>72</v>
      </c>
      <c r="B35" s="7" t="s">
        <v>114</v>
      </c>
      <c r="C35" s="7" t="s">
        <v>115</v>
      </c>
      <c r="D35" s="8">
        <v>353782</v>
      </c>
      <c r="E35" s="7">
        <v>189</v>
      </c>
      <c r="F35" s="9">
        <v>1.9999999999999999E-57</v>
      </c>
      <c r="G35" s="7">
        <v>210</v>
      </c>
      <c r="H35" s="9">
        <v>3.0000000000000001E-64</v>
      </c>
      <c r="I35" s="7" t="s">
        <v>141</v>
      </c>
      <c r="J35" s="10">
        <v>-1.4687173955236801</v>
      </c>
      <c r="K35" s="10">
        <v>-2.03210084316702</v>
      </c>
      <c r="L35" s="10">
        <v>-2.1717792688557198</v>
      </c>
      <c r="M35" s="10">
        <v>-2.1964552680655798</v>
      </c>
      <c r="N35" s="10">
        <v>-2.01224253486266</v>
      </c>
      <c r="O35" s="10">
        <v>-2.1936707289708699</v>
      </c>
      <c r="P35" s="10">
        <v>-2.14353695018871</v>
      </c>
      <c r="AB35" s="7" t="s">
        <v>71</v>
      </c>
      <c r="AC35" s="7" t="s">
        <v>296</v>
      </c>
      <c r="AD35" s="7" t="s">
        <v>295</v>
      </c>
      <c r="AE35" s="7" t="s">
        <v>669</v>
      </c>
      <c r="AG35" s="7">
        <v>97.26</v>
      </c>
      <c r="AI35" s="7">
        <v>63.21</v>
      </c>
      <c r="AJ35" s="7">
        <v>63.21</v>
      </c>
    </row>
    <row r="36" spans="1:36" s="7" customFormat="1" x14ac:dyDescent="0.3">
      <c r="A36" s="7" t="s">
        <v>144</v>
      </c>
      <c r="B36" s="7" t="s">
        <v>142</v>
      </c>
      <c r="C36" s="7" t="s">
        <v>143</v>
      </c>
      <c r="D36" s="8">
        <v>357339</v>
      </c>
      <c r="E36" s="7">
        <v>237</v>
      </c>
      <c r="F36" s="9">
        <v>6.0000000000000003E-73</v>
      </c>
      <c r="G36" s="7">
        <v>231</v>
      </c>
      <c r="H36" s="9">
        <v>1E-70</v>
      </c>
      <c r="I36" s="7" t="s">
        <v>141</v>
      </c>
      <c r="J36" s="10">
        <v>-2.3612518186807399</v>
      </c>
      <c r="K36" s="10">
        <v>-1.0426443374084899</v>
      </c>
      <c r="L36" s="10">
        <v>-2.8361417508947802</v>
      </c>
      <c r="M36" s="10">
        <v>-0.52680580888570105</v>
      </c>
      <c r="N36" s="10">
        <v>0.13235548794573099</v>
      </c>
      <c r="O36" s="10">
        <v>-0.47204621559015397</v>
      </c>
      <c r="P36" s="10">
        <v>-0.92565957185622505</v>
      </c>
      <c r="Q36" s="7" t="s">
        <v>395</v>
      </c>
      <c r="R36" s="7" t="s">
        <v>394</v>
      </c>
      <c r="S36" s="7" t="s">
        <v>393</v>
      </c>
      <c r="T36" s="7" t="s">
        <v>392</v>
      </c>
      <c r="U36" s="7" t="s">
        <v>809</v>
      </c>
      <c r="V36" s="7" t="s">
        <v>140</v>
      </c>
      <c r="W36" s="7" t="s">
        <v>391</v>
      </c>
      <c r="X36" s="7" t="s">
        <v>139</v>
      </c>
      <c r="Y36" s="7" t="s">
        <v>138</v>
      </c>
      <c r="Z36" s="7" t="s">
        <v>377</v>
      </c>
      <c r="AA36" s="7" t="s">
        <v>137</v>
      </c>
      <c r="AB36" s="7" t="s">
        <v>136</v>
      </c>
      <c r="AC36" s="7" t="s">
        <v>135</v>
      </c>
      <c r="AD36" s="7" t="s">
        <v>378</v>
      </c>
      <c r="AE36" s="7" t="s">
        <v>390</v>
      </c>
      <c r="AG36" s="7">
        <v>76.16</v>
      </c>
      <c r="AH36" s="7">
        <v>36.03</v>
      </c>
      <c r="AI36" s="7">
        <v>47.38</v>
      </c>
      <c r="AJ36" s="7">
        <v>47.38</v>
      </c>
    </row>
    <row r="37" spans="1:36" s="7" customFormat="1" x14ac:dyDescent="0.3">
      <c r="A37" s="7" t="s">
        <v>356</v>
      </c>
      <c r="B37" s="7" t="s">
        <v>354</v>
      </c>
      <c r="C37" s="7" t="s">
        <v>355</v>
      </c>
      <c r="D37" s="8">
        <v>100328</v>
      </c>
      <c r="E37" s="7">
        <v>643</v>
      </c>
      <c r="F37" s="7">
        <v>0</v>
      </c>
      <c r="G37" s="7">
        <v>646</v>
      </c>
      <c r="H37" s="7">
        <v>0</v>
      </c>
      <c r="I37" s="7" t="s">
        <v>141</v>
      </c>
      <c r="J37" s="10">
        <v>-2.6013766861890799</v>
      </c>
      <c r="K37" s="10">
        <v>-2.8816646193203499</v>
      </c>
      <c r="L37" s="10">
        <v>-2.1644194291390599</v>
      </c>
      <c r="M37" s="10">
        <v>-2.05864438150802</v>
      </c>
      <c r="N37" s="10">
        <v>-2.4575449177155999</v>
      </c>
      <c r="O37" s="10">
        <v>-2.1922425072057998</v>
      </c>
      <c r="P37" s="10">
        <v>-2.2182128088921198</v>
      </c>
      <c r="S37" s="7" t="s">
        <v>737</v>
      </c>
      <c r="T37" s="7" t="s">
        <v>736</v>
      </c>
      <c r="U37" s="7" t="s">
        <v>735</v>
      </c>
      <c r="V37" s="7" t="s">
        <v>353</v>
      </c>
      <c r="W37" s="7" t="s">
        <v>734</v>
      </c>
      <c r="X37" s="7" t="s">
        <v>352</v>
      </c>
      <c r="Y37" s="7" t="s">
        <v>349</v>
      </c>
      <c r="Z37" s="7" t="s">
        <v>348</v>
      </c>
      <c r="AA37" s="7" t="s">
        <v>351</v>
      </c>
      <c r="AB37" s="7" t="s">
        <v>350</v>
      </c>
      <c r="AC37" s="7" t="s">
        <v>349</v>
      </c>
      <c r="AD37" s="7" t="s">
        <v>348</v>
      </c>
      <c r="AE37" s="7" t="s">
        <v>733</v>
      </c>
      <c r="AF37" s="7" t="s">
        <v>732</v>
      </c>
      <c r="AG37" s="7">
        <v>100</v>
      </c>
      <c r="AH37" s="7">
        <v>37.96</v>
      </c>
      <c r="AI37" s="7">
        <v>72.41</v>
      </c>
      <c r="AJ37" s="7">
        <v>72.41</v>
      </c>
    </row>
    <row r="38" spans="1:36" s="7" customFormat="1" x14ac:dyDescent="0.3">
      <c r="A38" s="7" t="s">
        <v>211</v>
      </c>
      <c r="B38" s="7" t="s">
        <v>46</v>
      </c>
      <c r="C38" s="7" t="s">
        <v>47</v>
      </c>
      <c r="D38" s="8">
        <v>36475</v>
      </c>
      <c r="E38" s="7">
        <v>1153</v>
      </c>
      <c r="F38" s="7">
        <v>0</v>
      </c>
      <c r="G38" s="7">
        <v>1129</v>
      </c>
      <c r="H38" s="7">
        <v>0</v>
      </c>
      <c r="I38" s="7" t="s">
        <v>141</v>
      </c>
      <c r="J38" s="10">
        <v>-2.6684981347214598</v>
      </c>
      <c r="K38" s="10">
        <v>3.1176950426697498</v>
      </c>
      <c r="L38" s="10">
        <v>-1.71128866671003</v>
      </c>
      <c r="M38" s="10">
        <v>-1.9238498966913899</v>
      </c>
      <c r="N38" s="10">
        <v>-2.3965727187464498</v>
      </c>
      <c r="O38" s="10">
        <v>-4.9620494646045898E-2</v>
      </c>
      <c r="P38" s="10">
        <v>-1.5203329441984801</v>
      </c>
      <c r="Q38" s="7" t="s">
        <v>563</v>
      </c>
      <c r="R38" s="7" t="s">
        <v>562</v>
      </c>
      <c r="S38" s="7" t="s">
        <v>561</v>
      </c>
      <c r="T38" s="7" t="s">
        <v>560</v>
      </c>
      <c r="U38" s="7" t="s">
        <v>559</v>
      </c>
      <c r="V38" s="7" t="s">
        <v>210</v>
      </c>
      <c r="W38" s="7" t="s">
        <v>558</v>
      </c>
      <c r="X38" s="7" t="s">
        <v>209</v>
      </c>
      <c r="Y38" s="7" t="s">
        <v>42</v>
      </c>
      <c r="Z38" s="7" t="s">
        <v>41</v>
      </c>
      <c r="AA38" s="7" t="s">
        <v>208</v>
      </c>
      <c r="AB38" s="7" t="s">
        <v>207</v>
      </c>
      <c r="AC38" s="7" t="s">
        <v>42</v>
      </c>
      <c r="AD38" s="7" t="s">
        <v>41</v>
      </c>
      <c r="AE38" s="7" t="s">
        <v>557</v>
      </c>
      <c r="AF38" s="7" t="s">
        <v>556</v>
      </c>
      <c r="AG38" s="7">
        <v>100</v>
      </c>
      <c r="AH38" s="7">
        <v>48.75</v>
      </c>
      <c r="AI38" s="7">
        <v>55.86</v>
      </c>
      <c r="AJ38" s="7">
        <v>55.86</v>
      </c>
    </row>
    <row r="39" spans="1:36" s="7" customFormat="1" x14ac:dyDescent="0.3">
      <c r="A39" s="7" t="s">
        <v>335</v>
      </c>
      <c r="B39" s="7" t="s">
        <v>333</v>
      </c>
      <c r="C39" s="7" t="s">
        <v>334</v>
      </c>
      <c r="D39" s="8">
        <v>47283</v>
      </c>
      <c r="E39" s="7">
        <v>214</v>
      </c>
      <c r="F39" s="9">
        <v>4.9999999999999999E-67</v>
      </c>
      <c r="G39" s="7">
        <v>221</v>
      </c>
      <c r="H39" s="9">
        <v>9.9999999999999996E-70</v>
      </c>
      <c r="I39" s="7" t="s">
        <v>141</v>
      </c>
      <c r="J39" s="10">
        <v>-3.0015338459225802</v>
      </c>
      <c r="K39" s="10">
        <v>1.94860084749336</v>
      </c>
      <c r="L39" s="10">
        <v>-1.8784006383404801</v>
      </c>
      <c r="M39" s="10">
        <v>-2.0921399596987702</v>
      </c>
      <c r="N39" s="10">
        <v>-1.6657981372458199</v>
      </c>
      <c r="O39" s="10">
        <v>-1.5004748237485701</v>
      </c>
      <c r="P39" s="10">
        <v>-1.78420338975841</v>
      </c>
      <c r="Q39" s="7" t="s">
        <v>721</v>
      </c>
      <c r="R39" s="7" t="s">
        <v>720</v>
      </c>
      <c r="S39" s="7" t="s">
        <v>719</v>
      </c>
      <c r="T39" s="7" t="s">
        <v>718</v>
      </c>
      <c r="U39" s="7" t="s">
        <v>717</v>
      </c>
      <c r="V39" s="7" t="s">
        <v>332</v>
      </c>
      <c r="W39" s="7" t="s">
        <v>716</v>
      </c>
      <c r="X39" s="7" t="s">
        <v>331</v>
      </c>
      <c r="Y39" s="7" t="s">
        <v>330</v>
      </c>
      <c r="Z39" s="7" t="s">
        <v>329</v>
      </c>
      <c r="AB39" s="7" t="s">
        <v>328</v>
      </c>
      <c r="AC39" s="7" t="s">
        <v>327</v>
      </c>
      <c r="AD39" s="7" t="s">
        <v>326</v>
      </c>
      <c r="AE39" s="7" t="s">
        <v>715</v>
      </c>
      <c r="AG39" s="7">
        <v>100</v>
      </c>
      <c r="AH39" s="7">
        <v>32.86</v>
      </c>
      <c r="AI39" s="7">
        <v>65.38</v>
      </c>
      <c r="AJ39" s="7">
        <v>65.38</v>
      </c>
    </row>
    <row r="40" spans="1:36" s="7" customFormat="1" x14ac:dyDescent="0.3">
      <c r="A40" s="7" t="s">
        <v>77</v>
      </c>
      <c r="B40" s="7" t="s">
        <v>117</v>
      </c>
      <c r="C40" s="7" t="s">
        <v>118</v>
      </c>
      <c r="D40" s="8">
        <v>252856</v>
      </c>
      <c r="E40" s="7">
        <v>260</v>
      </c>
      <c r="F40" s="9">
        <v>8.9999999999999998E-159</v>
      </c>
      <c r="G40" s="7">
        <v>260</v>
      </c>
      <c r="H40" s="9">
        <v>2.0000000000000001E-156</v>
      </c>
      <c r="I40" s="7" t="s">
        <v>141</v>
      </c>
      <c r="J40" s="10">
        <v>-3.0872319960528798</v>
      </c>
      <c r="K40" s="10">
        <v>-1.3617683594191501</v>
      </c>
      <c r="L40" s="10">
        <v>-1.6435024061344701</v>
      </c>
      <c r="M40" s="10">
        <v>-1.6471710125666099</v>
      </c>
      <c r="N40" s="10">
        <v>-1.72098513874829</v>
      </c>
      <c r="O40" s="10">
        <v>-3.4318448252930902</v>
      </c>
      <c r="P40" s="10">
        <v>-2.1108758456856198</v>
      </c>
      <c r="Q40" s="7" t="s">
        <v>574</v>
      </c>
      <c r="R40" s="7" t="s">
        <v>573</v>
      </c>
      <c r="S40" s="7" t="s">
        <v>572</v>
      </c>
      <c r="T40" s="7" t="s">
        <v>571</v>
      </c>
      <c r="U40" s="7" t="s">
        <v>570</v>
      </c>
      <c r="V40" s="7" t="s">
        <v>76</v>
      </c>
      <c r="W40" s="7" t="s">
        <v>75</v>
      </c>
      <c r="X40" s="7" t="s">
        <v>74</v>
      </c>
      <c r="Y40" s="7" t="s">
        <v>216</v>
      </c>
      <c r="Z40" s="7" t="s">
        <v>215</v>
      </c>
      <c r="AA40" s="7" t="s">
        <v>218</v>
      </c>
      <c r="AB40" s="7" t="s">
        <v>217</v>
      </c>
      <c r="AC40" s="7" t="s">
        <v>216</v>
      </c>
      <c r="AD40" s="7" t="s">
        <v>215</v>
      </c>
      <c r="AE40" s="7" t="s">
        <v>569</v>
      </c>
      <c r="AF40" s="7" t="s">
        <v>568</v>
      </c>
      <c r="AG40" s="7">
        <v>100</v>
      </c>
      <c r="AH40" s="7">
        <v>42.86</v>
      </c>
      <c r="AI40" s="7">
        <v>70.64</v>
      </c>
      <c r="AJ40" s="7">
        <v>70.64</v>
      </c>
    </row>
    <row r="41" spans="1:36" s="7" customFormat="1" x14ac:dyDescent="0.3">
      <c r="A41" s="7" t="s">
        <v>479</v>
      </c>
      <c r="B41" s="7" t="s">
        <v>477</v>
      </c>
      <c r="C41" s="7" t="s">
        <v>478</v>
      </c>
      <c r="D41" s="8">
        <v>33426</v>
      </c>
      <c r="E41" s="7">
        <v>86.3</v>
      </c>
      <c r="F41" s="9">
        <v>1.0000000000000001E-18</v>
      </c>
      <c r="G41" s="7">
        <v>95.1</v>
      </c>
      <c r="H41" s="9">
        <v>1E-22</v>
      </c>
      <c r="I41" s="7" t="s">
        <v>141</v>
      </c>
      <c r="J41" s="10">
        <v>-3.15940923369882</v>
      </c>
      <c r="K41" s="10">
        <v>-2.4880007708340699</v>
      </c>
      <c r="L41" s="10">
        <v>3.7452115223380697E-2</v>
      </c>
      <c r="M41" s="10">
        <v>-0.108248874635279</v>
      </c>
      <c r="N41" s="10">
        <v>9.4678503065193098E-2</v>
      </c>
      <c r="O41" s="10">
        <v>-2.0705670071695099</v>
      </c>
      <c r="P41" s="10">
        <v>-0.51167131587905401</v>
      </c>
      <c r="Q41" s="7" t="s">
        <v>476</v>
      </c>
      <c r="R41" s="7" t="s">
        <v>475</v>
      </c>
      <c r="S41" s="7" t="s">
        <v>469</v>
      </c>
      <c r="T41" s="7" t="s">
        <v>474</v>
      </c>
      <c r="U41" s="7" t="s">
        <v>473</v>
      </c>
      <c r="V41" s="7" t="s">
        <v>472</v>
      </c>
      <c r="W41" s="7" t="s">
        <v>471</v>
      </c>
      <c r="X41" s="7" t="s">
        <v>470</v>
      </c>
      <c r="Y41" s="7" t="s">
        <v>469</v>
      </c>
      <c r="Z41" s="7" t="s">
        <v>468</v>
      </c>
      <c r="AB41" s="7" t="s">
        <v>467</v>
      </c>
      <c r="AC41" s="7" t="s">
        <v>466</v>
      </c>
      <c r="AD41" s="7" t="s">
        <v>465</v>
      </c>
      <c r="AE41" s="7" t="s">
        <v>464</v>
      </c>
      <c r="AG41" s="7">
        <v>100</v>
      </c>
      <c r="AH41" s="7">
        <v>57.78</v>
      </c>
      <c r="AI41" s="7">
        <v>66.67</v>
      </c>
      <c r="AJ41" s="7">
        <v>66.67</v>
      </c>
    </row>
    <row r="42" spans="1:36" s="7" customFormat="1" x14ac:dyDescent="0.3">
      <c r="A42" s="7" t="s">
        <v>463</v>
      </c>
      <c r="B42" s="7" t="s">
        <v>461</v>
      </c>
      <c r="C42" s="7" t="s">
        <v>462</v>
      </c>
      <c r="D42" s="8">
        <v>357001</v>
      </c>
      <c r="E42" s="7">
        <v>75.099999999999994</v>
      </c>
      <c r="F42" s="9">
        <v>1.0000000000000001E-15</v>
      </c>
      <c r="G42" s="7">
        <v>78.599999999999994</v>
      </c>
      <c r="H42" s="9">
        <v>7.0000000000000003E-17</v>
      </c>
      <c r="I42" s="7" t="s">
        <v>141</v>
      </c>
      <c r="J42" s="10">
        <v>-3.1821689242421298</v>
      </c>
      <c r="K42" s="10">
        <v>-2.9030382701129098</v>
      </c>
      <c r="L42" s="10">
        <v>-2.1501434509953099</v>
      </c>
      <c r="M42" s="10">
        <v>-1.4371135839189499</v>
      </c>
      <c r="N42" s="10">
        <v>-2.1409435778889501</v>
      </c>
      <c r="O42" s="10">
        <v>-2.73984318657187</v>
      </c>
      <c r="P42" s="10">
        <v>-2.1170109498437699</v>
      </c>
      <c r="S42" s="7" t="s">
        <v>460</v>
      </c>
      <c r="T42" s="7" t="s">
        <v>459</v>
      </c>
      <c r="U42" s="7" t="s">
        <v>458</v>
      </c>
      <c r="AB42" s="7" t="s">
        <v>457</v>
      </c>
      <c r="AE42" s="7" t="s">
        <v>456</v>
      </c>
      <c r="AG42" s="7">
        <v>86.33</v>
      </c>
      <c r="AI42" s="7">
        <v>63.24</v>
      </c>
      <c r="AJ42" s="7">
        <v>59.72</v>
      </c>
    </row>
    <row r="43" spans="1:36" s="7" customFormat="1" x14ac:dyDescent="0.3">
      <c r="A43" s="7" t="s">
        <v>28</v>
      </c>
      <c r="B43" s="7" t="s">
        <v>21</v>
      </c>
      <c r="C43" s="7" t="s">
        <v>22</v>
      </c>
      <c r="D43" s="8">
        <v>342166</v>
      </c>
      <c r="E43" s="7">
        <v>311</v>
      </c>
      <c r="F43" s="9">
        <v>7.9999999999999993E-96</v>
      </c>
      <c r="G43" s="7">
        <v>320</v>
      </c>
      <c r="H43" s="9">
        <v>4.0000000000000001E-99</v>
      </c>
      <c r="I43" s="7" t="s">
        <v>141</v>
      </c>
      <c r="J43" s="10">
        <v>-3.8848928844333899</v>
      </c>
      <c r="K43" s="10">
        <v>1.3950627995175799</v>
      </c>
      <c r="L43" s="10">
        <v>-2.3566755845799898</v>
      </c>
      <c r="M43" s="10">
        <v>-2.8831439464230701</v>
      </c>
      <c r="N43" s="10">
        <v>-2.1731099127025901</v>
      </c>
      <c r="O43" s="10">
        <v>-2.5337771588377298</v>
      </c>
      <c r="P43" s="10">
        <v>-2.4866766506358502</v>
      </c>
      <c r="Q43" s="7" t="s">
        <v>518</v>
      </c>
      <c r="R43" s="7" t="s">
        <v>517</v>
      </c>
      <c r="S43" s="7" t="s">
        <v>765</v>
      </c>
      <c r="T43" s="7" t="s">
        <v>764</v>
      </c>
      <c r="U43" s="7" t="s">
        <v>763</v>
      </c>
      <c r="V43" s="7" t="s">
        <v>27</v>
      </c>
      <c r="W43" s="7" t="s">
        <v>26</v>
      </c>
      <c r="X43" s="7" t="s">
        <v>25</v>
      </c>
      <c r="Y43" s="7" t="s">
        <v>17</v>
      </c>
      <c r="Z43" s="7" t="s">
        <v>16</v>
      </c>
      <c r="AA43" s="7" t="s">
        <v>24</v>
      </c>
      <c r="AB43" s="7" t="s">
        <v>23</v>
      </c>
      <c r="AC43" s="7" t="s">
        <v>363</v>
      </c>
      <c r="AD43" s="7" t="s">
        <v>362</v>
      </c>
      <c r="AE43" s="7" t="s">
        <v>762</v>
      </c>
      <c r="AG43" s="7">
        <v>93.61</v>
      </c>
      <c r="AH43" s="7">
        <v>34.65</v>
      </c>
      <c r="AI43" s="7">
        <v>57.49</v>
      </c>
      <c r="AJ43" s="7">
        <v>57.49</v>
      </c>
    </row>
    <row r="44" spans="1:36" s="7" customFormat="1" x14ac:dyDescent="0.3">
      <c r="A44" s="7" t="s">
        <v>106</v>
      </c>
      <c r="B44" s="7" t="s">
        <v>132</v>
      </c>
      <c r="C44" s="7" t="s">
        <v>133</v>
      </c>
      <c r="D44" s="8">
        <v>106417</v>
      </c>
      <c r="E44" s="7">
        <v>123</v>
      </c>
      <c r="F44" s="9">
        <v>4.0000000000000003E-31</v>
      </c>
      <c r="G44" s="7">
        <v>124</v>
      </c>
      <c r="H44" s="9">
        <v>2.0000000000000002E-43</v>
      </c>
      <c r="I44" s="7" t="s">
        <v>141</v>
      </c>
      <c r="J44" s="10">
        <v>-4.3748231929766597</v>
      </c>
      <c r="K44" s="10">
        <v>1.94860084749336</v>
      </c>
      <c r="L44" s="10">
        <v>-2.0882503801112899</v>
      </c>
      <c r="M44" s="10">
        <v>-2.1628138851256602</v>
      </c>
      <c r="N44" s="10">
        <v>-2.0667418112218399</v>
      </c>
      <c r="O44" s="10">
        <v>-1.8578099141184301</v>
      </c>
      <c r="P44" s="10">
        <v>-2.0439039976442999</v>
      </c>
      <c r="Q44" s="7" t="s">
        <v>582</v>
      </c>
      <c r="R44" s="7" t="s">
        <v>581</v>
      </c>
      <c r="S44" s="7" t="s">
        <v>580</v>
      </c>
      <c r="T44" s="7" t="s">
        <v>579</v>
      </c>
      <c r="U44" s="7" t="s">
        <v>800</v>
      </c>
      <c r="V44" s="7" t="s">
        <v>105</v>
      </c>
      <c r="W44" s="7" t="s">
        <v>578</v>
      </c>
      <c r="X44" s="7" t="s">
        <v>374</v>
      </c>
      <c r="Y44" s="7" t="s">
        <v>225</v>
      </c>
      <c r="Z44" s="7" t="s">
        <v>385</v>
      </c>
      <c r="AA44" s="7" t="s">
        <v>224</v>
      </c>
      <c r="AB44" s="7" t="s">
        <v>223</v>
      </c>
      <c r="AC44" s="7" t="s">
        <v>1</v>
      </c>
      <c r="AD44" s="7" t="s">
        <v>372</v>
      </c>
      <c r="AE44" s="7" t="s">
        <v>577</v>
      </c>
      <c r="AG44" s="7">
        <v>97.14</v>
      </c>
      <c r="AH44" s="7">
        <v>31.94</v>
      </c>
      <c r="AI44" s="7">
        <v>69.28</v>
      </c>
      <c r="AJ44" s="7">
        <v>69.28</v>
      </c>
    </row>
    <row r="45" spans="1:36" s="7" customFormat="1" x14ac:dyDescent="0.3">
      <c r="A45" s="7" t="s">
        <v>294</v>
      </c>
      <c r="B45" s="7" t="s">
        <v>292</v>
      </c>
      <c r="C45" s="7" t="s">
        <v>293</v>
      </c>
      <c r="D45" s="8">
        <v>327709</v>
      </c>
      <c r="E45" s="7">
        <v>224</v>
      </c>
      <c r="F45" s="9">
        <v>2.0000000000000001E-83</v>
      </c>
      <c r="G45" s="7">
        <v>187</v>
      </c>
      <c r="H45" s="9">
        <v>3.0000000000000001E-64</v>
      </c>
      <c r="I45" s="7" t="s">
        <v>141</v>
      </c>
      <c r="J45" s="10">
        <v>-5.2982077480154697</v>
      </c>
      <c r="K45" s="10">
        <v>-1.98185265328974</v>
      </c>
      <c r="L45" s="10">
        <v>-2.63175330267633</v>
      </c>
      <c r="M45" s="10">
        <v>-2.92960538890661</v>
      </c>
      <c r="N45" s="10">
        <v>-1.2979634575163399</v>
      </c>
      <c r="O45" s="10">
        <v>-1.2457490446588499</v>
      </c>
      <c r="P45" s="10">
        <v>-2.0262677984395299</v>
      </c>
      <c r="Q45" s="7" t="s">
        <v>439</v>
      </c>
      <c r="R45" s="7" t="s">
        <v>438</v>
      </c>
      <c r="S45" s="7" t="s">
        <v>437</v>
      </c>
      <c r="T45" s="7" t="s">
        <v>436</v>
      </c>
      <c r="U45" s="7" t="s">
        <v>435</v>
      </c>
      <c r="V45" s="7" t="s">
        <v>291</v>
      </c>
      <c r="W45" s="7" t="s">
        <v>668</v>
      </c>
      <c r="X45" s="7" t="s">
        <v>290</v>
      </c>
      <c r="Y45" s="7" t="s">
        <v>227</v>
      </c>
      <c r="Z45" s="7" t="s">
        <v>226</v>
      </c>
      <c r="AB45" s="7" t="s">
        <v>289</v>
      </c>
      <c r="AC45" s="7" t="s">
        <v>227</v>
      </c>
      <c r="AD45" s="7" t="s">
        <v>226</v>
      </c>
      <c r="AE45" s="7" t="s">
        <v>667</v>
      </c>
      <c r="AG45" s="7">
        <v>100</v>
      </c>
      <c r="AH45" s="7">
        <v>42.86</v>
      </c>
      <c r="AI45" s="7">
        <v>65.489999999999995</v>
      </c>
      <c r="AJ45" s="7">
        <v>65.489999999999995</v>
      </c>
    </row>
    <row r="46" spans="1:36" s="7" customFormat="1" x14ac:dyDescent="0.3">
      <c r="A46" s="7" t="s">
        <v>427</v>
      </c>
      <c r="B46" s="7" t="s">
        <v>425</v>
      </c>
      <c r="C46" s="7" t="s">
        <v>426</v>
      </c>
      <c r="D46" s="8">
        <v>264062</v>
      </c>
      <c r="E46" s="7">
        <v>65.5</v>
      </c>
      <c r="F46" s="9">
        <v>2E-12</v>
      </c>
      <c r="G46" s="7">
        <v>66.2</v>
      </c>
      <c r="H46" s="9">
        <v>2E-12</v>
      </c>
      <c r="I46" s="7" t="s">
        <v>265</v>
      </c>
      <c r="J46" s="10">
        <v>2.23519887950073</v>
      </c>
      <c r="K46" s="10">
        <v>1.13093086982645</v>
      </c>
      <c r="L46" s="10">
        <v>4.7815833775018497</v>
      </c>
      <c r="M46" s="10">
        <v>4.71906767799444</v>
      </c>
      <c r="N46" s="10">
        <v>5.0372305489224596</v>
      </c>
      <c r="O46" s="10">
        <v>3.4249406878768101</v>
      </c>
      <c r="P46" s="10">
        <v>4.4907055730738898</v>
      </c>
      <c r="Q46" s="7" t="s">
        <v>424</v>
      </c>
      <c r="R46" s="7" t="s">
        <v>423</v>
      </c>
      <c r="S46" s="7" t="s">
        <v>422</v>
      </c>
      <c r="T46" s="7" t="s">
        <v>421</v>
      </c>
      <c r="U46" s="7" t="s">
        <v>420</v>
      </c>
      <c r="V46" s="7" t="s">
        <v>811</v>
      </c>
      <c r="W46" s="7" t="s">
        <v>810</v>
      </c>
      <c r="X46" s="7" t="s">
        <v>812</v>
      </c>
      <c r="Y46" s="7" t="s">
        <v>528</v>
      </c>
      <c r="Z46" s="7" t="s">
        <v>527</v>
      </c>
      <c r="AB46" s="7" t="s">
        <v>419</v>
      </c>
      <c r="AC46" s="7" t="s">
        <v>418</v>
      </c>
      <c r="AD46" s="7" t="s">
        <v>417</v>
      </c>
      <c r="AE46" s="7" t="s">
        <v>416</v>
      </c>
      <c r="AG46" s="7">
        <v>100</v>
      </c>
      <c r="AH46" s="7">
        <v>29.33</v>
      </c>
      <c r="AI46" s="7">
        <v>52.41</v>
      </c>
      <c r="AJ46" s="7">
        <v>52.41</v>
      </c>
    </row>
    <row r="47" spans="1:36" s="7" customFormat="1" x14ac:dyDescent="0.3">
      <c r="A47" s="7" t="s">
        <v>616</v>
      </c>
      <c r="B47" s="7" t="s">
        <v>614</v>
      </c>
      <c r="C47" s="7" t="s">
        <v>615</v>
      </c>
      <c r="D47" s="8">
        <v>76171</v>
      </c>
      <c r="E47" s="7">
        <v>70.900000000000006</v>
      </c>
      <c r="F47" s="9">
        <v>9.9999999999999998E-13</v>
      </c>
      <c r="G47" s="7">
        <v>90.1</v>
      </c>
      <c r="H47" s="9">
        <v>2.0000000000000001E-18</v>
      </c>
      <c r="I47" s="7" t="s">
        <v>265</v>
      </c>
      <c r="J47" s="10">
        <v>1.97263751810838</v>
      </c>
      <c r="K47" s="10">
        <v>2.2172307162206701</v>
      </c>
      <c r="L47" s="10">
        <v>3.26874950360149</v>
      </c>
      <c r="M47" s="10">
        <v>3.4448865402850801</v>
      </c>
      <c r="N47" s="10">
        <v>2.991566833851</v>
      </c>
      <c r="O47" s="10">
        <v>3.8519783809378398</v>
      </c>
      <c r="P47" s="10">
        <v>3.3892953146688498</v>
      </c>
      <c r="Q47" s="7" t="s">
        <v>613</v>
      </c>
      <c r="R47" s="7" t="s">
        <v>612</v>
      </c>
      <c r="S47" s="7" t="s">
        <v>611</v>
      </c>
      <c r="T47" s="7" t="s">
        <v>610</v>
      </c>
      <c r="U47" s="7" t="s">
        <v>609</v>
      </c>
      <c r="V47" s="7" t="s">
        <v>608</v>
      </c>
      <c r="W47" s="7" t="s">
        <v>607</v>
      </c>
      <c r="X47" s="7" t="s">
        <v>606</v>
      </c>
      <c r="Y47" s="7" t="s">
        <v>605</v>
      </c>
      <c r="Z47" s="7" t="s">
        <v>604</v>
      </c>
      <c r="AA47" s="7" t="s">
        <v>603</v>
      </c>
      <c r="AB47" s="7" t="s">
        <v>602</v>
      </c>
      <c r="AC47" s="7" t="s">
        <v>601</v>
      </c>
      <c r="AD47" s="7" t="s">
        <v>600</v>
      </c>
      <c r="AE47" s="7" t="s">
        <v>599</v>
      </c>
      <c r="AG47" s="7">
        <v>100</v>
      </c>
      <c r="AH47" s="7">
        <v>25.67</v>
      </c>
      <c r="AI47" s="7">
        <v>54.61</v>
      </c>
      <c r="AJ47" s="7">
        <v>54.61</v>
      </c>
    </row>
    <row r="48" spans="1:36" s="7" customFormat="1" x14ac:dyDescent="0.3">
      <c r="A48" s="7" t="s">
        <v>36</v>
      </c>
      <c r="B48" s="7" t="s">
        <v>37</v>
      </c>
      <c r="C48" s="7" t="s">
        <v>38</v>
      </c>
      <c r="D48" s="8">
        <v>271042</v>
      </c>
      <c r="E48" s="7">
        <v>885</v>
      </c>
      <c r="F48" s="7">
        <v>0</v>
      </c>
      <c r="G48" s="7">
        <v>848</v>
      </c>
      <c r="H48" s="7">
        <v>0</v>
      </c>
      <c r="I48" s="7" t="s">
        <v>265</v>
      </c>
      <c r="J48" s="10">
        <v>1.3354260866363401</v>
      </c>
      <c r="K48" s="10">
        <v>1.62293035092018</v>
      </c>
      <c r="L48" s="10">
        <v>2.4983065416669601</v>
      </c>
      <c r="M48" s="10">
        <v>4.4981710478266299</v>
      </c>
      <c r="N48" s="10">
        <v>3.5379234350780902</v>
      </c>
      <c r="O48" s="10">
        <v>1.1082449773779399</v>
      </c>
      <c r="P48" s="10">
        <v>2.9106615004874001</v>
      </c>
      <c r="Q48" s="7" t="s">
        <v>702</v>
      </c>
      <c r="R48" s="7" t="s">
        <v>701</v>
      </c>
      <c r="S48" s="7" t="s">
        <v>700</v>
      </c>
      <c r="T48" s="7" t="s">
        <v>699</v>
      </c>
      <c r="U48" s="7" t="s">
        <v>698</v>
      </c>
      <c r="V48" s="7" t="s">
        <v>35</v>
      </c>
      <c r="W48" s="7" t="s">
        <v>34</v>
      </c>
      <c r="X48" s="7" t="s">
        <v>33</v>
      </c>
      <c r="Y48" s="7" t="s">
        <v>30</v>
      </c>
      <c r="Z48" s="7" t="s">
        <v>29</v>
      </c>
      <c r="AA48" s="7" t="s">
        <v>32</v>
      </c>
      <c r="AB48" s="7" t="s">
        <v>31</v>
      </c>
      <c r="AC48" s="7" t="s">
        <v>30</v>
      </c>
      <c r="AD48" s="7" t="s">
        <v>29</v>
      </c>
      <c r="AE48" s="7" t="s">
        <v>697</v>
      </c>
      <c r="AG48" s="7">
        <v>100</v>
      </c>
      <c r="AH48" s="7">
        <v>70.27</v>
      </c>
      <c r="AI48" s="7">
        <v>78.95</v>
      </c>
      <c r="AJ48" s="7">
        <v>78.95</v>
      </c>
    </row>
    <row r="49" spans="1:36" s="7" customFormat="1" x14ac:dyDescent="0.3">
      <c r="A49" s="7" t="s">
        <v>442</v>
      </c>
      <c r="B49" s="7" t="s">
        <v>440</v>
      </c>
      <c r="C49" s="7" t="s">
        <v>441</v>
      </c>
      <c r="D49" s="8">
        <v>262538</v>
      </c>
      <c r="E49" s="7">
        <v>245</v>
      </c>
      <c r="F49" s="9">
        <v>2.0000000000000001E-117</v>
      </c>
      <c r="G49" s="7">
        <v>82.4</v>
      </c>
      <c r="H49" s="9">
        <v>6.9999999999999997E-31</v>
      </c>
      <c r="I49" s="7" t="s">
        <v>265</v>
      </c>
      <c r="J49" s="10">
        <v>1.0612162887192</v>
      </c>
      <c r="K49" s="10">
        <v>3.0686708106650999</v>
      </c>
      <c r="L49" s="10">
        <v>2.42167054698688</v>
      </c>
      <c r="M49" s="10">
        <v>4.40418556197874</v>
      </c>
      <c r="N49" s="10">
        <v>4.3084877404031303</v>
      </c>
      <c r="O49" s="10">
        <v>4.3039018297234204</v>
      </c>
      <c r="P49" s="10">
        <v>3.8595614197730401</v>
      </c>
      <c r="Q49" s="7" t="s">
        <v>439</v>
      </c>
      <c r="R49" s="7" t="s">
        <v>438</v>
      </c>
      <c r="S49" s="7" t="s">
        <v>437</v>
      </c>
      <c r="T49" s="7" t="s">
        <v>436</v>
      </c>
      <c r="U49" s="7" t="s">
        <v>435</v>
      </c>
      <c r="V49" s="7" t="s">
        <v>434</v>
      </c>
      <c r="W49" s="7" t="s">
        <v>433</v>
      </c>
      <c r="X49" s="7" t="s">
        <v>432</v>
      </c>
      <c r="Y49" s="7" t="s">
        <v>227</v>
      </c>
      <c r="Z49" s="7" t="s">
        <v>226</v>
      </c>
      <c r="AB49" s="7" t="s">
        <v>431</v>
      </c>
      <c r="AC49" s="7" t="s">
        <v>430</v>
      </c>
      <c r="AD49" s="7" t="s">
        <v>429</v>
      </c>
      <c r="AE49" s="7" t="s">
        <v>428</v>
      </c>
      <c r="AG49" s="7">
        <v>100</v>
      </c>
      <c r="AH49" s="7">
        <v>39.64</v>
      </c>
      <c r="AI49" s="7">
        <v>61.54</v>
      </c>
      <c r="AJ49" s="7">
        <v>61.54</v>
      </c>
    </row>
    <row r="50" spans="1:36" s="7" customFormat="1" x14ac:dyDescent="0.3">
      <c r="A50" s="7" t="s">
        <v>70</v>
      </c>
      <c r="B50" s="7" t="s">
        <v>112</v>
      </c>
      <c r="C50" s="7" t="s">
        <v>113</v>
      </c>
      <c r="D50" s="8">
        <v>333952</v>
      </c>
      <c r="E50" s="7">
        <v>203</v>
      </c>
      <c r="F50" s="9">
        <v>4.9999999999999999E-61</v>
      </c>
      <c r="G50" s="7">
        <v>191</v>
      </c>
      <c r="H50" s="9">
        <v>9.0000000000000001E-56</v>
      </c>
      <c r="I50" s="7" t="s">
        <v>265</v>
      </c>
      <c r="J50" s="10">
        <v>-1.1557524055775501</v>
      </c>
      <c r="K50" s="10">
        <v>-1.56559717585423</v>
      </c>
      <c r="L50" s="10">
        <v>4.8191142638398397</v>
      </c>
      <c r="M50" s="10">
        <v>5.69047742747955</v>
      </c>
      <c r="N50" s="10">
        <v>6.1206263542692199</v>
      </c>
      <c r="O50" s="10">
        <v>4.5555584484810998</v>
      </c>
      <c r="P50" s="10">
        <v>5.2964441235174302</v>
      </c>
      <c r="Q50" s="7" t="s">
        <v>415</v>
      </c>
      <c r="R50" s="7" t="s">
        <v>414</v>
      </c>
      <c r="S50" s="7" t="s">
        <v>704</v>
      </c>
      <c r="T50" s="7" t="s">
        <v>786</v>
      </c>
      <c r="U50" s="7" t="s">
        <v>787</v>
      </c>
      <c r="V50" s="7" t="s">
        <v>69</v>
      </c>
      <c r="W50" s="7" t="s">
        <v>712</v>
      </c>
      <c r="X50" s="7" t="s">
        <v>68</v>
      </c>
      <c r="Y50" s="7" t="s">
        <v>322</v>
      </c>
      <c r="Z50" s="7" t="s">
        <v>379</v>
      </c>
      <c r="AA50" s="7" t="s">
        <v>324</v>
      </c>
      <c r="AB50" s="7" t="s">
        <v>337</v>
      </c>
      <c r="AC50" s="7" t="s">
        <v>336</v>
      </c>
      <c r="AD50" s="7" t="s">
        <v>380</v>
      </c>
      <c r="AE50" s="7" t="s">
        <v>722</v>
      </c>
      <c r="AG50" s="7">
        <v>92.86</v>
      </c>
      <c r="AH50" s="7">
        <v>33.19</v>
      </c>
      <c r="AI50" s="7">
        <v>52.29</v>
      </c>
      <c r="AJ50" s="7">
        <v>52.29</v>
      </c>
    </row>
    <row r="51" spans="1:36" s="7" customFormat="1" x14ac:dyDescent="0.3">
      <c r="A51" s="7" t="s">
        <v>67</v>
      </c>
      <c r="B51" s="7" t="s">
        <v>110</v>
      </c>
      <c r="C51" s="7" t="s">
        <v>111</v>
      </c>
      <c r="D51" s="8">
        <v>220882</v>
      </c>
      <c r="E51" s="7">
        <v>185</v>
      </c>
      <c r="F51" s="9">
        <v>2.0000000000000001E-53</v>
      </c>
      <c r="G51" s="7">
        <v>163</v>
      </c>
      <c r="H51" s="9">
        <v>7.9999999999999999E-45</v>
      </c>
      <c r="I51" s="7" t="s">
        <v>265</v>
      </c>
      <c r="J51" s="10">
        <v>-1.73633644222124</v>
      </c>
      <c r="K51" s="10">
        <v>-1.2868811477881601</v>
      </c>
      <c r="L51" s="10">
        <v>3.90232690955464</v>
      </c>
      <c r="M51" s="10">
        <v>3.9381882949334401</v>
      </c>
      <c r="N51" s="10">
        <v>3.7502109426757499</v>
      </c>
      <c r="O51" s="10">
        <v>2.5377317485953501</v>
      </c>
      <c r="P51" s="10">
        <v>3.5321144739397901</v>
      </c>
      <c r="Q51" s="7" t="s">
        <v>644</v>
      </c>
      <c r="R51" s="7" t="s">
        <v>643</v>
      </c>
      <c r="S51" s="7" t="s">
        <v>642</v>
      </c>
      <c r="T51" s="7" t="s">
        <v>641</v>
      </c>
      <c r="U51" s="7" t="s">
        <v>640</v>
      </c>
      <c r="V51" s="7" t="s">
        <v>66</v>
      </c>
      <c r="W51" s="7" t="s">
        <v>65</v>
      </c>
      <c r="X51" s="7" t="s">
        <v>64</v>
      </c>
      <c r="Y51" s="7" t="s">
        <v>262</v>
      </c>
      <c r="Z51" s="7" t="s">
        <v>261</v>
      </c>
      <c r="AA51" s="7" t="s">
        <v>264</v>
      </c>
      <c r="AB51" s="7" t="s">
        <v>263</v>
      </c>
      <c r="AC51" s="7" t="s">
        <v>262</v>
      </c>
      <c r="AD51" s="7" t="s">
        <v>261</v>
      </c>
      <c r="AE51" s="7" t="s">
        <v>639</v>
      </c>
      <c r="AG51" s="7">
        <v>100</v>
      </c>
      <c r="AH51" s="7">
        <v>27.78</v>
      </c>
      <c r="AI51" s="7">
        <v>42.02</v>
      </c>
      <c r="AJ51" s="7">
        <v>42.02</v>
      </c>
    </row>
    <row r="52" spans="1:36" s="7" customFormat="1" x14ac:dyDescent="0.3">
      <c r="A52" s="7" t="s">
        <v>73</v>
      </c>
      <c r="B52" s="7" t="s">
        <v>110</v>
      </c>
      <c r="C52" s="7" t="s">
        <v>116</v>
      </c>
      <c r="D52" s="8">
        <v>64984</v>
      </c>
      <c r="E52" s="7">
        <v>125</v>
      </c>
      <c r="F52" s="9">
        <v>2E-35</v>
      </c>
      <c r="G52" s="7">
        <v>127</v>
      </c>
      <c r="H52" s="9">
        <v>5.0000000000000004E-32</v>
      </c>
      <c r="I52" s="7" t="s">
        <v>265</v>
      </c>
      <c r="J52" s="10">
        <v>-1.73633644222124</v>
      </c>
      <c r="K52" s="10">
        <v>-1.8914191868460799</v>
      </c>
      <c r="L52" s="10">
        <v>2.6779498163247899</v>
      </c>
      <c r="M52" s="10">
        <v>4.1754897905669504</v>
      </c>
      <c r="N52" s="10">
        <v>3.5486133713996102</v>
      </c>
      <c r="O52" s="10">
        <v>4.0235895841763103</v>
      </c>
      <c r="P52" s="10">
        <v>3.6064106406169198</v>
      </c>
      <c r="Q52" s="7" t="s">
        <v>644</v>
      </c>
      <c r="R52" s="7" t="s">
        <v>643</v>
      </c>
      <c r="S52" s="7" t="s">
        <v>642</v>
      </c>
      <c r="T52" s="7" t="s">
        <v>641</v>
      </c>
      <c r="U52" s="7" t="s">
        <v>640</v>
      </c>
      <c r="V52" s="7" t="s">
        <v>66</v>
      </c>
      <c r="W52" s="7" t="s">
        <v>65</v>
      </c>
      <c r="X52" s="7" t="s">
        <v>64</v>
      </c>
      <c r="Y52" s="7" t="s">
        <v>262</v>
      </c>
      <c r="Z52" s="7" t="s">
        <v>261</v>
      </c>
      <c r="AA52" s="7" t="s">
        <v>264</v>
      </c>
      <c r="AB52" s="7" t="s">
        <v>359</v>
      </c>
      <c r="AC52" s="7" t="s">
        <v>262</v>
      </c>
      <c r="AD52" s="7" t="s">
        <v>261</v>
      </c>
      <c r="AE52" s="7" t="s">
        <v>760</v>
      </c>
      <c r="AG52" s="7">
        <v>100</v>
      </c>
      <c r="AH52" s="7">
        <v>38.01</v>
      </c>
      <c r="AI52" s="7">
        <v>71.69</v>
      </c>
      <c r="AJ52" s="7">
        <v>71.69</v>
      </c>
    </row>
    <row r="53" spans="1:36" s="7" customFormat="1" x14ac:dyDescent="0.3">
      <c r="A53" s="7" t="s">
        <v>101</v>
      </c>
      <c r="B53" s="7" t="s">
        <v>128</v>
      </c>
      <c r="C53" s="7" t="s">
        <v>129</v>
      </c>
      <c r="D53" s="8">
        <v>276377</v>
      </c>
      <c r="E53" s="7">
        <v>197</v>
      </c>
      <c r="F53" s="9">
        <v>9.0000000000000006E-58</v>
      </c>
      <c r="G53" s="7">
        <v>166</v>
      </c>
      <c r="H53" s="9">
        <v>9.0000000000000004E-71</v>
      </c>
      <c r="I53" s="7" t="s">
        <v>169</v>
      </c>
      <c r="J53" s="10">
        <v>1.3059705209843899</v>
      </c>
      <c r="K53" s="10">
        <v>1.56559717585423</v>
      </c>
      <c r="L53" s="10">
        <v>3.27454444158692</v>
      </c>
      <c r="M53" s="10">
        <v>4.6431674456690697</v>
      </c>
      <c r="N53" s="10">
        <v>2.1939746577206298</v>
      </c>
      <c r="O53" s="10">
        <v>6.8219343985615399</v>
      </c>
      <c r="P53" s="10">
        <v>4.2334052358845398</v>
      </c>
      <c r="Q53" s="7" t="s">
        <v>504</v>
      </c>
      <c r="R53" s="7" t="s">
        <v>503</v>
      </c>
      <c r="S53" s="7" t="s">
        <v>166</v>
      </c>
      <c r="T53" s="7" t="s">
        <v>801</v>
      </c>
      <c r="U53" s="7" t="s">
        <v>802</v>
      </c>
      <c r="V53" s="7" t="s">
        <v>99</v>
      </c>
      <c r="W53" s="7" t="s">
        <v>98</v>
      </c>
      <c r="X53" s="7" t="s">
        <v>97</v>
      </c>
      <c r="Y53" s="7" t="s">
        <v>166</v>
      </c>
      <c r="Z53" s="7" t="s">
        <v>387</v>
      </c>
      <c r="AA53" s="7" t="s">
        <v>168</v>
      </c>
      <c r="AB53" s="7" t="s">
        <v>214</v>
      </c>
      <c r="AC53" s="7" t="s">
        <v>166</v>
      </c>
      <c r="AD53" s="7" t="s">
        <v>387</v>
      </c>
      <c r="AE53" s="7" t="s">
        <v>567</v>
      </c>
      <c r="AF53" s="7" t="s">
        <v>566</v>
      </c>
      <c r="AG53" s="7">
        <v>99.49</v>
      </c>
      <c r="AH53" s="7">
        <v>30.39</v>
      </c>
      <c r="AI53" s="7">
        <v>59.72</v>
      </c>
      <c r="AJ53" s="7">
        <v>59.72</v>
      </c>
    </row>
    <row r="54" spans="1:36" s="7" customFormat="1" x14ac:dyDescent="0.3">
      <c r="A54" s="7" t="s">
        <v>100</v>
      </c>
      <c r="B54" s="7" t="s">
        <v>128</v>
      </c>
      <c r="C54" s="7" t="s">
        <v>129</v>
      </c>
      <c r="D54" s="8">
        <v>356997</v>
      </c>
      <c r="E54" s="7">
        <v>165</v>
      </c>
      <c r="F54" s="9">
        <v>9.0000000000000004E-49</v>
      </c>
      <c r="G54" s="7">
        <v>113</v>
      </c>
      <c r="H54" s="9">
        <v>1.9999999999999999E-29</v>
      </c>
      <c r="I54" s="7" t="s">
        <v>169</v>
      </c>
      <c r="J54" s="10">
        <v>1.3059705209843899</v>
      </c>
      <c r="K54" s="10">
        <v>1.56559717585423</v>
      </c>
      <c r="L54" s="10">
        <v>2.0156695572563801</v>
      </c>
      <c r="M54" s="10">
        <v>3.4263284366262301</v>
      </c>
      <c r="N54" s="10">
        <v>1.3516947325461599</v>
      </c>
      <c r="O54" s="10">
        <v>5.4702547470979797</v>
      </c>
      <c r="P54" s="10">
        <v>3.0659868683816902</v>
      </c>
      <c r="Q54" s="7" t="s">
        <v>504</v>
      </c>
      <c r="R54" s="7" t="s">
        <v>503</v>
      </c>
      <c r="S54" s="7" t="s">
        <v>166</v>
      </c>
      <c r="T54" s="7" t="s">
        <v>801</v>
      </c>
      <c r="U54" s="7" t="s">
        <v>802</v>
      </c>
      <c r="V54" s="7" t="s">
        <v>99</v>
      </c>
      <c r="W54" s="7" t="s">
        <v>98</v>
      </c>
      <c r="X54" s="7" t="s">
        <v>97</v>
      </c>
      <c r="Y54" s="7" t="s">
        <v>166</v>
      </c>
      <c r="Z54" s="7" t="s">
        <v>387</v>
      </c>
      <c r="AA54" s="7" t="s">
        <v>168</v>
      </c>
      <c r="AB54" s="7" t="s">
        <v>167</v>
      </c>
      <c r="AC54" s="7" t="s">
        <v>166</v>
      </c>
      <c r="AD54" s="7" t="s">
        <v>387</v>
      </c>
      <c r="AE54" s="7" t="s">
        <v>502</v>
      </c>
      <c r="AG54" s="7">
        <v>100</v>
      </c>
      <c r="AH54" s="7">
        <v>29.17</v>
      </c>
      <c r="AI54" s="7">
        <v>57.01</v>
      </c>
      <c r="AJ54" s="7">
        <v>57.01</v>
      </c>
    </row>
    <row r="55" spans="1:36" s="7" customFormat="1" x14ac:dyDescent="0.3">
      <c r="A55" s="7" t="s">
        <v>501</v>
      </c>
      <c r="B55" s="7" t="s">
        <v>128</v>
      </c>
      <c r="C55" s="7" t="s">
        <v>129</v>
      </c>
      <c r="D55" s="8">
        <v>57319</v>
      </c>
      <c r="E55" s="7">
        <v>113</v>
      </c>
      <c r="F55" s="9">
        <v>9.9999999999999994E-30</v>
      </c>
      <c r="G55" s="7">
        <v>71.599999999999994</v>
      </c>
      <c r="H55" s="9">
        <v>8.9999999999999995E-15</v>
      </c>
      <c r="I55" s="7" t="s">
        <v>169</v>
      </c>
      <c r="J55" s="10">
        <v>1.3059705209843899</v>
      </c>
      <c r="K55" s="10">
        <v>1.56559717585423</v>
      </c>
      <c r="L55" s="10">
        <v>2.2777970741422999</v>
      </c>
      <c r="M55" s="10">
        <v>3.3967566866562202</v>
      </c>
      <c r="N55" s="10">
        <v>1.3156183478355301</v>
      </c>
      <c r="O55" s="10">
        <v>5.8129791603982</v>
      </c>
      <c r="P55" s="10">
        <v>3.2007878172580599</v>
      </c>
      <c r="AB55" s="7" t="s">
        <v>500</v>
      </c>
      <c r="AC55" s="7" t="s">
        <v>166</v>
      </c>
      <c r="AD55" s="7" t="s">
        <v>387</v>
      </c>
      <c r="AE55" s="7" t="s">
        <v>499</v>
      </c>
      <c r="AG55" s="7">
        <v>100</v>
      </c>
      <c r="AI55" s="7">
        <v>49.43</v>
      </c>
      <c r="AJ55" s="7">
        <v>49.43</v>
      </c>
    </row>
    <row r="56" spans="1:36" s="7" customFormat="1" x14ac:dyDescent="0.3">
      <c r="A56" s="7" t="s">
        <v>3</v>
      </c>
      <c r="B56" s="7" t="s">
        <v>4</v>
      </c>
      <c r="C56" s="7" t="s">
        <v>5</v>
      </c>
      <c r="D56" s="8">
        <v>320149</v>
      </c>
      <c r="E56" s="7">
        <v>296</v>
      </c>
      <c r="F56" s="9">
        <v>3.0000000000000001E-93</v>
      </c>
      <c r="G56" s="7">
        <v>309</v>
      </c>
      <c r="H56" s="9">
        <v>6.0000000000000004E-146</v>
      </c>
      <c r="I56" s="7" t="s">
        <v>231</v>
      </c>
      <c r="J56" s="10">
        <v>1.7182097259469</v>
      </c>
      <c r="K56" s="10">
        <v>-2.4982508675278301</v>
      </c>
      <c r="L56" s="10">
        <v>6.30165749177654</v>
      </c>
      <c r="M56" s="10">
        <v>8.5466781754554297</v>
      </c>
      <c r="N56" s="10">
        <v>7.6073968628826902</v>
      </c>
      <c r="O56" s="10">
        <v>4.8968759569515203</v>
      </c>
      <c r="P56" s="10">
        <v>6.8381521217665497</v>
      </c>
      <c r="Q56" s="7" t="s">
        <v>662</v>
      </c>
      <c r="R56" s="7" t="s">
        <v>661</v>
      </c>
      <c r="S56" s="7" t="s">
        <v>660</v>
      </c>
      <c r="T56" s="7" t="s">
        <v>659</v>
      </c>
      <c r="U56" s="7" t="s">
        <v>795</v>
      </c>
      <c r="V56" s="7" t="s">
        <v>2</v>
      </c>
      <c r="W56" s="7" t="s">
        <v>594</v>
      </c>
      <c r="Y56" s="7" t="s">
        <v>1</v>
      </c>
      <c r="Z56" s="7" t="s">
        <v>372</v>
      </c>
      <c r="AB56" s="7" t="s">
        <v>0</v>
      </c>
      <c r="AC56" s="7" t="s">
        <v>240</v>
      </c>
      <c r="AD56" s="7" t="s">
        <v>373</v>
      </c>
      <c r="AE56" s="7" t="s">
        <v>658</v>
      </c>
      <c r="AG56" s="7">
        <v>99.42</v>
      </c>
      <c r="AH56" s="7">
        <v>48.57</v>
      </c>
      <c r="AI56" s="7">
        <v>74.36</v>
      </c>
      <c r="AJ56" s="7">
        <v>74.36</v>
      </c>
    </row>
    <row r="57" spans="1:36" s="7" customFormat="1" x14ac:dyDescent="0.3">
      <c r="A57" s="7" t="s">
        <v>625</v>
      </c>
      <c r="B57" s="7" t="s">
        <v>440</v>
      </c>
      <c r="C57" s="7" t="s">
        <v>624</v>
      </c>
      <c r="D57" s="8">
        <v>251671</v>
      </c>
      <c r="E57" s="7">
        <v>127</v>
      </c>
      <c r="F57" s="9">
        <v>8.9999999999999997E-54</v>
      </c>
      <c r="G57" s="7">
        <v>89.7</v>
      </c>
      <c r="H57" s="9">
        <v>9.9999999999999996E-39</v>
      </c>
      <c r="I57" s="7" t="s">
        <v>231</v>
      </c>
      <c r="J57" s="10">
        <v>1.0612162887192</v>
      </c>
      <c r="K57" s="10">
        <v>1.2630344058337899</v>
      </c>
      <c r="L57" s="10">
        <v>6.6145812979472201</v>
      </c>
      <c r="M57" s="10">
        <v>6.73793097359468</v>
      </c>
      <c r="N57" s="10">
        <v>6.0959078712002404</v>
      </c>
      <c r="O57" s="10">
        <v>6.0720961960309703</v>
      </c>
      <c r="P57" s="10">
        <v>6.3801290846932801</v>
      </c>
      <c r="Q57" s="7" t="s">
        <v>439</v>
      </c>
      <c r="R57" s="7" t="s">
        <v>438</v>
      </c>
      <c r="S57" s="7" t="s">
        <v>623</v>
      </c>
      <c r="T57" s="7" t="s">
        <v>622</v>
      </c>
      <c r="U57" s="7" t="s">
        <v>621</v>
      </c>
      <c r="V57" s="7" t="s">
        <v>434</v>
      </c>
      <c r="W57" s="7" t="s">
        <v>433</v>
      </c>
      <c r="X57" s="7" t="s">
        <v>432</v>
      </c>
      <c r="Y57" s="7" t="s">
        <v>227</v>
      </c>
      <c r="Z57" s="7" t="s">
        <v>226</v>
      </c>
      <c r="AB57" s="7" t="s">
        <v>620</v>
      </c>
      <c r="AC57" s="7" t="s">
        <v>619</v>
      </c>
      <c r="AD57" s="7" t="s">
        <v>618</v>
      </c>
      <c r="AE57" s="7" t="s">
        <v>617</v>
      </c>
      <c r="AG57" s="7">
        <v>86.73</v>
      </c>
      <c r="AH57" s="7">
        <v>32.86</v>
      </c>
      <c r="AI57" s="7">
        <v>58.67</v>
      </c>
      <c r="AJ57" s="7">
        <v>58.67</v>
      </c>
    </row>
    <row r="58" spans="1:36" s="7" customFormat="1" x14ac:dyDescent="0.3">
      <c r="A58" s="7" t="s">
        <v>96</v>
      </c>
      <c r="B58" s="7" t="s">
        <v>126</v>
      </c>
      <c r="C58" s="7" t="s">
        <v>127</v>
      </c>
      <c r="D58" s="8">
        <v>58765</v>
      </c>
      <c r="E58" s="7">
        <v>372</v>
      </c>
      <c r="F58" s="9">
        <v>1.9999999999999999E-129</v>
      </c>
      <c r="G58" s="7">
        <v>166</v>
      </c>
      <c r="H58" s="9">
        <v>3E-49</v>
      </c>
      <c r="I58" s="7" t="s">
        <v>231</v>
      </c>
      <c r="J58" s="10">
        <v>-1.03819085418774</v>
      </c>
      <c r="K58" s="10">
        <v>4.0900065299038202</v>
      </c>
      <c r="L58" s="10">
        <v>7.30167273809412</v>
      </c>
      <c r="M58" s="10">
        <v>7.4932734444403399</v>
      </c>
      <c r="N58" s="10">
        <v>6.9420370416043999</v>
      </c>
      <c r="O58" s="10">
        <v>5.8438883705624596</v>
      </c>
      <c r="P58" s="10">
        <v>6.8952178986753303</v>
      </c>
      <c r="Q58" s="7" t="s">
        <v>455</v>
      </c>
      <c r="R58" s="7" t="s">
        <v>454</v>
      </c>
      <c r="S58" s="7" t="s">
        <v>453</v>
      </c>
      <c r="T58" s="7" t="s">
        <v>452</v>
      </c>
      <c r="U58" s="7" t="s">
        <v>451</v>
      </c>
      <c r="V58" s="7" t="s">
        <v>94</v>
      </c>
      <c r="W58" s="7" t="s">
        <v>450</v>
      </c>
      <c r="X58" s="7" t="s">
        <v>93</v>
      </c>
      <c r="Y58" s="7" t="s">
        <v>160</v>
      </c>
      <c r="Z58" s="7" t="s">
        <v>159</v>
      </c>
      <c r="AA58" s="7" t="s">
        <v>162</v>
      </c>
      <c r="AB58" s="7" t="s">
        <v>347</v>
      </c>
      <c r="AC58" s="7" t="s">
        <v>160</v>
      </c>
      <c r="AD58" s="7" t="s">
        <v>159</v>
      </c>
      <c r="AE58" s="7" t="s">
        <v>731</v>
      </c>
      <c r="AG58" s="7">
        <v>100</v>
      </c>
      <c r="AH58" s="7">
        <v>37.44</v>
      </c>
      <c r="AI58" s="7">
        <v>83.62</v>
      </c>
      <c r="AJ58" s="7">
        <v>83.62</v>
      </c>
    </row>
    <row r="59" spans="1:36" x14ac:dyDescent="0.3">
      <c r="A59" t="s">
        <v>83</v>
      </c>
      <c r="B59" t="s">
        <v>121</v>
      </c>
      <c r="C59" t="s">
        <v>122</v>
      </c>
      <c r="D59" s="3">
        <v>254007</v>
      </c>
      <c r="E59">
        <v>130</v>
      </c>
      <c r="F59" s="1">
        <v>1.0000000000000001E-32</v>
      </c>
      <c r="G59">
        <v>109</v>
      </c>
      <c r="H59" s="1">
        <v>3.0000000000000001E-45</v>
      </c>
      <c r="I59" t="s">
        <v>231</v>
      </c>
      <c r="J59" s="2">
        <v>-2.0938868132498301</v>
      </c>
      <c r="K59" s="2">
        <v>3.7907720378619998</v>
      </c>
      <c r="L59" s="2">
        <v>6.3042242218314799</v>
      </c>
      <c r="M59" s="2">
        <v>6.77924610773906</v>
      </c>
      <c r="N59" s="2">
        <v>6.4993205291254101</v>
      </c>
      <c r="O59" s="2">
        <v>5.4515419281046498</v>
      </c>
      <c r="P59" s="2">
        <v>6.2585831967001502</v>
      </c>
      <c r="Q59" t="s">
        <v>589</v>
      </c>
      <c r="R59" t="s">
        <v>588</v>
      </c>
      <c r="S59" t="s">
        <v>587</v>
      </c>
      <c r="T59" t="s">
        <v>586</v>
      </c>
      <c r="U59" t="s">
        <v>585</v>
      </c>
      <c r="V59" t="s">
        <v>82</v>
      </c>
      <c r="W59" t="s">
        <v>584</v>
      </c>
      <c r="X59" t="s">
        <v>81</v>
      </c>
      <c r="Y59" t="s">
        <v>230</v>
      </c>
      <c r="Z59" t="s">
        <v>229</v>
      </c>
      <c r="AB59" t="s">
        <v>228</v>
      </c>
      <c r="AC59" t="s">
        <v>227</v>
      </c>
      <c r="AD59" t="s">
        <v>226</v>
      </c>
      <c r="AE59" t="s">
        <v>583</v>
      </c>
      <c r="AG59">
        <v>98</v>
      </c>
      <c r="AH59">
        <v>36.729999999999997</v>
      </c>
      <c r="AI59">
        <v>49.13</v>
      </c>
      <c r="AJ59">
        <v>49.13</v>
      </c>
    </row>
    <row r="60" spans="1:36" s="5" customFormat="1" x14ac:dyDescent="0.3">
      <c r="A60" t="s">
        <v>109</v>
      </c>
      <c r="B60" t="s">
        <v>132</v>
      </c>
      <c r="C60" t="s">
        <v>133</v>
      </c>
      <c r="D60" s="3">
        <v>355284</v>
      </c>
      <c r="E60">
        <v>232</v>
      </c>
      <c r="F60" s="1">
        <v>1E-70</v>
      </c>
      <c r="G60">
        <v>119</v>
      </c>
      <c r="H60" s="1">
        <v>9.9999999999999994E-30</v>
      </c>
      <c r="I60" t="s">
        <v>231</v>
      </c>
      <c r="J60" s="2">
        <v>-4.3748231929766597</v>
      </c>
      <c r="K60" s="2">
        <v>1.94860084749336</v>
      </c>
      <c r="L60" s="2">
        <v>5.2215051216477697</v>
      </c>
      <c r="M60" s="2">
        <v>4.6016724540564304</v>
      </c>
      <c r="N60" s="2">
        <v>4.12683715765111</v>
      </c>
      <c r="O60" s="2">
        <v>5.9879222765559197</v>
      </c>
      <c r="P60" s="2">
        <v>4.9844842524778104</v>
      </c>
      <c r="Q60" t="s">
        <v>638</v>
      </c>
      <c r="R60" t="s">
        <v>637</v>
      </c>
      <c r="S60" t="s">
        <v>636</v>
      </c>
      <c r="T60" t="s">
        <v>635</v>
      </c>
      <c r="U60" t="s">
        <v>798</v>
      </c>
      <c r="V60" t="s">
        <v>108</v>
      </c>
      <c r="W60" t="s">
        <v>634</v>
      </c>
      <c r="X60" t="s">
        <v>107</v>
      </c>
      <c r="Y60" t="s">
        <v>1</v>
      </c>
      <c r="Z60" t="s">
        <v>372</v>
      </c>
      <c r="AA60"/>
      <c r="AB60" t="s">
        <v>260</v>
      </c>
      <c r="AC60" t="s">
        <v>1</v>
      </c>
      <c r="AD60" t="s">
        <v>372</v>
      </c>
      <c r="AE60" t="s">
        <v>633</v>
      </c>
      <c r="AF60"/>
      <c r="AG60">
        <v>100</v>
      </c>
      <c r="AH60">
        <v>53.23</v>
      </c>
      <c r="AI60">
        <v>82.35</v>
      </c>
      <c r="AJ60">
        <v>82.35</v>
      </c>
    </row>
  </sheetData>
  <conditionalFormatting sqref="J2:O60">
    <cfRule type="colorScale" priority="1">
      <colorScale>
        <cfvo type="min"/>
        <cfvo type="percentile" val="50"/>
        <cfvo type="max"/>
        <color rgb="FF5A8AC6"/>
        <color rgb="FFFCFCFF"/>
        <color rgb="FFF8696B"/>
      </colorScale>
    </cfRule>
  </conditionalFormatting>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Table S4 - orthologs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Anabelov</dc:creator>
  <cp:lastModifiedBy>Anatoly Belov</cp:lastModifiedBy>
  <cp:lastPrinted>2017-08-14T14:48:03Z</cp:lastPrinted>
  <dcterms:created xsi:type="dcterms:W3CDTF">2016-09-22T19:45:00Z</dcterms:created>
  <dcterms:modified xsi:type="dcterms:W3CDTF">2019-05-20T17:05:19Z</dcterms:modified>
</cp:coreProperties>
</file>