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le S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5" i="1"/>
</calcChain>
</file>

<file path=xl/sharedStrings.xml><?xml version="1.0" encoding="utf-8"?>
<sst xmlns="http://schemas.openxmlformats.org/spreadsheetml/2006/main" count="13" uniqueCount="9">
  <si>
    <t>K</t>
  </si>
  <si>
    <t>Reps</t>
  </si>
  <si>
    <t>Mean LnP(K)</t>
  </si>
  <si>
    <t>Stdev LnP(K)</t>
  </si>
  <si>
    <t>Ln'(K)</t>
  </si>
  <si>
    <t>|Ln''(K)|</t>
  </si>
  <si>
    <t>Delta K</t>
  </si>
  <si>
    <t>NA</t>
  </si>
  <si>
    <t>Table S2: Output from the program STRUCTURE for K=1 to K= 10, summarized by Structure Harvester.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</si>
</sst>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Delta 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'[1]STRUCTURE output'!$A$3:$A$10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'[1]STRUCTURE output'!$G$3:$G$10</c:f>
              <c:numCache>
                <c:formatCode>General</c:formatCode>
                <c:ptCount val="8"/>
                <c:pt idx="0">
                  <c:v>26.656048378626849</c:v>
                </c:pt>
                <c:pt idx="1">
                  <c:v>2.0394139999999998</c:v>
                </c:pt>
                <c:pt idx="2">
                  <c:v>5.7602729999999998</c:v>
                </c:pt>
                <c:pt idx="3">
                  <c:v>6.2470559999999997</c:v>
                </c:pt>
                <c:pt idx="4">
                  <c:v>17.166743</c:v>
                </c:pt>
                <c:pt idx="5">
                  <c:v>0.43438900000000003</c:v>
                </c:pt>
                <c:pt idx="6">
                  <c:v>0.25248999999999999</c:v>
                </c:pt>
                <c:pt idx="7">
                  <c:v>10.212959847549122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BD-4B35-BE32-E5E3675D7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9980096"/>
        <c:axId val="519980424"/>
      </c:lineChart>
      <c:catAx>
        <c:axId val="51998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980424"/>
        <c:crosses val="autoZero"/>
        <c:auto val="1"/>
        <c:lblAlgn val="ctr"/>
        <c:lblOffset val="100"/>
        <c:noMultiLvlLbl val="0"/>
      </c:catAx>
      <c:valAx>
        <c:axId val="519980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98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Ln(K)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'[1]STRUCTURE output'!$C$2:$C$11</c:f>
              <c:numCache>
                <c:formatCode>General</c:formatCode>
                <c:ptCount val="10"/>
                <c:pt idx="0">
                  <c:v>-478621.06</c:v>
                </c:pt>
                <c:pt idx="1">
                  <c:v>-466951.86</c:v>
                </c:pt>
                <c:pt idx="2">
                  <c:v>-459552.69</c:v>
                </c:pt>
                <c:pt idx="3">
                  <c:v>-451005.82222199999</c:v>
                </c:pt>
                <c:pt idx="4">
                  <c:v>-444272.32500000001</c:v>
                </c:pt>
                <c:pt idx="5">
                  <c:v>-438920.83</c:v>
                </c:pt>
                <c:pt idx="6">
                  <c:v>-437777.75</c:v>
                </c:pt>
                <c:pt idx="7">
                  <c:v>-431828.67499999999</c:v>
                </c:pt>
                <c:pt idx="8">
                  <c:v>-425879.6</c:v>
                </c:pt>
                <c:pt idx="9">
                  <c:v>-423589.44285699999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C1-4370-887D-032FD1D94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409296"/>
        <c:axId val="401407984"/>
      </c:scatterChart>
      <c:valAx>
        <c:axId val="401409296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407984"/>
        <c:crosses val="autoZero"/>
        <c:crossBetween val="midCat"/>
      </c:valAx>
      <c:valAx>
        <c:axId val="40140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409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3</xdr:row>
      <xdr:rowOff>38100</xdr:rowOff>
    </xdr:from>
    <xdr:to>
      <xdr:col>16</xdr:col>
      <xdr:colOff>438150</xdr:colOff>
      <xdr:row>17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200025</xdr:colOff>
      <xdr:row>18</xdr:row>
      <xdr:rowOff>180975</xdr:rowOff>
    </xdr:from>
    <xdr:to>
      <xdr:col>16</xdr:col>
      <xdr:colOff>504825</xdr:colOff>
      <xdr:row>33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%20S2%20-%20C3_GWAS_Supplemental_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tl-chrom-correl"/>
      <sheetName val="STRUCTURE output"/>
      <sheetName val="Table 2 full"/>
      <sheetName val="sig_SNP_attributes"/>
      <sheetName val="C1 vs C3 favorable table"/>
      <sheetName val="Bajgain &amp; Zhang GWAS compared"/>
    </sheetNames>
    <sheetDataSet>
      <sheetData sheetId="0"/>
      <sheetData sheetId="1">
        <row r="2">
          <cell r="C2">
            <v>-478621.06</v>
          </cell>
        </row>
        <row r="3">
          <cell r="A3">
            <v>2</v>
          </cell>
          <cell r="C3">
            <v>-466951.86</v>
          </cell>
          <cell r="G3">
            <v>26.656048378626849</v>
          </cell>
        </row>
        <row r="4">
          <cell r="A4">
            <v>3</v>
          </cell>
          <cell r="C4">
            <v>-459552.69</v>
          </cell>
          <cell r="G4">
            <v>2.0394139999999998</v>
          </cell>
        </row>
        <row r="5">
          <cell r="A5">
            <v>4</v>
          </cell>
          <cell r="C5">
            <v>-451005.82222199999</v>
          </cell>
          <cell r="G5">
            <v>5.7602729999999998</v>
          </cell>
        </row>
        <row r="6">
          <cell r="A6">
            <v>5</v>
          </cell>
          <cell r="C6">
            <v>-444272.32500000001</v>
          </cell>
          <cell r="G6">
            <v>6.2470559999999997</v>
          </cell>
        </row>
        <row r="7">
          <cell r="A7">
            <v>6</v>
          </cell>
          <cell r="C7">
            <v>-438920.83</v>
          </cell>
          <cell r="G7">
            <v>17.166743</v>
          </cell>
        </row>
        <row r="8">
          <cell r="A8">
            <v>7</v>
          </cell>
          <cell r="C8">
            <v>-437777.75</v>
          </cell>
          <cell r="G8">
            <v>0.43438900000000003</v>
          </cell>
        </row>
        <row r="9">
          <cell r="A9">
            <v>8</v>
          </cell>
          <cell r="C9">
            <v>-431828.67499999999</v>
          </cell>
          <cell r="G9">
            <v>0.25248999999999999</v>
          </cell>
        </row>
        <row r="10">
          <cell r="A10">
            <v>9</v>
          </cell>
          <cell r="C10">
            <v>-425879.6</v>
          </cell>
          <cell r="G10">
            <v>10.212959847549122</v>
          </cell>
        </row>
        <row r="11">
          <cell r="C11">
            <v>-423589.44285699999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A2" sqref="A2"/>
    </sheetView>
  </sheetViews>
  <sheetFormatPr defaultRowHeight="15" x14ac:dyDescent="0.25"/>
  <sheetData>
    <row r="1" spans="1:7" ht="15.75" x14ac:dyDescent="0.25">
      <c r="A1" s="1" t="s">
        <v>8</v>
      </c>
    </row>
    <row r="3" spans="1:7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>
        <v>1</v>
      </c>
      <c r="B4">
        <v>10</v>
      </c>
      <c r="C4">
        <v>-478621.06</v>
      </c>
      <c r="D4">
        <v>3.9070309999999999</v>
      </c>
      <c r="E4" t="s">
        <v>7</v>
      </c>
      <c r="F4" t="s">
        <v>7</v>
      </c>
      <c r="G4" t="s">
        <v>7</v>
      </c>
    </row>
    <row r="5" spans="1:7" x14ac:dyDescent="0.25">
      <c r="A5">
        <v>2</v>
      </c>
      <c r="B5">
        <v>10</v>
      </c>
      <c r="C5">
        <v>-466951.86</v>
      </c>
      <c r="D5">
        <v>299.303741</v>
      </c>
      <c r="E5">
        <v>11669.2</v>
      </c>
      <c r="F5">
        <v>7978.2550000000001</v>
      </c>
      <c r="G5">
        <f>F5/D5</f>
        <v>26.656048378626849</v>
      </c>
    </row>
    <row r="6" spans="1:7" x14ac:dyDescent="0.25">
      <c r="A6">
        <v>3</v>
      </c>
      <c r="B6">
        <v>10</v>
      </c>
      <c r="C6">
        <v>-459552.69</v>
      </c>
      <c r="D6">
        <v>562.758647</v>
      </c>
      <c r="E6">
        <v>7399.17</v>
      </c>
      <c r="F6">
        <v>1147.697778</v>
      </c>
      <c r="G6">
        <v>2.0394139999999998</v>
      </c>
    </row>
    <row r="7" spans="1:7" x14ac:dyDescent="0.25">
      <c r="A7">
        <v>4</v>
      </c>
      <c r="B7">
        <v>9</v>
      </c>
      <c r="C7">
        <v>-451005.82222199999</v>
      </c>
      <c r="D7">
        <v>314.806352</v>
      </c>
      <c r="E7">
        <v>8546.8677779999998</v>
      </c>
      <c r="F7">
        <v>1813.3705560000001</v>
      </c>
      <c r="G7">
        <v>5.7602729999999998</v>
      </c>
    </row>
    <row r="8" spans="1:7" x14ac:dyDescent="0.25">
      <c r="A8">
        <v>5</v>
      </c>
      <c r="B8">
        <v>8</v>
      </c>
      <c r="C8">
        <v>-444272.32500000001</v>
      </c>
      <c r="D8">
        <v>221.22454500000001</v>
      </c>
      <c r="E8">
        <v>6733.497222</v>
      </c>
      <c r="F8">
        <v>1382.0022220000001</v>
      </c>
      <c r="G8">
        <v>6.2470559999999997</v>
      </c>
    </row>
    <row r="9" spans="1:7" x14ac:dyDescent="0.25">
      <c r="A9">
        <v>6</v>
      </c>
      <c r="B9">
        <v>10</v>
      </c>
      <c r="C9">
        <v>-438920.83</v>
      </c>
      <c r="D9">
        <v>464.75064500000002</v>
      </c>
      <c r="E9">
        <v>5351.4949999999999</v>
      </c>
      <c r="F9">
        <v>4978.2550000000001</v>
      </c>
      <c r="G9">
        <v>17.166743</v>
      </c>
    </row>
    <row r="10" spans="1:7" x14ac:dyDescent="0.25">
      <c r="A10">
        <v>7</v>
      </c>
      <c r="B10">
        <v>10</v>
      </c>
      <c r="C10">
        <v>-437777.75</v>
      </c>
      <c r="D10">
        <v>17356.99552</v>
      </c>
      <c r="E10">
        <v>-2626.76</v>
      </c>
      <c r="F10">
        <v>7539.68</v>
      </c>
      <c r="G10">
        <v>0.43438900000000003</v>
      </c>
    </row>
    <row r="11" spans="1:7" x14ac:dyDescent="0.25">
      <c r="A11">
        <v>8</v>
      </c>
      <c r="B11">
        <v>10</v>
      </c>
      <c r="C11">
        <v>-431828.67499999999</v>
      </c>
      <c r="D11">
        <v>23138.172394000001</v>
      </c>
      <c r="E11">
        <v>4912.92</v>
      </c>
      <c r="F11">
        <v>5842.15</v>
      </c>
      <c r="G11">
        <v>0.25248999999999999</v>
      </c>
    </row>
    <row r="12" spans="1:7" x14ac:dyDescent="0.25">
      <c r="A12">
        <v>9</v>
      </c>
      <c r="B12">
        <v>8</v>
      </c>
      <c r="C12">
        <v>-425879.6</v>
      </c>
      <c r="D12">
        <v>437.181084</v>
      </c>
      <c r="E12">
        <v>10755.07</v>
      </c>
      <c r="F12">
        <v>4464.9128570000003</v>
      </c>
      <c r="G12">
        <f>F12/D12</f>
        <v>10.212959847549122</v>
      </c>
    </row>
    <row r="13" spans="1:7" x14ac:dyDescent="0.25">
      <c r="A13">
        <v>10</v>
      </c>
      <c r="B13">
        <v>7</v>
      </c>
      <c r="C13">
        <v>-423589.44285699999</v>
      </c>
      <c r="D13">
        <v>3202.0415029999999</v>
      </c>
      <c r="E13">
        <v>2290.1571429999999</v>
      </c>
      <c r="F13" t="s">
        <v>7</v>
      </c>
      <c r="G13" t="s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2019-02-11T16:16:28Z</dcterms:modified>
</cp:coreProperties>
</file>