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Table S1" sheetId="1" r:id="rId4"/>
    <sheet name="Table S2" sheetId="2" r:id="rId5"/>
    <sheet name="Table S3" sheetId="3" r:id="rId6"/>
    <sheet name="Table S4" sheetId="4" r:id="rId7"/>
    <sheet name="Table S5" sheetId="5" r:id="rId8"/>
    <sheet name="Table S6" sheetId="6" r:id="rId9"/>
    <sheet name="Table S7" sheetId="7" r:id="rId10"/>
    <sheet name="Table S8" sheetId="8" r:id="rId11"/>
  </sheets>
</workbook>
</file>

<file path=xl/sharedStrings.xml><?xml version="1.0" encoding="utf-8"?>
<sst xmlns="http://schemas.openxmlformats.org/spreadsheetml/2006/main" uniqueCount="716">
  <si>
    <t>TABLE S1: Reads per Library.</t>
  </si>
  <si>
    <t>Species</t>
  </si>
  <si>
    <t>Line</t>
  </si>
  <si>
    <t># of Reads</t>
  </si>
  <si>
    <t>D. melanogaster</t>
  </si>
  <si>
    <t>RAL304</t>
  </si>
  <si>
    <t>RAL307</t>
  </si>
  <si>
    <t>RAL357</t>
  </si>
  <si>
    <t>RAL360</t>
  </si>
  <si>
    <t>RAL399</t>
  </si>
  <si>
    <t>RAL517</t>
  </si>
  <si>
    <t>RAL304xRAL307</t>
  </si>
  <si>
    <t>RAL357xRAL399</t>
  </si>
  <si>
    <t>RAL360xRAL517</t>
  </si>
  <si>
    <t>D. simulans</t>
  </si>
  <si>
    <t>Lara 10</t>
  </si>
  <si>
    <t>W501 (library 1)</t>
  </si>
  <si>
    <t>W501 (library 2)</t>
  </si>
  <si>
    <t>W501 (library 3)</t>
  </si>
  <si>
    <t>D. yakuba</t>
  </si>
  <si>
    <t>TAI18E2 (library 1)</t>
  </si>
  <si>
    <t>TAI18E2 (library 2)</t>
  </si>
  <si>
    <r>
      <rPr>
        <b val="1"/>
        <sz val="10"/>
        <color indexed="8"/>
        <rFont val="Helvetica Neue"/>
      </rPr>
      <t xml:space="preserve">TABLE S2: AG-expressed </t>
    </r>
    <r>
      <rPr>
        <b val="1"/>
        <i val="1"/>
        <sz val="10"/>
        <color indexed="8"/>
        <rFont val="Helvetica Neue"/>
      </rPr>
      <t>de novo</t>
    </r>
    <r>
      <rPr>
        <b val="1"/>
        <sz val="10"/>
        <color indexed="8"/>
        <rFont val="Helvetica Neue"/>
      </rPr>
      <t xml:space="preserve"> Gene Information</t>
    </r>
  </si>
  <si>
    <t>Ch</t>
  </si>
  <si>
    <t>Start</t>
  </si>
  <si>
    <t>Stop</t>
  </si>
  <si>
    <t>ID</t>
  </si>
  <si>
    <t>357x399</t>
  </si>
  <si>
    <t>307x304</t>
  </si>
  <si>
    <t>360x517</t>
  </si>
  <si>
    <t>Mean</t>
  </si>
  <si>
    <t>NonZeroMean</t>
  </si>
  <si>
    <t>N</t>
  </si>
  <si>
    <t>Longest Length</t>
  </si>
  <si>
    <t>Exon</t>
  </si>
  <si>
    <t>Type</t>
  </si>
  <si>
    <t>Cluster</t>
  </si>
  <si>
    <t>3R</t>
  </si>
  <si>
    <t>TRINITY_DN31642_c0_g1</t>
  </si>
  <si>
    <t>Intergenic</t>
  </si>
  <si>
    <t>NA</t>
  </si>
  <si>
    <t>TRINITY_DN38055_c0_g1</t>
  </si>
  <si>
    <t>Intronic</t>
  </si>
  <si>
    <t>TRINITY_DN4456_c0_g1</t>
  </si>
  <si>
    <t>TRINITY_DN6960_c0_g1</t>
  </si>
  <si>
    <t>3,2</t>
  </si>
  <si>
    <t>TRINITY_DN8103_c0_g1</t>
  </si>
  <si>
    <t>TRINITY_DN45723_c0_g1</t>
  </si>
  <si>
    <t>TRINITY_DN4891_c0_g2</t>
  </si>
  <si>
    <t>1,1</t>
  </si>
  <si>
    <t>TRINITY_DN40288_c0_g1</t>
  </si>
  <si>
    <t>TRINITY_DN43_c0_g1</t>
  </si>
  <si>
    <t>TRINITY_DN45841_c0_g1</t>
  </si>
  <si>
    <t>TRINITY_DN42156_c0_g1</t>
  </si>
  <si>
    <t>TRINITY_DN29238_c0_g1</t>
  </si>
  <si>
    <t>TRINITY_DN35049_c0_g1</t>
  </si>
  <si>
    <t>TRINITY_DN45341_c0_g1</t>
  </si>
  <si>
    <t>TRINITY_DN15969_c0_g1</t>
  </si>
  <si>
    <t>TRINITY_DN18539_c0_g2</t>
  </si>
  <si>
    <t>TRINITY_DN9859_c0_g1</t>
  </si>
  <si>
    <t>1,1,1</t>
  </si>
  <si>
    <t>TRINITY_DN4679_c0_g1</t>
  </si>
  <si>
    <t>TRINITY_DN10355_c0_g2</t>
  </si>
  <si>
    <t>TRINITY_DN2083_c0_g1</t>
  </si>
  <si>
    <t>TRINITY_DN13148_c2_g3</t>
  </si>
  <si>
    <t>TRINITY_DN42840_c0_g1</t>
  </si>
  <si>
    <t>1,2</t>
  </si>
  <si>
    <t>TRINITY_DN20247_c0_g2</t>
  </si>
  <si>
    <t>TRINITY_DN2770_c0_g1</t>
  </si>
  <si>
    <t>2,1</t>
  </si>
  <si>
    <t>TRINITY_DN6653_c0_g2</t>
  </si>
  <si>
    <t>TRINITY_DN37766_c0_g1</t>
  </si>
  <si>
    <t>TRINITY_DN7414_c0_g1</t>
  </si>
  <si>
    <t>TRINITY_DN9552_c0_g1</t>
  </si>
  <si>
    <t>TRINITY_DN39108_c0_g1</t>
  </si>
  <si>
    <t>2,1,1</t>
  </si>
  <si>
    <t>TRINITY_DN5019_c0_g1</t>
  </si>
  <si>
    <t>TRINITY_DN14634_c0_g1</t>
  </si>
  <si>
    <t>TRINITY_DN17901_c0_g3</t>
  </si>
  <si>
    <t>TRINITY_DN6560_c0_g1</t>
  </si>
  <si>
    <t>2,3</t>
  </si>
  <si>
    <t>TRINITY_DN717_c2_g1</t>
  </si>
  <si>
    <t>TRINITY_DN12679_c0_g1</t>
  </si>
  <si>
    <t>TRINITY_DN9935_c0_g2</t>
  </si>
  <si>
    <t>TRINITY_DN33385_c0_g1</t>
  </si>
  <si>
    <t>3L</t>
  </si>
  <si>
    <t>TRINITY_DN45834_c0_g1</t>
  </si>
  <si>
    <t>TRINITY_DN29625_c0_g1</t>
  </si>
  <si>
    <t>TRINITY_DN11060_c0_g1</t>
  </si>
  <si>
    <t>TRINITY_DN32904_c0_g1</t>
  </si>
  <si>
    <t>TRINITY_DN7723_c2_g1</t>
  </si>
  <si>
    <t>TRINITY_DN20968_c0_g1</t>
  </si>
  <si>
    <t>TRINITY_DN44337_c0_g1</t>
  </si>
  <si>
    <t>TRINITY_DN38001_c0_g1</t>
  </si>
  <si>
    <t>TRINITY_DN3948_c0_g1</t>
  </si>
  <si>
    <t>TRINITY_DN12138_c0_g2</t>
  </si>
  <si>
    <t>TRINITY_DN29050_c0_g1</t>
  </si>
  <si>
    <t>TRINITY_DN7014_c0_g1</t>
  </si>
  <si>
    <t>3,3,3,2</t>
  </si>
  <si>
    <t>TRINITY_DN13862_c0_g1</t>
  </si>
  <si>
    <t>TRINITY_DN1722_c1_g1</t>
  </si>
  <si>
    <t>TRINITY_DN41612_c0_g1</t>
  </si>
  <si>
    <t>2L</t>
  </si>
  <si>
    <t>TRINITY_DN31409_c0_g1</t>
  </si>
  <si>
    <t>TRINITY_DN40245_c0_g1</t>
  </si>
  <si>
    <t>TRINITY_DN32779_c0_g1</t>
  </si>
  <si>
    <t>TRINITY_DN16210_c0_g1</t>
  </si>
  <si>
    <t>TRINITY_DN32398_c0_g1</t>
  </si>
  <si>
    <t>TRINITY_DN43455_c0_g1</t>
  </si>
  <si>
    <t>TRINITY_DN45939_c0_g1</t>
  </si>
  <si>
    <t>TRINITY_DN5946_c0_g1</t>
  </si>
  <si>
    <t>TRINITY_DN6555_c1_g2</t>
  </si>
  <si>
    <t>TRINITY_DN6469_c0_g1</t>
  </si>
  <si>
    <t>TRINITY_DN24440_c0_g1</t>
  </si>
  <si>
    <t>TRINITY_DN3872_c0_g1</t>
  </si>
  <si>
    <t>TRINITY_DN33021_c0_g1</t>
  </si>
  <si>
    <t>TRINITY_DN41064_c0_g1</t>
  </si>
  <si>
    <t>TRINITY_DN39186_c0_g1</t>
  </si>
  <si>
    <t>TRINITY_DN6872_c0_g1</t>
  </si>
  <si>
    <t>TRINITY_DN28193_c0_g1</t>
  </si>
  <si>
    <t>TRINITY_DN16796_c0_g1</t>
  </si>
  <si>
    <t>TRINITY_DN8109_c0_g2</t>
  </si>
  <si>
    <t>TRINITY_DN13188_c0_g1</t>
  </si>
  <si>
    <t>TRINITY_DN21755_c0_g2</t>
  </si>
  <si>
    <t>TRINITY_DN38089_c0_g1</t>
  </si>
  <si>
    <t>TRINITY_DN6398_c0_g1</t>
  </si>
  <si>
    <t>TRINITY_DN1677_c2_g1</t>
  </si>
  <si>
    <t>TRINITY_DN7632_c0_g2</t>
  </si>
  <si>
    <t>TRINITY_DN4706_c0_g2</t>
  </si>
  <si>
    <t>TRINITY_DN3048_c0_g1</t>
  </si>
  <si>
    <t>1,1,2,2</t>
  </si>
  <si>
    <t>TRINITY_DN33935_c0_g1</t>
  </si>
  <si>
    <t>TRINITY_DN41292_c0_g1</t>
  </si>
  <si>
    <t>TRINITY_DN325_c0_g1</t>
  </si>
  <si>
    <t>2,2</t>
  </si>
  <si>
    <t>TRINITY_DN4701_c0_g1</t>
  </si>
  <si>
    <t>TRINITY_DN7874_c0_g1</t>
  </si>
  <si>
    <t>TRINITY_DN33178_c0_g1</t>
  </si>
  <si>
    <t>TRINITY_DN6880_c0_g1</t>
  </si>
  <si>
    <t>TRINITY_DN7077_c0_g1</t>
  </si>
  <si>
    <t>TRINITY_DN6788_c0_g1</t>
  </si>
  <si>
    <t>TRINITY_DN41416_c0_g1</t>
  </si>
  <si>
    <t>TRINITY_DN36715_c0_g1</t>
  </si>
  <si>
    <t>TRINITY_DN8918_c0_g1</t>
  </si>
  <si>
    <t>TRINITY_DN6596_c0_g2</t>
  </si>
  <si>
    <t>TRINITY_DN35043_c0_g1</t>
  </si>
  <si>
    <t>TRINITY_DN31992_c0_g1</t>
  </si>
  <si>
    <t>TRINITY_DN9230_c0_g3</t>
  </si>
  <si>
    <t>2R</t>
  </si>
  <si>
    <t>TRINITY_DN16342_c0_g1</t>
  </si>
  <si>
    <t>TRINITY_DN33386_c0_g1</t>
  </si>
  <si>
    <t>TRINITY_DN7207_c0_g1</t>
  </si>
  <si>
    <t>TRINITY_DN44730_c0_g1</t>
  </si>
  <si>
    <t>TRINITY_DN28666_c0_g1</t>
  </si>
  <si>
    <t>TRINITY_DN21087_c0_g1</t>
  </si>
  <si>
    <t>TRINITY_DN29646_c0_g1</t>
  </si>
  <si>
    <t>TRINITY_DN21238_c0_g1</t>
  </si>
  <si>
    <t>TRINITY_DN3017_c3_g1</t>
  </si>
  <si>
    <t>TRINITY_DN34420_c0_g1</t>
  </si>
  <si>
    <t>TRINITY_DN34849_c0_g1</t>
  </si>
  <si>
    <t>TRINITY_DN6078_c0_g1</t>
  </si>
  <si>
    <t>TRINITY_DN29192_c0_g1</t>
  </si>
  <si>
    <t>TRINITY_DN21129_c0_g1</t>
  </si>
  <si>
    <t>TRINITY_DN3017_c1_g1</t>
  </si>
  <si>
    <t>2,1,3</t>
  </si>
  <si>
    <t>TRINITY_DN5525_c0_g1</t>
  </si>
  <si>
    <t>TRINITY_DN45797_c0_g1</t>
  </si>
  <si>
    <t>TRINITY_DN38327_c0_g1</t>
  </si>
  <si>
    <t>TRINITY_DN1423_c1_g1</t>
  </si>
  <si>
    <t>TRINITY_DN31852_c0_g1</t>
  </si>
  <si>
    <t>TRINITY_DN7043_c0_g1</t>
  </si>
  <si>
    <t>TRINITY_DN15229_c0_g1</t>
  </si>
  <si>
    <t>X</t>
  </si>
  <si>
    <t>TRINITY_DN15371_c0_g1</t>
  </si>
  <si>
    <t>TRINITY_DN5989_c1_g1</t>
  </si>
  <si>
    <t>TRINITY_DN1675_c1_g1</t>
  </si>
  <si>
    <t>TRINITY_DN11524_c0_g1</t>
  </si>
  <si>
    <t>TRINITY_DN9344_c0_g1</t>
  </si>
  <si>
    <t>TRINITY_DN6200_c0_g4</t>
  </si>
  <si>
    <t>TRINITY_DN28772_c0_g1</t>
  </si>
  <si>
    <t>TRINITY_DN5560_c0_g1</t>
  </si>
  <si>
    <t>TRINITY_DN5341_c0_g1</t>
  </si>
  <si>
    <t>TRINITY_DN12859_c0_g2</t>
  </si>
  <si>
    <t>TRINITY_DN2063_c0_g1</t>
  </si>
  <si>
    <t>2,1,2,3</t>
  </si>
  <si>
    <t>TRINITY_DN4095_c0_g2</t>
  </si>
  <si>
    <t>TRINITY_DN9441_c0_g1</t>
  </si>
  <si>
    <t>TRINITY_DN34682_c0_g1</t>
  </si>
  <si>
    <t>TRINITY_DN8012_c1_g1</t>
  </si>
  <si>
    <t>TRINITY_DN44707_c0_g1</t>
  </si>
  <si>
    <r>
      <rPr>
        <b val="1"/>
        <sz val="10"/>
        <color indexed="8"/>
        <rFont val="&quot;Helvetica Neue&quot;"/>
      </rPr>
      <t xml:space="preserve">TABLE S3: Screened Out Testis </t>
    </r>
    <r>
      <rPr>
        <b val="1"/>
        <i val="1"/>
        <sz val="10"/>
        <color indexed="8"/>
        <rFont val="&quot;Helvetica Neue&quot;"/>
      </rPr>
      <t>de novo</t>
    </r>
    <r>
      <rPr>
        <b val="1"/>
        <sz val="10"/>
        <color indexed="8"/>
        <rFont val="&quot;Helvetica Neue&quot;"/>
      </rPr>
      <t xml:space="preserve"> Genes.</t>
    </r>
  </si>
  <si>
    <r>
      <rPr>
        <b val="1"/>
        <sz val="10"/>
        <color indexed="8"/>
        <rFont val="&quot;Helvetica Neue&quot;"/>
      </rPr>
      <t xml:space="preserve">Testis </t>
    </r>
    <r>
      <rPr>
        <b val="1"/>
        <i val="1"/>
        <sz val="10"/>
        <color indexed="8"/>
        <rFont val="&quot;Helvetica Neue&quot;"/>
      </rPr>
      <t>de novo</t>
    </r>
    <r>
      <rPr>
        <b val="1"/>
        <sz val="10"/>
        <color indexed="8"/>
        <rFont val="&quot;Helvetica Neue&quot;"/>
      </rPr>
      <t xml:space="preserve"> Gene</t>
    </r>
  </si>
  <si>
    <t>Species with Matching Transcripts</t>
  </si>
  <si>
    <t>Gene_fixed_050</t>
  </si>
  <si>
    <t>D.yakuba,D.simulans</t>
  </si>
  <si>
    <t>Gene_fixed_004</t>
  </si>
  <si>
    <t>D.ananassae</t>
  </si>
  <si>
    <t>Gene_fixed_090</t>
  </si>
  <si>
    <t>D.yakuba</t>
  </si>
  <si>
    <t>Gene_fixed_104</t>
  </si>
  <si>
    <t>D.simulans</t>
  </si>
  <si>
    <t>Gene_fixed_076</t>
  </si>
  <si>
    <t>Gene_fixed_051</t>
  </si>
  <si>
    <t>Gene_fixed_003</t>
  </si>
  <si>
    <t>Gene_fixed_066</t>
  </si>
  <si>
    <t>Gene_X_140</t>
  </si>
  <si>
    <t>Gene_fixed_069</t>
  </si>
  <si>
    <t>Gene_fixed_031</t>
  </si>
  <si>
    <t>Gene_fixed_062</t>
  </si>
  <si>
    <t>Gene_3R_124</t>
  </si>
  <si>
    <t>Gene_fixed_044</t>
  </si>
  <si>
    <t>D.ananassae,D.yakuba</t>
  </si>
  <si>
    <t>Gene_fixed_028</t>
  </si>
  <si>
    <t>Gene_fixed_029</t>
  </si>
  <si>
    <t>Gene_3L_089</t>
  </si>
  <si>
    <t>Gene_2L_039</t>
  </si>
  <si>
    <t>Gene_fixed_006</t>
  </si>
  <si>
    <t>Gene_fixed_079</t>
  </si>
  <si>
    <t>Gene_fixed_096</t>
  </si>
  <si>
    <t>Gene_fixed_014</t>
  </si>
  <si>
    <t>Gene_fixed_022</t>
  </si>
  <si>
    <t>Gene_fixed_087</t>
  </si>
  <si>
    <t>Gene_3L_074</t>
  </si>
  <si>
    <t>Gene_2L_013</t>
  </si>
  <si>
    <t>Gene_3R_128</t>
  </si>
  <si>
    <t>Gene_fixed_002</t>
  </si>
  <si>
    <t>Gene_fixed_061</t>
  </si>
  <si>
    <t>Gene_fixed_093</t>
  </si>
  <si>
    <t>Gene_fixed_038</t>
  </si>
  <si>
    <t>D.ananassae,D.yakuba,D.simulans</t>
  </si>
  <si>
    <t>Gene_fixed_037</t>
  </si>
  <si>
    <t>Gene_fixed_060</t>
  </si>
  <si>
    <t>D.simulans,D.yakuba</t>
  </si>
  <si>
    <t>Gene_2R_052</t>
  </si>
  <si>
    <t>Gene_fixed_021</t>
  </si>
  <si>
    <t>Gene_3L_090</t>
  </si>
  <si>
    <t>Gene_fixed_053</t>
  </si>
  <si>
    <t>D.ananassae,D.simulans</t>
  </si>
  <si>
    <t>Gene_2R_048</t>
  </si>
  <si>
    <t>Gene_3L_063</t>
  </si>
  <si>
    <t>Gene_fixed_024</t>
  </si>
  <si>
    <t>Gene_fixed_013</t>
  </si>
  <si>
    <t>Gene_fixed_035</t>
  </si>
  <si>
    <t>Gene_2L_022</t>
  </si>
  <si>
    <t>Gene_fixed_030</t>
  </si>
  <si>
    <t>Gene_fixed_074</t>
  </si>
  <si>
    <t>Gene_fixed_011</t>
  </si>
  <si>
    <t>Gene_fixed_088</t>
  </si>
  <si>
    <t>Gene_fixed_041</t>
  </si>
  <si>
    <t>Gene_fixed_019</t>
  </si>
  <si>
    <t>Gene_fixed_047</t>
  </si>
  <si>
    <t>Gene_2L_037</t>
  </si>
  <si>
    <t>Gene_fixed_099</t>
  </si>
  <si>
    <t>D.yakuba,D.ananassae</t>
  </si>
  <si>
    <t>Gene_3L_061</t>
  </si>
  <si>
    <t>Gene_3L_091</t>
  </si>
  <si>
    <t>Gene_2L_023</t>
  </si>
  <si>
    <t>Gene_3R_116</t>
  </si>
  <si>
    <t>Gene_fixed_033</t>
  </si>
  <si>
    <t>Gene_fixed_039</t>
  </si>
  <si>
    <t>Gene_3L_073</t>
  </si>
  <si>
    <t>Gene_fixed_091</t>
  </si>
  <si>
    <t>Gene_3R_118</t>
  </si>
  <si>
    <t>Gene_2L_001</t>
  </si>
  <si>
    <t>Gene_fixed_098</t>
  </si>
  <si>
    <t>Gene_2R_049</t>
  </si>
  <si>
    <t>Gene_fixed_065</t>
  </si>
  <si>
    <t>Gene_fixed_078</t>
  </si>
  <si>
    <t>Gene_3R_104</t>
  </si>
  <si>
    <t>Gene_fixed_080</t>
  </si>
  <si>
    <t>Gene_fixed_016</t>
  </si>
  <si>
    <t>Gene_fixed_058</t>
  </si>
  <si>
    <t>Gene_3R_125</t>
  </si>
  <si>
    <t>D.yakuba,D.ananassae,D.simulans</t>
  </si>
  <si>
    <t>Gene_fixed_010</t>
  </si>
  <si>
    <t>Gene_fixed_005</t>
  </si>
  <si>
    <t>Gene_3R_119</t>
  </si>
  <si>
    <t>Gene_fixed_075</t>
  </si>
  <si>
    <t>Gene_2L_036</t>
  </si>
  <si>
    <t>Gene_fixed_063</t>
  </si>
  <si>
    <t>Gene_fixed_023</t>
  </si>
  <si>
    <t>Gene_2L_028</t>
  </si>
  <si>
    <t>Gene_3R_130</t>
  </si>
  <si>
    <t>Table S4: AG-biased ncRNA.</t>
  </si>
  <si>
    <t>AG-biased ncRNA</t>
  </si>
  <si>
    <t>Signal Sequence</t>
  </si>
  <si>
    <t>Matches FBpp</t>
  </si>
  <si>
    <t>FBpp(s)</t>
  </si>
  <si>
    <t>FBgn0266643</t>
  </si>
  <si>
    <t>yes</t>
  </si>
  <si>
    <t>no</t>
  </si>
  <si>
    <t>FBgn0264471</t>
  </si>
  <si>
    <t>FBgn0265886</t>
  </si>
  <si>
    <t>FBgn0265802</t>
  </si>
  <si>
    <t>FBgn0263323</t>
  </si>
  <si>
    <t>FBgn0267542</t>
  </si>
  <si>
    <t>FBgn0266881</t>
  </si>
  <si>
    <t>FBgn0265741</t>
  </si>
  <si>
    <t>FBgn0265673</t>
  </si>
  <si>
    <t>FBgn0265689</t>
  </si>
  <si>
    <t>FBgn0267317</t>
  </si>
  <si>
    <t>FBgn0265424</t>
  </si>
  <si>
    <t>FBgn0265163</t>
  </si>
  <si>
    <t>FBgn0265750</t>
  </si>
  <si>
    <t>FBgn0267154</t>
  </si>
  <si>
    <t>FBgn0265789</t>
  </si>
  <si>
    <t>FBgn0265202</t>
  </si>
  <si>
    <t>FBgn0265674</t>
  </si>
  <si>
    <t>FBgn0265864</t>
  </si>
  <si>
    <t>FBpp0309586, FBpp0297741</t>
  </si>
  <si>
    <t>FBgn0266366</t>
  </si>
  <si>
    <t>FBgn0267307</t>
  </si>
  <si>
    <t>FBgn0267805</t>
  </si>
  <si>
    <t>FBgn0264350</t>
  </si>
  <si>
    <t>FBpp0428120, FBpp0428117, FBpp0428119, FBpp0304339, FBpp0304337, FBpp0304341, FBpp0304338</t>
  </si>
  <si>
    <t>FBgn0267316</t>
  </si>
  <si>
    <t>FBgn0264085</t>
  </si>
  <si>
    <t>FBgn0267021</t>
  </si>
  <si>
    <t>FBgn0266788</t>
  </si>
  <si>
    <t>FBgn0267565</t>
  </si>
  <si>
    <t>FBgn0266588</t>
  </si>
  <si>
    <t>FBgn0287216</t>
  </si>
  <si>
    <t>FBgn0264726</t>
  </si>
  <si>
    <t>FBgn0265899</t>
  </si>
  <si>
    <t>FBgn0264338</t>
  </si>
  <si>
    <t>FBgn0263090</t>
  </si>
  <si>
    <t>FBgn0265539</t>
  </si>
  <si>
    <t>FBgn0266826</t>
  </si>
  <si>
    <t>FBgn0266139</t>
  </si>
  <si>
    <t>FBgn0263337</t>
  </si>
  <si>
    <t>FBgn0265696</t>
  </si>
  <si>
    <t>FBgn0264842</t>
  </si>
  <si>
    <t>FBgn0266862</t>
  </si>
  <si>
    <t>FBgn0262622</t>
  </si>
  <si>
    <t>FBgn0265592</t>
  </si>
  <si>
    <t>FBgn0266778</t>
  </si>
  <si>
    <t>FBgn0263498</t>
  </si>
  <si>
    <t>FBgn0263500</t>
  </si>
  <si>
    <t>FBgn0267944</t>
  </si>
  <si>
    <t>FBgn0263587</t>
  </si>
  <si>
    <t>FBgn0266891</t>
  </si>
  <si>
    <t>FBgn0265804</t>
  </si>
  <si>
    <t>FBgn0265426</t>
  </si>
  <si>
    <t>FBgn0266789</t>
  </si>
  <si>
    <t>FBgn0263411</t>
  </si>
  <si>
    <t>FBgn0265957</t>
  </si>
  <si>
    <t>FBgn0267179</t>
  </si>
  <si>
    <t>FBgn0266897</t>
  </si>
  <si>
    <t>FBgn0264513</t>
  </si>
  <si>
    <t>FBgn0263843</t>
  </si>
  <si>
    <t>FBgn0265932</t>
  </si>
  <si>
    <t>FBgn0266040</t>
  </si>
  <si>
    <t>FBgn0263866</t>
  </si>
  <si>
    <t>FBgn0265788</t>
  </si>
  <si>
    <t>FBgn0263623</t>
  </si>
  <si>
    <t>FBgn0262943</t>
  </si>
  <si>
    <t>FBgn0266812</t>
  </si>
  <si>
    <t>FBgn0267211</t>
  </si>
  <si>
    <t>FBgn0266535</t>
  </si>
  <si>
    <t>FBgn0266818</t>
  </si>
  <si>
    <t>FBgn0262895</t>
  </si>
  <si>
    <t>FBgn0267951</t>
  </si>
  <si>
    <t>FBgn0263624</t>
  </si>
  <si>
    <t>FBgn0265445</t>
  </si>
  <si>
    <t>FBgn0265883</t>
  </si>
  <si>
    <t>FBgn0266209</t>
  </si>
  <si>
    <t>FBgn0263089</t>
  </si>
  <si>
    <t>FBgn0263625</t>
  </si>
  <si>
    <t>FBgn0267145</t>
  </si>
  <si>
    <t>FBgn0264514</t>
  </si>
  <si>
    <t>FBgn0267563</t>
  </si>
  <si>
    <t>FBgn0267556</t>
  </si>
  <si>
    <t>FBpp0076506, FBpp0304451, FBpp0304452, FBpp0288464, FBpp0293610, FBpp0304453, FBpp0076505, FBpp0288465</t>
  </si>
  <si>
    <t>FBgn0265803</t>
  </si>
  <si>
    <t>FBgn0263331</t>
  </si>
  <si>
    <t>FBgn0264349</t>
  </si>
  <si>
    <t>FBgn0265900</t>
  </si>
  <si>
    <t>FBgn0263622</t>
  </si>
  <si>
    <t>FBgn0267868</t>
  </si>
  <si>
    <t>FBgn0265798</t>
  </si>
  <si>
    <t>FBgn0265842</t>
  </si>
  <si>
    <t>FBgn0265922</t>
  </si>
  <si>
    <t>FBgn0264359</t>
  </si>
  <si>
    <t>FBgn0265906</t>
  </si>
  <si>
    <t>FBgn0264336</t>
  </si>
  <si>
    <t>FBgn0287215</t>
  </si>
  <si>
    <t>FBgn0265665</t>
  </si>
  <si>
    <t>FBgn0265694</t>
  </si>
  <si>
    <t>FBgn0266642</t>
  </si>
  <si>
    <t>FBpp0309686,FBpp042818,7FBpp0291841,FBpp0428183,FBpp0309687,FBpp0428185,FBpp0291846,FBpp0291847,FBpp0310601</t>
  </si>
  <si>
    <t>FBgn0267450</t>
  </si>
  <si>
    <t>FBpp0083307</t>
  </si>
  <si>
    <t>FBgn0265270</t>
  </si>
  <si>
    <t>FBgn0263868</t>
  </si>
  <si>
    <t>FBgn0263505</t>
  </si>
  <si>
    <t>FBgn0264857</t>
  </si>
  <si>
    <t>FBgn0263085</t>
  </si>
  <si>
    <t>FBgn0267463</t>
  </si>
  <si>
    <t>FBgn0267268</t>
  </si>
  <si>
    <t>FBgn0264352</t>
  </si>
  <si>
    <t>FBgn0267024</t>
  </si>
  <si>
    <t>FBpp0086930</t>
  </si>
  <si>
    <t>FBgn0263410</t>
  </si>
  <si>
    <t>FBgn0266651</t>
  </si>
  <si>
    <t>FBgn0266687</t>
  </si>
  <si>
    <t>FBgn0265934</t>
  </si>
  <si>
    <t>FBgn0264715</t>
  </si>
  <si>
    <t>FBgn0262564</t>
  </si>
  <si>
    <t>FBgn0265786</t>
  </si>
  <si>
    <t>FBgn0264337</t>
  </si>
  <si>
    <t>FBgn0267682</t>
  </si>
  <si>
    <t>FBpp0082113</t>
  </si>
  <si>
    <t>FBgn0267561</t>
  </si>
  <si>
    <t>FBgn0267752</t>
  </si>
  <si>
    <t>FBgn0267267</t>
  </si>
  <si>
    <t>FBgn0265682</t>
  </si>
  <si>
    <t>FBgn0265672</t>
  </si>
  <si>
    <t>FBgn0266896</t>
  </si>
  <si>
    <t>FBgn0266969</t>
  </si>
  <si>
    <t>FBgn0083990</t>
  </si>
  <si>
    <t>FBgn0263451</t>
  </si>
  <si>
    <t>FBpp0083668</t>
  </si>
  <si>
    <t>FBgn0266308</t>
  </si>
  <si>
    <t>FBgn0264518</t>
  </si>
  <si>
    <t>FBgn0266738</t>
  </si>
  <si>
    <t>FBgn0263708</t>
  </si>
  <si>
    <t>FBgn0264716</t>
  </si>
  <si>
    <t>FBgn0264843</t>
  </si>
  <si>
    <t>FBgn0265739</t>
  </si>
  <si>
    <t>FBgn0265165</t>
  </si>
  <si>
    <t>FBgn0267607</t>
  </si>
  <si>
    <t>FBgn0267564</t>
  </si>
  <si>
    <t>FBgn0263502</t>
  </si>
  <si>
    <t>FBgn0267987</t>
  </si>
  <si>
    <t>FBgn0267969</t>
  </si>
  <si>
    <t>FBgn0266882</t>
  </si>
  <si>
    <t>FBgn0266903</t>
  </si>
  <si>
    <t>FBpp0306504</t>
  </si>
  <si>
    <t>FBgn0263095</t>
  </si>
  <si>
    <t>FBgn0263663</t>
  </si>
  <si>
    <t>FBgn0265748</t>
  </si>
  <si>
    <t>FBgn0265905</t>
  </si>
  <si>
    <t>FBgn0265805</t>
  </si>
  <si>
    <t>FBgn0263501</t>
  </si>
  <si>
    <t>FBgn0265204</t>
  </si>
  <si>
    <t>FBgn0266257</t>
  </si>
  <si>
    <t>FBgn0266645</t>
  </si>
  <si>
    <t>FBpp0308618, FBpp0311193, FBpp0071739</t>
  </si>
  <si>
    <t>FBgn0286869</t>
  </si>
  <si>
    <t>FBgn0266791</t>
  </si>
  <si>
    <t>FBgn0265907</t>
  </si>
  <si>
    <t>FBgn0266394</t>
  </si>
  <si>
    <t>FBgn0266033</t>
  </si>
  <si>
    <t>FBgn0265849</t>
  </si>
  <si>
    <t>FBgn0264083</t>
  </si>
  <si>
    <t>FBgn0265095</t>
  </si>
  <si>
    <t>FBgn0263867</t>
  </si>
  <si>
    <t>FBgn0267147</t>
  </si>
  <si>
    <t>FBgn0266764</t>
  </si>
  <si>
    <t>FBgn0266037</t>
  </si>
  <si>
    <t>FBgn0267543</t>
  </si>
  <si>
    <t>FBgn0263967</t>
  </si>
  <si>
    <t>FBgn0267540</t>
  </si>
  <si>
    <t>FBgn0264565</t>
  </si>
  <si>
    <t>FBgn0265370</t>
  </si>
  <si>
    <t>FBgn0266407</t>
  </si>
  <si>
    <t>FBgn0266213</t>
  </si>
  <si>
    <t>FBgn0266589</t>
  </si>
  <si>
    <t>FBgn0265787</t>
  </si>
  <si>
    <t>FBgn0267562</t>
  </si>
  <si>
    <t>FBgn0264701</t>
  </si>
  <si>
    <t>FBgn0264373</t>
  </si>
  <si>
    <t>FBgn0264515</t>
  </si>
  <si>
    <t>FBgn0266536</t>
  </si>
  <si>
    <t>FBgn0264512</t>
  </si>
  <si>
    <t>FBgn0266365</t>
  </si>
  <si>
    <t>FBgn0266096</t>
  </si>
  <si>
    <t>FBgn0283626</t>
  </si>
  <si>
    <t>FBgn0266839</t>
  </si>
  <si>
    <t>FBgn0265702</t>
  </si>
  <si>
    <t>FBgn0265898</t>
  </si>
  <si>
    <t>FBgn0267926</t>
  </si>
  <si>
    <t>FBgn0265982</t>
  </si>
  <si>
    <t>FBgn0265904</t>
  </si>
  <si>
    <t>FBgn0267755</t>
  </si>
  <si>
    <t>FBgn0265000</t>
  </si>
  <si>
    <t>FBgn0265581</t>
  </si>
  <si>
    <t>FBgn0264480</t>
  </si>
  <si>
    <t>FBgn0267032</t>
  </si>
  <si>
    <t>FBgn0265164</t>
  </si>
  <si>
    <t>FBgn0265062</t>
  </si>
  <si>
    <t>FBgn0264564</t>
  </si>
  <si>
    <t>FBpp0305613, FBpp0079857</t>
  </si>
  <si>
    <t>FBgn0287670</t>
  </si>
  <si>
    <t>FBgn0266068</t>
  </si>
  <si>
    <t>FBgn0286033</t>
  </si>
  <si>
    <t>FBgn0261861</t>
  </si>
  <si>
    <t>FBgn0267127</t>
  </si>
  <si>
    <t>FBgn0266398</t>
  </si>
  <si>
    <t>FBgn0265939</t>
  </si>
  <si>
    <t>FBgn0264709</t>
  </si>
  <si>
    <t>FBgn0267215</t>
  </si>
  <si>
    <t>FBgn0264553</t>
  </si>
  <si>
    <t>FBgn0266240</t>
  </si>
  <si>
    <t>FBgn0265446</t>
  </si>
  <si>
    <t>FBgn0267452</t>
  </si>
  <si>
    <t>FBpp0304430</t>
  </si>
  <si>
    <t>FBgn0266790</t>
  </si>
  <si>
    <t>FBgn0266247</t>
  </si>
  <si>
    <t>FBgn0266785</t>
  </si>
  <si>
    <t>FBgn0265657</t>
  </si>
  <si>
    <t>Table 1</t>
  </si>
  <si>
    <t>Table S5: AG-biased ncRNA ORFs.</t>
  </si>
  <si>
    <t>ORF ID</t>
  </si>
  <si>
    <t>ORF</t>
  </si>
  <si>
    <t xml:space="preserve">FBgn0262622:FBtr0344572_ORF_3   </t>
  </si>
  <si>
    <t>MPRSFYAFLYNFFSAFLSCYNSAATAVKNNIPTPAPNRQPQLVQHHKPICVFN</t>
  </si>
  <si>
    <t xml:space="preserve">FBgn0265750:FBtr0340712_ORF_4   </t>
  </si>
  <si>
    <t>MLFCLLLLVLFVVWQYNSIASTIKGYHL</t>
  </si>
  <si>
    <t xml:space="preserve">FBgn0266645:FBtr0344940_ORF_1   </t>
  </si>
  <si>
    <t>MAENGLRVPGSSAVASAVASTATGVGGGSAAGTAGAGTGVVPTGVSGGTSNGEHENEHNANADGEKAQPAPAVQKYMQELMTERSRMENHFPLAVKLIDEGKLICQGHFMVITLISLCFCSSGACAAKRTHS</t>
  </si>
  <si>
    <t xml:space="preserve">FBgn0264350:FBtr0346760_ORF_1   </t>
  </si>
  <si>
    <t>MIKFVLHIVDEEGMITARPRRMSEVNTATKILPIPPGTSFFLFSQTNRFLCLSFIFPPNIESVRKYYIYIYIFVCMCACA</t>
  </si>
  <si>
    <t xml:space="preserve">FBgn0267556:FBtr0346947_ORF_1 </t>
  </si>
  <si>
    <t>MIDCADNIAAYLENPAVGLNNQSLDILQRGRWSMESTVVEVGVSSTDLPRNNNIIDMVQDAVTAALSHTGARNYTVVQLPTVYTNENGETSQQRTAEAITSEGAASGAASNASGETTAATVIIEDVIETDDEVADGASDRSVTPTPEPEAEGAVGGQQVTAAETPTSSVGSANDAAAEGGNNSGPRRRTRPQVLAQVIQHYRGVQARLAPFVDRYYEILQNDPTFEESVS</t>
  </si>
  <si>
    <t xml:space="preserve">FBgn0263090:FBtr0345440_ORF_1   </t>
  </si>
  <si>
    <t>MSLLYLIIGSFVLMGTPCPPMAPRCRL</t>
  </si>
  <si>
    <t xml:space="preserve">FBgn0266257:FBtr0343924_ORF_5   </t>
  </si>
  <si>
    <t>MGAMICLFVCLFVVCCSCHYKFHFGQNGSRCVCAWI</t>
  </si>
  <si>
    <t xml:space="preserve">FBgn0264564:FBtr0344129_ORF_2   </t>
  </si>
  <si>
    <t>MRCLAFIAFCLSALLAMAVGQVFQYSCPCPRNYDPVCGSDSVTVEKKGR</t>
  </si>
  <si>
    <t xml:space="preserve">FBgn0267540:FBtr0346936_ORF_3   </t>
  </si>
  <si>
    <t>MFNPEMRMTEWRRVMLLLPAVLIVVRKSCSGFPPGVCQTEHEL</t>
  </si>
  <si>
    <t xml:space="preserve">FBgn0265694:FBtr0340606_ORF_4   </t>
  </si>
  <si>
    <t>MLQCFYAAMPMCFLASMIKCTEKNQWHISKYSAFRCQQDIIYLNSFKIIKHYS</t>
  </si>
  <si>
    <t xml:space="preserve">FBgn0264513:FBtr0346597_ORF_5   </t>
  </si>
  <si>
    <t>MKTLVFQLLALSCLMRMVVSEIKPDAAWLKKNEDLVKWCHLNQGSLWDREKCVYNGIT</t>
  </si>
  <si>
    <t xml:space="preserve">FBgn0264480:FBtr0332767_ORF_1   </t>
  </si>
  <si>
    <t>MLISCANMFKFLMIIIVALLELTKALDSPGVATQRPPVGDKVVYPEEDKQYIDIR</t>
  </si>
  <si>
    <t xml:space="preserve">FBgn0263090:FBtr0307108_ORF_1   </t>
  </si>
  <si>
    <t xml:space="preserve">FBgn0265446:FBtr0339795_ORF_1   </t>
  </si>
  <si>
    <t>MHLIYPCSPLVLAPFLLLLCTPDVSSNLLTQILAQVLEHSTTCWVIVISSAQ</t>
  </si>
  <si>
    <t xml:space="preserve">FBgn0267543:FBtr0346939_ORF_3   </t>
  </si>
  <si>
    <t>MRMTEWRRVMLLLPAVLIVVRKSCSGFPPGVCQTEHEL</t>
  </si>
  <si>
    <t xml:space="preserve">FBgn0265788:FBtr0345757_ORF_1   </t>
  </si>
  <si>
    <t>MKVLRIMGILLLAYLYCLLLTQSKDGTICIKACHIPY</t>
  </si>
  <si>
    <t xml:space="preserve">FBgn0266903:FBtr0345770_ORF_4   </t>
  </si>
  <si>
    <t>MPAPPATVKPATGHTTKLNNGKSSNSNSNHTLSNSIAHLSDSRTNLTVNTPTTCQRLRYDTLAALGF</t>
  </si>
  <si>
    <t xml:space="preserve">FBgn0266068:FBtr0343395_ORF_1   </t>
  </si>
  <si>
    <t>MPSKCHRKEASLLCLIVFICEAILSAGSFCRGRLECQMALKGKMIMRSGVLLCTKKHQFTCVDQVCVCGRPEKCNQ</t>
  </si>
  <si>
    <t xml:space="preserve">FBgn0265673:FBtr0340566_ORF_1   </t>
  </si>
  <si>
    <t>MPRCIQFSISPPAVRVPICFACPAMTHRSLKFPSSSLLLLLAMLLCLFAGLANSCCRCCLGESCTDLNCCPWCPSAVTLDWRTIS</t>
  </si>
  <si>
    <t xml:space="preserve">FBgn0264513:FBtr0333130_ORF_3   </t>
  </si>
  <si>
    <t xml:space="preserve">FBgn0266903:FBtr0445833_ORF_5   </t>
  </si>
  <si>
    <t xml:space="preserve">FBgn0265163:FBtr0337084_ORF_2   </t>
  </si>
  <si>
    <t>MLAKGMHLQQTPFFCFCVYPGRHCCCVVGVAWLLLLTCCCSCRCICCYCCCGKCDGGFGCQQWLMPTM</t>
  </si>
  <si>
    <t xml:space="preserve">FBgn0267021:FBtr0345965_ORF_4   </t>
  </si>
  <si>
    <t>MVPVWLAFWSIDVSHLHADHQPGQLNSSQLNSG</t>
  </si>
  <si>
    <t xml:space="preserve">FBgn0263625:FBtr0309987_ORF_1   </t>
  </si>
  <si>
    <t>MNLYLAFILASISGISCAPQTEGGSAPYIYVCNPPNPACLLYKQFNDTRT</t>
  </si>
  <si>
    <t xml:space="preserve">FBgn0083990:FBtr0111045_ORF_5   </t>
  </si>
  <si>
    <t>MAAWIFTAILFTLAVFKTQKPNRYSLVLPASGTSCGKCRICCRCRTTGQRPLVVL</t>
  </si>
  <si>
    <t xml:space="preserve">FBgn0265539:FBtr0340130_ORF_1   </t>
  </si>
  <si>
    <t>MKMKVAIILLAVCGLAMATPPVDFVTVKPIPGVPPMAPEGK</t>
  </si>
  <si>
    <t xml:space="preserve">FBgn0083990:FBtr0334622_ORF_3   </t>
  </si>
  <si>
    <t xml:space="preserve">FBgn0264553:FBtr0333283_ORF_3   </t>
  </si>
  <si>
    <t>MKIFGYILILIVTMIEVNGVLTVEECQKFLNPPIQLR</t>
  </si>
  <si>
    <t xml:space="preserve">FBgn0267024:FBtr0345977_ORF_5   </t>
  </si>
  <si>
    <t>MMLRKGQTSGLYQYGVLCHFSRGKIANELVYRASAHPGSRCYAGTHSIY</t>
  </si>
  <si>
    <t xml:space="preserve">FBgn0265939:FBtr0342904_ORF_4   </t>
  </si>
  <si>
    <t>MTFFAIFYVLALLLLLTPYTHESAKVESGDVAL</t>
  </si>
  <si>
    <t xml:space="preserve">FBgn0264857:FBtr0336887_ORF_4   </t>
  </si>
  <si>
    <t>MCNQTWATSFVRRPLFLHFFCFCLGDDAVAESPSKFLRSLARSQSCFLGL</t>
  </si>
  <si>
    <t xml:space="preserve">FBgn0265899:FBtr0342774_ORF_3   </t>
  </si>
  <si>
    <t>MLIENICTPCNQSARIIIILLLFPVCGCASFEHSSP</t>
  </si>
  <si>
    <t xml:space="preserve">FBgn0267682:FBtr0347172_ORF_2   </t>
  </si>
  <si>
    <t>MHRISTPSWHHMDFVHSMTVANVINKPVIEIFKRFEQPIDCKGSL</t>
  </si>
  <si>
    <t xml:space="preserve">FBgn0264564:FBtr0344128_ORF_2   </t>
  </si>
  <si>
    <t>MRCLAFIAFCLSALLAMAVGQVFQYSCPCPRNYDPVCGSDSVTYSNQCVLDCLI</t>
  </si>
  <si>
    <t xml:space="preserve">FBgn0265788:FBtr0342619_ORF_1   </t>
  </si>
  <si>
    <t xml:space="preserve">FBgn0265270:FBtr0345642_ORF_2   </t>
  </si>
  <si>
    <t>METHRSSFWILAILARISTTFGMCDPRCAGFGDCCP</t>
  </si>
  <si>
    <t xml:space="preserve">FBgn0266308:FBtr0344037_ORF_4   </t>
  </si>
  <si>
    <t>MGSSCVMVLLVCRWCCQDDVAQCADFRVVPKELAC</t>
  </si>
  <si>
    <t xml:space="preserve">FBgn0266643:FBtr0344938_ORF_4   </t>
  </si>
  <si>
    <t>MERNQGVCIPAGLCVLCAMPYTYSHTFICGTIE</t>
  </si>
  <si>
    <t xml:space="preserve">FBgn0265270:FBtr0339798_ORF_2   </t>
  </si>
  <si>
    <t xml:space="preserve">FBgn0267021:FBtr0345966_ORF_3   </t>
  </si>
  <si>
    <t>MNLFTFIFVCVCVLLFWSHRHTDRRERIPYSNRIHRSLDRIWLFDGQYPEMCS</t>
  </si>
  <si>
    <t xml:space="preserve">FBgn0266642:FBtr0344937_ORF_1   </t>
  </si>
  <si>
    <t>MTTPLLGASGSVPAPSGRESILKQQGSVKADKRVSIQQMATSNNNNNNSTKLTPNVEYVSERQPEVQGAGKRLTTKPPPGNVHQVVPAAALLLSGLRRRGGPGTPDHDKDHLAGTAGGRGISPFRLYSAKMT</t>
  </si>
  <si>
    <t xml:space="preserve">FBgn0267556:FBtr0346947_ORF_2   </t>
  </si>
  <si>
    <t>MLDLSQPGPRVLTCRPILVEQSGYIRSNNIFTPNFLAPPSGIINEPFRNRAPGSASAAGTQTATTAGTQTPTSAGTPTAVAPSQAANLQAATDASRSAAAMAEIASRAAGAAAEMAAGAASAAAGAANAAAAAARDLSSDQVEDPIDEPMVGPNAAG</t>
  </si>
  <si>
    <t xml:space="preserve">FBgn0083990:FBtr0111044_ORF_4   </t>
  </si>
  <si>
    <t xml:space="preserve">FBgn0266764:FBtr0345372_ORF_3   </t>
  </si>
  <si>
    <t>MCALWHFIFLQLHGLNVLGLVDDPRFGPGQVPIW</t>
  </si>
  <si>
    <t xml:space="preserve">FBgn0267452:FBtr0346823_ORF_1  </t>
  </si>
  <si>
    <t>MVILEIYETLTFLSVHISADQGTQTDSLLITEEEPAPEATDQPLGNGVNKTPLRKSASFSSTSTSSPASSSMGSATSTMSLRSSTPLRSHNHSQSSRALRSDTINTFQKWETTIESISYVSTKTVSISDFTQEPQIECCFHIESIINHRLNASFRSSSDLENC</t>
  </si>
  <si>
    <t xml:space="preserve">FBgn0266589:FBtr0344810_ORF_4   </t>
  </si>
  <si>
    <t>MYPHSFSEMPMCLALIGCLCLGGRSQLNMR</t>
  </si>
  <si>
    <t xml:space="preserve">FBgn0283626:FBtr0445677_ORF_1   </t>
  </si>
  <si>
    <t>MYTSTFIIFWILGVASPILIPPFCKVAKHFLYLYQLIKLQVTC</t>
  </si>
  <si>
    <t xml:space="preserve">FBgn0266040:FBtr0343260_ORF_1   </t>
  </si>
  <si>
    <t>MNNINATMMLKKTIILILLAALLDKSGAKKVDGYKWCTVVKNGVCVN</t>
  </si>
  <si>
    <t xml:space="preserve">FBgn0263089:FBtr0345721_ORF_3   </t>
  </si>
  <si>
    <t>MFGLCFFFLRPILSFGLGLAPKDLCA</t>
  </si>
  <si>
    <t xml:space="preserve">FBgn0265270:FBtr0306294_ORF_2   </t>
  </si>
  <si>
    <t xml:space="preserve">FBgn0263411:FBtr0309190_ORF_1   </t>
  </si>
  <si>
    <t>MILLKSQWHFTITSVLLLWLTLDMGNAEHVAIIGHWRKSDILLLNKNIFVPGRRRAKVSHKFHYTQEVKTMISPRLEPREVCSKVAQIISTAPFDCRQE</t>
  </si>
  <si>
    <t xml:space="preserve">FBgn0262622:FBtr0344571_ORF_3   </t>
  </si>
  <si>
    <t xml:space="preserve">FBgn0267450:FBtr0346803_ORF_1 </t>
  </si>
  <si>
    <t>MPAPLAPGTQQLTSGLLPNNLHGSTANIIQLDHHPLLHFLDGSTTVSSVVATAAANTKVEHFQAGGSPSGRMTVVGTINMLKGDNPDRPFGCSVCQRFFSQQSTLVNHIKTHTGEKPYKCKICEVNFRQVATLNNHMKIHTGEKPYNCSFCPKQFRQKSTLQNHLRVHTC</t>
  </si>
  <si>
    <t xml:space="preserve">FBgn0266642:FBtr0344936_ORF_1   </t>
  </si>
  <si>
    <t>MTTPLLGASGSVPAPSGRESILKQQGSVKADKRVSIQQMATSNNNNNNSTKLTPNVEYVSERQPEVQGAGKRLTTKPPPGNVHQV</t>
  </si>
  <si>
    <t xml:space="preserve">FBgn0266589:FBtr0344810_ORF_5   </t>
  </si>
  <si>
    <t>MGMRWLPGWLAGWAPLHATGVYCNFIK</t>
  </si>
  <si>
    <t xml:space="preserve">FBgn0266903:FBtr0445833_ORF_3   </t>
  </si>
  <si>
    <t>MRKMFQWLIVLFPQRNVSAFDCQQHSVQFQGKYLRGGKTNIHMNKRSSFDKTLRKETILITNVYRKIINEVLRVKYLGI</t>
  </si>
  <si>
    <t>FBgn0263451:FBtr0309306_ORF_1</t>
  </si>
  <si>
    <t>MNNTNTTRGTCSRIPIASKQEPTIASMVERFVQSLSQLNDSGTFDSSFEIKRIHPGSSAGSTPKHVRHRCLTELDREQLTRFVQDFEERQASTPKVKSKISSPYICRKAKEFYQSASGRRSASPQITIAPETVQEEKVLVNPLPRKCAEAEDLMPPPMAMARVQAERRSCRSASRVLQFFSSATKRRSGNRKLSEPEMEDNRADSPVLIRVTRDRVEEQLGCSPLAASGGEVPTSSEDEEEHDDGISSASSNLTSQSGSSNSRNLSPDSSFEMHAPLLPSFKVTPPRAVCRVGKNAACEFARFLRGSFHSKRASVTTLRRSLSDPDAVQQMDFSKPPPL</t>
  </si>
  <si>
    <t xml:space="preserve">FBgn0267024:FBtr0345977_ORF_4   </t>
  </si>
  <si>
    <t>MLYLLSVLIIVLISQEALSTDYCNKDLCLPEITHIACRNYGVSLASHQVAQ</t>
  </si>
  <si>
    <t xml:space="preserve">FBgn0265592:FBtr0340285_ORF_1   </t>
  </si>
  <si>
    <t>MCVKTWHFFMPLLLLFSNDFTDTLSPHRRGARTKCGTSSVLVPHIGIPWSRVPITARKIA</t>
  </si>
  <si>
    <t xml:space="preserve">FBgn0267024:FBtr0345977_ORF_1   </t>
  </si>
  <si>
    <t>MKFPMHMRAHLLAVLNDFRNTVAKGQYPHLRPASRMATLRWHEELAGLAKFALRRCDYIDDYCSNTDEFSYVSYIYGSTKWLQLEKDPISVLDFVLQFWMDDVKGCTMAHINAEKPAKDG</t>
  </si>
  <si>
    <t xml:space="preserve">FBgn0266240:FBtr0343905_ORF_3   </t>
  </si>
  <si>
    <t>MCFIVAFSHTLFIYLFVSSVPLGSFGFPAPIQM</t>
  </si>
  <si>
    <t xml:space="preserve">FBgn0265864:FBtr0342703_ORF_2   </t>
  </si>
  <si>
    <t>MYEKADAEKCHQPEMRNVQDFLECQVRRHMRLELLIPKYPNVPPI</t>
  </si>
  <si>
    <t xml:space="preserve">FBgn0287670:FBtr0480518_ORF_1   </t>
  </si>
  <si>
    <t>MHYGPISCLLSIKGLLWLSLIAKLIYPSHFKIPWVSECEKSAKCKNRCRVTSRQPHDRPVRTAPPCHPRGRVQSGVATPSELPTPVHRFLTAIYRFPYRSHSCRHCVVAAAAAACCCCLSLAHVAVC</t>
  </si>
  <si>
    <t xml:space="preserve">FBgn0266826:FBtr0345553_ORF_1   </t>
  </si>
  <si>
    <t>MFSAPFFLFFFDAIYLTSFCGPSAVALQIV</t>
  </si>
  <si>
    <r>
      <rPr>
        <b val="1"/>
        <sz val="10"/>
        <color indexed="8"/>
        <rFont val="Arial"/>
      </rPr>
      <t xml:space="preserve">Table S6: Comparison of AG-biased ncRNA vs. </t>
    </r>
    <r>
      <rPr>
        <b val="1"/>
        <i val="1"/>
        <sz val="10"/>
        <color indexed="8"/>
        <rFont val="Arial"/>
      </rPr>
      <t>de novo</t>
    </r>
    <r>
      <rPr>
        <b val="1"/>
        <sz val="10"/>
        <color indexed="8"/>
        <rFont val="Arial"/>
      </rPr>
      <t xml:space="preserve"> Genes in 500kb Windows.</t>
    </r>
  </si>
  <si>
    <t>AG Biased ncRNA Absent</t>
  </si>
  <si>
    <t>AG Biased ncRNA Present</t>
  </si>
  <si>
    <r>
      <rPr>
        <sz val="10"/>
        <color indexed="8"/>
        <rFont val="Arial"/>
      </rPr>
      <t xml:space="preserve">AG </t>
    </r>
    <r>
      <rPr>
        <i val="1"/>
        <sz val="10"/>
        <color indexed="8"/>
        <rFont val="Arial"/>
      </rPr>
      <t>de novo</t>
    </r>
    <r>
      <rPr>
        <sz val="10"/>
        <color indexed="8"/>
        <rFont val="Arial"/>
      </rPr>
      <t xml:space="preserve"> genes / AG-biased ncRNA absent</t>
    </r>
  </si>
  <si>
    <r>
      <rPr>
        <sz val="10"/>
        <color indexed="8"/>
        <rFont val="Arial"/>
      </rPr>
      <t xml:space="preserve">AG </t>
    </r>
    <r>
      <rPr>
        <i val="1"/>
        <sz val="10"/>
        <color indexed="8"/>
        <rFont val="Arial"/>
      </rPr>
      <t>de novo</t>
    </r>
    <r>
      <rPr>
        <sz val="10"/>
        <color indexed="8"/>
        <rFont val="Arial"/>
      </rPr>
      <t xml:space="preserve"> genes / AG-biased ncRNA present</t>
    </r>
  </si>
  <si>
    <t>Fisher’s Exact Test</t>
  </si>
  <si>
    <t>Chromosome</t>
  </si>
  <si>
    <r>
      <rPr>
        <i val="1"/>
        <sz val="10"/>
        <color indexed="8"/>
        <rFont val="Arial"/>
      </rPr>
      <t>de novo</t>
    </r>
    <r>
      <rPr>
        <sz val="10"/>
        <color indexed="8"/>
        <rFont val="Arial"/>
      </rPr>
      <t xml:space="preserve"> Genes Absent</t>
    </r>
  </si>
  <si>
    <r>
      <rPr>
        <i val="1"/>
        <sz val="10"/>
        <color indexed="8"/>
        <rFont val="Arial"/>
      </rPr>
      <t>de novo</t>
    </r>
    <r>
      <rPr>
        <sz val="10"/>
        <color indexed="8"/>
        <rFont val="Arial"/>
      </rPr>
      <t xml:space="preserve"> Genes Present</t>
    </r>
  </si>
  <si>
    <t>All</t>
  </si>
  <si>
    <t>Y</t>
  </si>
  <si>
    <r>
      <rPr>
        <b val="1"/>
        <sz val="10"/>
        <color indexed="8"/>
        <rFont val="Helvetica Neue"/>
      </rPr>
      <t xml:space="preserve">TABLE S7: Comparison of Tissue Biased vs. </t>
    </r>
    <r>
      <rPr>
        <b val="1"/>
        <i val="1"/>
        <sz val="10"/>
        <color indexed="8"/>
        <rFont val="Helvetica Neue"/>
      </rPr>
      <t>de novo</t>
    </r>
    <r>
      <rPr>
        <b val="1"/>
        <sz val="10"/>
        <color indexed="8"/>
        <rFont val="Helvetica Neue"/>
      </rPr>
      <t xml:space="preserve"> Genes in 100kb Windows</t>
    </r>
  </si>
  <si>
    <t>Tissue Biased Genes Absent</t>
  </si>
  <si>
    <t>Tissue Biased Genes Present</t>
  </si>
  <si>
    <r>
      <rPr>
        <sz val="10"/>
        <color indexed="8"/>
        <rFont val="Helvetica Neue"/>
      </rPr>
      <t xml:space="preserve">% Windows with </t>
    </r>
    <r>
      <rPr>
        <i val="1"/>
        <sz val="10"/>
        <color indexed="8"/>
        <rFont val="Helvetica Neue"/>
      </rPr>
      <t>de novo</t>
    </r>
    <r>
      <rPr>
        <sz val="10"/>
        <color indexed="8"/>
        <rFont val="Helvetica Neue"/>
      </rPr>
      <t xml:space="preserve"> Genes in Windows with No Tissue Biased Genes</t>
    </r>
  </si>
  <si>
    <r>
      <rPr>
        <sz val="10"/>
        <color indexed="8"/>
        <rFont val="Helvetica Neue"/>
      </rPr>
      <t xml:space="preserve">% Windows with </t>
    </r>
    <r>
      <rPr>
        <i val="1"/>
        <sz val="10"/>
        <color indexed="8"/>
        <rFont val="Helvetica Neue"/>
      </rPr>
      <t>de novo</t>
    </r>
    <r>
      <rPr>
        <sz val="10"/>
        <color indexed="8"/>
        <rFont val="Helvetica Neue"/>
      </rPr>
      <t xml:space="preserve"> Genes in Windows with Tissue Biased Genes</t>
    </r>
  </si>
  <si>
    <t>Tissue</t>
  </si>
  <si>
    <r>
      <rPr>
        <i val="1"/>
        <sz val="10"/>
        <color indexed="8"/>
        <rFont val="Helvetica Neue"/>
      </rPr>
      <t>de novo</t>
    </r>
    <r>
      <rPr>
        <sz val="10"/>
        <color indexed="8"/>
        <rFont val="Helvetica Neue"/>
      </rPr>
      <t xml:space="preserve"> Genes Absent</t>
    </r>
  </si>
  <si>
    <r>
      <rPr>
        <i val="1"/>
        <sz val="10"/>
        <color indexed="8"/>
        <rFont val="Helvetica Neue"/>
      </rPr>
      <t>de novo</t>
    </r>
    <r>
      <rPr>
        <sz val="10"/>
        <color indexed="8"/>
        <rFont val="Helvetica Neue"/>
      </rPr>
      <t xml:space="preserve"> Genes Present</t>
    </r>
  </si>
  <si>
    <t>AG</t>
  </si>
  <si>
    <t>Testis</t>
  </si>
  <si>
    <r>
      <rPr>
        <b val="1"/>
        <sz val="10"/>
        <color indexed="8"/>
        <rFont val="&quot;Helvetica Neue&quot;"/>
      </rPr>
      <t xml:space="preserve">TABLE S8: Regulatory Mechanisms for </t>
    </r>
    <r>
      <rPr>
        <b val="1"/>
        <i val="1"/>
        <sz val="10"/>
        <color indexed="8"/>
        <rFont val="&quot;Helvetica Neue&quot;"/>
      </rPr>
      <t>de novo</t>
    </r>
    <r>
      <rPr>
        <b val="1"/>
        <sz val="10"/>
        <color indexed="8"/>
        <rFont val="&quot;Helvetica Neue&quot;"/>
      </rPr>
      <t xml:space="preserve"> Genes.</t>
    </r>
  </si>
  <si>
    <t>Category</t>
  </si>
  <si>
    <t>Cross</t>
  </si>
  <si>
    <t>Gene</t>
  </si>
  <si>
    <t>P1</t>
  </si>
  <si>
    <t>P1_TPM</t>
  </si>
  <si>
    <t>P2</t>
  </si>
  <si>
    <t>P2_TPM</t>
  </si>
  <si>
    <t>Cross_TPM</t>
  </si>
  <si>
    <t>P1sep_count</t>
  </si>
  <si>
    <t>P2sep_count</t>
  </si>
  <si>
    <t>Binomial</t>
  </si>
  <si>
    <t>Regulatory</t>
  </si>
  <si>
    <t>Cis+Trans</t>
  </si>
  <si>
    <t>Cis-Trans</t>
  </si>
  <si>
    <t>Trans</t>
  </si>
  <si>
    <t>Cis</t>
  </si>
  <si>
    <t>Segregating</t>
  </si>
  <si>
    <t>Gene_2L_012</t>
  </si>
  <si>
    <t>Gene_2R_047</t>
  </si>
  <si>
    <t>Gene_3L_088</t>
  </si>
  <si>
    <t>Gene_3R_102</t>
  </si>
  <si>
    <t>Gene_3R_131</t>
  </si>
  <si>
    <t>Gene_2L_017</t>
  </si>
  <si>
    <t>Gene_2L_009</t>
  </si>
  <si>
    <t>Gene_2L_005</t>
  </si>
  <si>
    <t>Gene_2L_025</t>
  </si>
  <si>
    <t>Gene_2L_008</t>
  </si>
  <si>
    <t>Gene_3L_059</t>
  </si>
  <si>
    <t>Ambiguous</t>
  </si>
  <si>
    <t>Gene_3R_115</t>
  </si>
  <si>
    <t>Gene_2L_029</t>
  </si>
  <si>
    <t>Gene_3L_064</t>
  </si>
  <si>
    <t>Gene_3R_117</t>
  </si>
  <si>
    <t>Gene_3L_081</t>
  </si>
  <si>
    <t>Gene_2L_031</t>
  </si>
  <si>
    <t>Gene_3L_087</t>
  </si>
  <si>
    <t>Gene_3L_086</t>
  </si>
  <si>
    <t>Gene_3R_112</t>
  </si>
  <si>
    <t>Gene_2R_054</t>
  </si>
  <si>
    <t>Gene_2L_006</t>
  </si>
  <si>
    <t>Gene_3R_105</t>
  </si>
  <si>
    <t>Gene_3R_110</t>
  </si>
  <si>
    <t>Gene_3R_106</t>
  </si>
  <si>
    <t>Cis*Trans</t>
  </si>
  <si>
    <t>Gene_2R_050</t>
  </si>
  <si>
    <t>Gene_3L_069</t>
  </si>
  <si>
    <t>Gene_X_138</t>
  </si>
  <si>
    <t>Gene_3L_082</t>
  </si>
  <si>
    <t>Gene_3R_122</t>
  </si>
  <si>
    <t>Gene_3L_075</t>
  </si>
  <si>
    <t>Gene_3R_123</t>
  </si>
  <si>
    <t>Gene_2L_002</t>
  </si>
  <si>
    <t>Gene_3L_095</t>
  </si>
  <si>
    <t>Gene_2R_057</t>
  </si>
  <si>
    <t>Gene_3L_079</t>
  </si>
  <si>
    <t>Gene_2R_056</t>
  </si>
  <si>
    <t>Gene_2R_043</t>
  </si>
  <si>
    <t>Gene_3R_101</t>
  </si>
  <si>
    <t>Gene_3L_077</t>
  </si>
  <si>
    <t>Gene_3R_111</t>
  </si>
</sst>
</file>

<file path=xl/styles.xml><?xml version="1.0" encoding="utf-8"?>
<styleSheet xmlns="http://schemas.openxmlformats.org/spreadsheetml/2006/main">
  <numFmts count="6">
    <numFmt numFmtId="0" formatCode="General"/>
    <numFmt numFmtId="59" formatCode="0.0#%"/>
    <numFmt numFmtId="60" formatCode="0.0#########E+00"/>
    <numFmt numFmtId="61" formatCode="0.0####E+00"/>
    <numFmt numFmtId="62" formatCode="0.0###E+00"/>
    <numFmt numFmtId="63" formatCode="0.0##E+00"/>
  </numFmts>
  <fonts count="16">
    <font>
      <sz val="10"/>
      <color indexed="8"/>
      <name val="Arial"/>
    </font>
    <font>
      <sz val="12"/>
      <color indexed="8"/>
      <name val="Helvetica Neue"/>
    </font>
    <font>
      <sz val="13"/>
      <color indexed="8"/>
      <name val="Arial"/>
    </font>
    <font>
      <b val="1"/>
      <sz val="10"/>
      <color indexed="8"/>
      <name val="Helvetica Neue"/>
    </font>
    <font>
      <i val="1"/>
      <sz val="10"/>
      <color indexed="8"/>
      <name val="Helvetica Neue"/>
    </font>
    <font>
      <sz val="10"/>
      <color indexed="8"/>
      <name val="Helvetica Neue"/>
    </font>
    <font>
      <sz val="10"/>
      <color indexed="11"/>
      <name val="Helvetica Neue"/>
    </font>
    <font>
      <sz val="8"/>
      <color indexed="8"/>
      <name val="Helvetica Neue"/>
    </font>
    <font>
      <b val="1"/>
      <i val="1"/>
      <sz val="10"/>
      <color indexed="8"/>
      <name val="Helvetica Neue"/>
    </font>
    <font>
      <b val="1"/>
      <sz val="10"/>
      <color indexed="8"/>
      <name val="&quot;Helvetica Neue&quot;"/>
    </font>
    <font>
      <b val="1"/>
      <i val="1"/>
      <sz val="10"/>
      <color indexed="8"/>
      <name val="&quot;Helvetica Neue&quot;"/>
    </font>
    <font>
      <sz val="10"/>
      <color indexed="8"/>
      <name val="&quot;Helvetica Neue&quot;"/>
    </font>
    <font>
      <i val="1"/>
      <sz val="10"/>
      <color indexed="8"/>
      <name val="&quot;Helvetica Neue&quot;"/>
    </font>
    <font>
      <b val="1"/>
      <sz val="10"/>
      <color indexed="8"/>
      <name val="Arial"/>
    </font>
    <font>
      <b val="1"/>
      <i val="1"/>
      <sz val="10"/>
      <color indexed="8"/>
      <name val="Arial"/>
    </font>
    <font>
      <i val="1"/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2"/>
        <bgColor auto="1"/>
      </patternFill>
    </fill>
  </fills>
  <borders count="18">
    <border>
      <left/>
      <right/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10"/>
      </bottom>
      <diagonal/>
    </border>
    <border>
      <left style="thin">
        <color indexed="9"/>
      </left>
      <right style="thin">
        <color indexed="10"/>
      </right>
      <top style="thin">
        <color indexed="9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9"/>
      </right>
      <top style="thin">
        <color indexed="10"/>
      </top>
      <bottom style="thin">
        <color indexed="10"/>
      </bottom>
      <diagonal/>
    </border>
    <border>
      <left style="thin">
        <color indexed="9"/>
      </left>
      <right style="thin">
        <color indexed="9"/>
      </right>
      <top style="thin">
        <color indexed="10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93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borderId="1" applyNumberFormat="1" applyFont="1" applyFill="0" applyBorder="1" applyAlignment="1" applyProtection="0">
      <alignment vertical="bottom"/>
    </xf>
    <xf numFmtId="0" fontId="3" borderId="2" applyNumberFormat="0" applyFont="1" applyFill="0" applyBorder="1" applyAlignment="1" applyProtection="0">
      <alignment vertical="bottom"/>
    </xf>
    <xf numFmtId="0" fontId="3" borderId="2" applyNumberFormat="0" applyFont="1" applyFill="0" applyBorder="1" applyAlignment="1" applyProtection="0">
      <alignment horizontal="center" vertical="bottom"/>
    </xf>
    <xf numFmtId="49" fontId="3" borderId="3" applyNumberFormat="1" applyFont="1" applyFill="0" applyBorder="1" applyAlignment="1" applyProtection="0">
      <alignment vertical="bottom"/>
    </xf>
    <xf numFmtId="49" fontId="3" borderId="4" applyNumberFormat="1" applyFont="1" applyFill="0" applyBorder="1" applyAlignment="1" applyProtection="0">
      <alignment vertical="bottom"/>
    </xf>
    <xf numFmtId="49" fontId="3" borderId="4" applyNumberFormat="1" applyFont="1" applyFill="0" applyBorder="1" applyAlignment="1" applyProtection="0">
      <alignment horizontal="center" vertical="bottom"/>
    </xf>
    <xf numFmtId="49" fontId="4" borderId="4" applyNumberFormat="1" applyFont="1" applyFill="0" applyBorder="1" applyAlignment="1" applyProtection="0">
      <alignment vertical="bottom"/>
    </xf>
    <xf numFmtId="49" fontId="5" borderId="4" applyNumberFormat="1" applyFont="1" applyFill="0" applyBorder="1" applyAlignment="1" applyProtection="0">
      <alignment vertical="bottom"/>
    </xf>
    <xf numFmtId="11" fontId="5" borderId="4" applyNumberFormat="1" applyFont="1" applyFill="0" applyBorder="1" applyAlignment="1" applyProtection="0">
      <alignment horizontal="center" vertical="bottom"/>
    </xf>
    <xf numFmtId="11" fontId="0" borderId="5" applyNumberFormat="1" applyFont="1" applyFill="0" applyBorder="1" applyAlignment="1" applyProtection="0">
      <alignment horizontal="center" vertical="bottom"/>
    </xf>
    <xf numFmtId="11" fontId="6" borderId="4" applyNumberFormat="1" applyFont="1" applyFill="0" applyBorder="1" applyAlignment="1" applyProtection="0">
      <alignment horizontal="center" vertical="bottom"/>
    </xf>
    <xf numFmtId="0" fontId="7" borderId="6" applyNumberFormat="0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7" applyNumberFormat="1" applyFont="1" applyFill="1" applyBorder="1" applyAlignment="1" applyProtection="0">
      <alignment vertical="top"/>
    </xf>
    <xf numFmtId="0" fontId="3" fillId="2" borderId="7" applyNumberFormat="0" applyFont="1" applyFill="1" applyBorder="1" applyAlignment="1" applyProtection="0">
      <alignment horizontal="center" vertical="top"/>
    </xf>
    <xf numFmtId="0" fontId="3" borderId="7" applyNumberFormat="0" applyFont="1" applyFill="0" applyBorder="1" applyAlignment="1" applyProtection="0">
      <alignment horizontal="center" vertical="bottom"/>
    </xf>
    <xf numFmtId="0" fontId="3" borderId="7" applyNumberFormat="0" applyFont="1" applyFill="0" applyBorder="1" applyAlignment="1" applyProtection="0">
      <alignment vertical="bottom"/>
    </xf>
    <xf numFmtId="49" fontId="3" fillId="2" borderId="8" applyNumberFormat="1" applyFont="1" applyFill="1" applyBorder="1" applyAlignment="1" applyProtection="0">
      <alignment vertical="top"/>
    </xf>
    <xf numFmtId="49" fontId="3" fillId="2" borderId="8" applyNumberFormat="1" applyFont="1" applyFill="1" applyBorder="1" applyAlignment="1" applyProtection="0">
      <alignment horizontal="center" vertical="top"/>
    </xf>
    <xf numFmtId="0" fontId="3" fillId="2" borderId="8" applyNumberFormat="1" applyFont="1" applyFill="1" applyBorder="1" applyAlignment="1" applyProtection="0">
      <alignment horizontal="center" vertical="top"/>
    </xf>
    <xf numFmtId="49" fontId="3" borderId="8" applyNumberFormat="1" applyFont="1" applyFill="0" applyBorder="1" applyAlignment="1" applyProtection="0">
      <alignment horizontal="center" vertical="bottom"/>
    </xf>
    <xf numFmtId="49" fontId="3" borderId="8" applyNumberFormat="1" applyFont="1" applyFill="0" applyBorder="1" applyAlignment="1" applyProtection="0">
      <alignment vertical="bottom"/>
    </xf>
    <xf numFmtId="49" fontId="5" fillId="2" borderId="8" applyNumberFormat="1" applyFont="1" applyFill="1" applyBorder="1" applyAlignment="1" applyProtection="0">
      <alignment vertical="top"/>
    </xf>
    <xf numFmtId="0" fontId="5" fillId="2" borderId="8" applyNumberFormat="1" applyFont="1" applyFill="1" applyBorder="1" applyAlignment="1" applyProtection="0">
      <alignment horizontal="center" vertical="top"/>
    </xf>
    <xf numFmtId="49" fontId="5" fillId="2" borderId="8" applyNumberFormat="1" applyFont="1" applyFill="1" applyBorder="1" applyAlignment="1" applyProtection="0">
      <alignment horizontal="center" vertical="top"/>
    </xf>
    <xf numFmtId="2" fontId="5" fillId="2" borderId="8" applyNumberFormat="1" applyFont="1" applyFill="1" applyBorder="1" applyAlignment="1" applyProtection="0">
      <alignment horizontal="center" vertical="top"/>
    </xf>
    <xf numFmtId="0" fontId="5" borderId="8" applyNumberFormat="1" applyFont="1" applyFill="0" applyBorder="1" applyAlignment="1" applyProtection="0">
      <alignment horizontal="center" vertical="bottom"/>
    </xf>
    <xf numFmtId="49" fontId="5" borderId="8" applyNumberFormat="1" applyFont="1" applyFill="0" applyBorder="1" applyAlignment="1" applyProtection="0">
      <alignment vertical="bottom"/>
    </xf>
    <xf numFmtId="49" fontId="5" borderId="8" applyNumberFormat="1" applyFont="1" applyFill="0" applyBorder="1" applyAlignment="1" applyProtection="0">
      <alignment horizontal="center" vertical="bottom"/>
    </xf>
    <xf numFmtId="0" fontId="5" fillId="2" borderId="8" applyNumberFormat="1" applyFont="1" applyFill="1" applyBorder="1" applyAlignment="1" applyProtection="0">
      <alignment vertical="top"/>
    </xf>
    <xf numFmtId="0" fontId="0" applyNumberFormat="1" applyFont="1" applyFill="0" applyBorder="0" applyAlignment="1" applyProtection="0">
      <alignment vertical="bottom"/>
    </xf>
    <xf numFmtId="49" fontId="9" fillId="2" borderId="7" applyNumberFormat="1" applyFont="1" applyFill="1" applyBorder="1" applyAlignment="1" applyProtection="0">
      <alignment vertical="top"/>
    </xf>
    <xf numFmtId="0" fontId="9" fillId="2" borderId="7" applyNumberFormat="0" applyFont="1" applyFill="1" applyBorder="1" applyAlignment="1" applyProtection="0">
      <alignment vertical="top"/>
    </xf>
    <xf numFmtId="49" fontId="9" fillId="2" borderId="8" applyNumberFormat="1" applyFont="1" applyFill="1" applyBorder="1" applyAlignment="1" applyProtection="0">
      <alignment vertical="top"/>
    </xf>
    <xf numFmtId="49" fontId="11" fillId="2" borderId="8" applyNumberFormat="1" applyFont="1" applyFill="1" applyBorder="1" applyAlignment="1" applyProtection="0">
      <alignment vertical="top"/>
    </xf>
    <xf numFmtId="49" fontId="12" fillId="2" borderId="8" applyNumberFormat="1" applyFont="1" applyFill="1" applyBorder="1" applyAlignment="1" applyProtection="0">
      <alignment vertical="top"/>
    </xf>
    <xf numFmtId="0" fontId="0" applyNumberFormat="1" applyFont="1" applyFill="0" applyBorder="0" applyAlignment="1" applyProtection="0">
      <alignment vertical="bottom"/>
    </xf>
    <xf numFmtId="0" fontId="3" applyNumberFormat="0" applyFont="1" applyFill="0" applyBorder="0" applyAlignment="1" applyProtection="0">
      <alignment horizontal="left" vertical="center"/>
    </xf>
    <xf numFmtId="49" fontId="3" borderId="9" applyNumberFormat="1" applyFont="1" applyFill="0" applyBorder="1" applyAlignment="1" applyProtection="0">
      <alignment vertical="bottom"/>
    </xf>
    <xf numFmtId="49" fontId="13" borderId="9" applyNumberFormat="1" applyFont="1" applyFill="0" applyBorder="1" applyAlignment="1" applyProtection="0">
      <alignment vertical="bottom" wrapText="1"/>
    </xf>
    <xf numFmtId="49" fontId="5" borderId="9" applyNumberFormat="1" applyFont="1" applyFill="0" applyBorder="1" applyAlignment="1" applyProtection="0">
      <alignment vertical="bottom"/>
    </xf>
    <xf numFmtId="0" fontId="0" borderId="9" applyNumberFormat="0" applyFont="1" applyFill="0" applyBorder="1" applyAlignment="1" applyProtection="0">
      <alignment vertical="bottom" wrapText="1"/>
    </xf>
    <xf numFmtId="49" fontId="0" borderId="9" applyNumberFormat="1" applyFont="1" applyFill="0" applyBorder="1" applyAlignment="1" applyProtection="0">
      <alignment vertical="bottom" wrapText="1"/>
    </xf>
    <xf numFmtId="0" fontId="0" applyNumberFormat="1" applyFont="1" applyFill="0" applyBorder="0" applyAlignment="1" applyProtection="0">
      <alignment vertical="bottom"/>
    </xf>
    <xf numFmtId="0" fontId="2" applyNumberFormat="0" applyFont="1" applyFill="0" applyBorder="0" applyAlignment="1" applyProtection="0">
      <alignment horizontal="center" vertical="center"/>
    </xf>
    <xf numFmtId="49" fontId="13" borderId="9" applyNumberFormat="1" applyFont="1" applyFill="0" applyBorder="1" applyAlignment="1" applyProtection="0">
      <alignment vertical="bottom"/>
    </xf>
    <xf numFmtId="0" fontId="13" borderId="9" applyNumberFormat="0" applyFont="1" applyFill="0" applyBorder="1" applyAlignment="1" applyProtection="0">
      <alignment vertical="bottom"/>
    </xf>
    <xf numFmtId="49" fontId="0" borderId="9" applyNumberFormat="1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13" borderId="10" applyNumberFormat="1" applyFont="1" applyFill="0" applyBorder="1" applyAlignment="1" applyProtection="0">
      <alignment vertical="top"/>
    </xf>
    <xf numFmtId="0" fontId="0" borderId="10" applyNumberFormat="0" applyFont="1" applyFill="0" applyBorder="1" applyAlignment="1" applyProtection="0">
      <alignment vertical="bottom"/>
    </xf>
    <xf numFmtId="0" fontId="0" borderId="8" applyNumberFormat="0" applyFont="1" applyFill="0" applyBorder="1" applyAlignment="1" applyProtection="0">
      <alignment vertical="top"/>
    </xf>
    <xf numFmtId="49" fontId="0" borderId="8" applyNumberFormat="1" applyFont="1" applyFill="0" applyBorder="1" applyAlignment="1" applyProtection="0">
      <alignment horizontal="center" vertical="top"/>
    </xf>
    <xf numFmtId="0" fontId="0" borderId="8" applyNumberFormat="0" applyFont="1" applyFill="0" applyBorder="1" applyAlignment="1" applyProtection="0">
      <alignment vertical="bottom"/>
    </xf>
    <xf numFmtId="49" fontId="0" borderId="8" applyNumberFormat="1" applyFont="1" applyFill="0" applyBorder="1" applyAlignment="1" applyProtection="0">
      <alignment horizontal="center" vertical="top" wrapText="1"/>
    </xf>
    <xf numFmtId="49" fontId="0" borderId="8" applyNumberFormat="1" applyFont="1" applyFill="0" applyBorder="1" applyAlignment="1" applyProtection="0">
      <alignment vertical="top"/>
    </xf>
    <xf numFmtId="0" fontId="0" borderId="8" applyNumberFormat="1" applyFont="1" applyFill="0" applyBorder="1" applyAlignment="1" applyProtection="0">
      <alignment horizontal="center" vertical="top"/>
    </xf>
    <xf numFmtId="59" fontId="0" borderId="8" applyNumberFormat="1" applyFont="1" applyFill="0" applyBorder="1" applyAlignment="1" applyProtection="0">
      <alignment horizontal="center" vertical="top"/>
    </xf>
    <xf numFmtId="60" fontId="0" borderId="8" applyNumberFormat="1" applyFont="1" applyFill="0" applyBorder="1" applyAlignment="1" applyProtection="0">
      <alignment horizontal="center" vertical="top"/>
    </xf>
    <xf numFmtId="61" fontId="0" borderId="8" applyNumberFormat="1" applyFont="1" applyFill="0" applyBorder="1" applyAlignment="1" applyProtection="0">
      <alignment horizontal="center" vertical="top"/>
    </xf>
    <xf numFmtId="62" fontId="0" borderId="8" applyNumberFormat="1" applyFont="1" applyFill="0" applyBorder="1" applyAlignment="1" applyProtection="0">
      <alignment horizontal="center" vertical="top"/>
    </xf>
    <xf numFmtId="10" fontId="0" borderId="8" applyNumberFormat="1" applyFont="1" applyFill="0" applyBorder="1" applyAlignment="1" applyProtection="0">
      <alignment horizontal="center" vertical="top"/>
    </xf>
    <xf numFmtId="63" fontId="0" borderId="8" applyNumberFormat="1" applyFont="1" applyFill="0" applyBorder="1" applyAlignment="1" applyProtection="0">
      <alignment horizontal="center" vertical="top"/>
    </xf>
    <xf numFmtId="11" fontId="0" borderId="8" applyNumberFormat="1" applyFont="1" applyFill="0" applyBorder="1" applyAlignment="1" applyProtection="0">
      <alignment horizontal="center" vertical="top"/>
    </xf>
    <xf numFmtId="0" fontId="0" applyNumberFormat="1" applyFont="1" applyFill="0" applyBorder="0" applyAlignment="1" applyProtection="0">
      <alignment vertical="bottom"/>
    </xf>
    <xf numFmtId="49" fontId="3" fillId="2" borderId="11" applyNumberFormat="1" applyFont="1" applyFill="1" applyBorder="1" applyAlignment="1" applyProtection="0">
      <alignment horizontal="left" vertical="top"/>
    </xf>
    <xf numFmtId="0" fontId="0" borderId="12" applyNumberFormat="0" applyFont="1" applyFill="0" applyBorder="1" applyAlignment="1" applyProtection="0">
      <alignment vertical="bottom"/>
    </xf>
    <xf numFmtId="0" fontId="0" borderId="13" applyNumberFormat="0" applyFont="1" applyFill="0" applyBorder="1" applyAlignment="1" applyProtection="0">
      <alignment vertical="bottom"/>
    </xf>
    <xf numFmtId="0" fontId="5" borderId="14" applyNumberFormat="0" applyFont="1" applyFill="0" applyBorder="1" applyAlignment="1" applyProtection="0">
      <alignment vertical="bottom"/>
    </xf>
    <xf numFmtId="0" fontId="5" borderId="13" applyNumberFormat="0" applyFont="1" applyFill="0" applyBorder="1" applyAlignment="1" applyProtection="0">
      <alignment vertical="bottom"/>
    </xf>
    <xf numFmtId="0" fontId="5" fillId="2" borderId="8" applyNumberFormat="0" applyFont="1" applyFill="1" applyBorder="1" applyAlignment="1" applyProtection="0">
      <alignment horizontal="center" vertical="top"/>
    </xf>
    <xf numFmtId="49" fontId="5" fillId="2" borderId="11" applyNumberFormat="1" applyFont="1" applyFill="1" applyBorder="1" applyAlignment="1" applyProtection="0">
      <alignment horizontal="center" vertical="top" wrapText="1"/>
    </xf>
    <xf numFmtId="49" fontId="5" fillId="2" borderId="15" applyNumberFormat="1" applyFont="1" applyFill="1" applyBorder="1" applyAlignment="1" applyProtection="0">
      <alignment horizontal="center" vertical="top" wrapText="1"/>
    </xf>
    <xf numFmtId="49" fontId="5" fillId="2" borderId="8" applyNumberFormat="1" applyFont="1" applyFill="1" applyBorder="1" applyAlignment="1" applyProtection="0">
      <alignment horizontal="center" vertical="top" wrapText="1"/>
    </xf>
    <xf numFmtId="0" fontId="0" borderId="16" applyNumberFormat="0" applyFont="1" applyFill="0" applyBorder="1" applyAlignment="1" applyProtection="0">
      <alignment vertical="bottom"/>
    </xf>
    <xf numFmtId="10" fontId="5" fillId="2" borderId="8" applyNumberFormat="1" applyFont="1" applyFill="1" applyBorder="1" applyAlignment="1" applyProtection="0">
      <alignment horizontal="center" vertical="top"/>
    </xf>
    <xf numFmtId="11" fontId="5" fillId="2" borderId="8" applyNumberFormat="1" applyFont="1" applyFill="1" applyBorder="1" applyAlignment="1" applyProtection="0">
      <alignment horizontal="center" vertical="top"/>
    </xf>
    <xf numFmtId="11" fontId="6" borderId="8" applyNumberFormat="1" applyFont="1" applyFill="0" applyBorder="1" applyAlignment="1" applyProtection="0">
      <alignment horizontal="center" vertical="bottom"/>
    </xf>
    <xf numFmtId="0" fontId="0" borderId="17" applyNumberFormat="0" applyFont="1" applyFill="0" applyBorder="1" applyAlignment="1" applyProtection="0">
      <alignment vertical="bottom"/>
    </xf>
    <xf numFmtId="0" fontId="0" borderId="17" applyNumberFormat="0" applyFont="1" applyFill="0" applyBorder="1" applyAlignment="1" applyProtection="0">
      <alignment horizontal="center" vertical="bottom"/>
    </xf>
    <xf numFmtId="0" fontId="0" applyNumberFormat="1" applyFont="1" applyFill="0" applyBorder="0" applyAlignment="1" applyProtection="0">
      <alignment vertical="bottom"/>
    </xf>
    <xf numFmtId="49" fontId="9" fillId="2" borderId="7" applyNumberFormat="1" applyFont="1" applyFill="1" applyBorder="1" applyAlignment="1" applyProtection="0">
      <alignment horizontal="left" vertical="top"/>
    </xf>
    <xf numFmtId="0" fontId="9" fillId="2" borderId="7" applyNumberFormat="0" applyFont="1" applyFill="1" applyBorder="1" applyAlignment="1" applyProtection="0">
      <alignment horizontal="center" vertical="top"/>
    </xf>
    <xf numFmtId="2" fontId="9" fillId="2" borderId="7" applyNumberFormat="1" applyFont="1" applyFill="1" applyBorder="1" applyAlignment="1" applyProtection="0">
      <alignment horizontal="center" vertical="top"/>
    </xf>
    <xf numFmtId="11" fontId="9" fillId="2" borderId="7" applyNumberFormat="1" applyFont="1" applyFill="1" applyBorder="1" applyAlignment="1" applyProtection="0">
      <alignment horizontal="center" vertical="top"/>
    </xf>
    <xf numFmtId="49" fontId="9" fillId="2" borderId="8" applyNumberFormat="1" applyFont="1" applyFill="1" applyBorder="1" applyAlignment="1" applyProtection="0">
      <alignment horizontal="center" vertical="top"/>
    </xf>
    <xf numFmtId="49" fontId="13" borderId="8" applyNumberFormat="1" applyFont="1" applyFill="0" applyBorder="1" applyAlignment="1" applyProtection="0">
      <alignment horizontal="center" vertical="bottom"/>
    </xf>
    <xf numFmtId="49" fontId="11" fillId="2" borderId="8" applyNumberFormat="1" applyFont="1" applyFill="1" applyBorder="1" applyAlignment="1" applyProtection="0">
      <alignment horizontal="center" vertical="top"/>
    </xf>
    <xf numFmtId="0" fontId="11" fillId="2" borderId="8" applyNumberFormat="1" applyFont="1" applyFill="1" applyBorder="1" applyAlignment="1" applyProtection="0">
      <alignment horizontal="center" vertical="top"/>
    </xf>
    <xf numFmtId="2" fontId="11" fillId="2" borderId="8" applyNumberFormat="1" applyFont="1" applyFill="1" applyBorder="1" applyAlignment="1" applyProtection="0">
      <alignment horizontal="center" vertical="top"/>
    </xf>
    <xf numFmtId="11" fontId="11" fillId="2" borderId="8" applyNumberFormat="1" applyFont="1" applyFill="1" applyBorder="1" applyAlignment="1" applyProtection="0">
      <alignment horizontal="center"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9a9a9a"/>
      <rgbColor rgb="ff3b2322"/>
      <rgbColor rgb="ffffffff"/>
      <rgbColor rgb="ffa5a5a5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0000FF"/>
      </a:hlink>
      <a:folHlink>
        <a:srgbClr val="FF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C18"/>
  <sheetViews>
    <sheetView workbookViewId="0" showGridLines="0" defaultGridColor="1"/>
  </sheetViews>
  <sheetFormatPr defaultColWidth="14.5" defaultRowHeight="15.75" customHeight="1" outlineLevelRow="0" outlineLevelCol="0"/>
  <cols>
    <col min="1" max="1" width="19" style="1" customWidth="1"/>
    <col min="2" max="2" width="18.1719" style="1" customWidth="1"/>
    <col min="3" max="3" width="14.5" style="1" customWidth="1"/>
    <col min="4" max="16384" width="14.5" style="1" customWidth="1"/>
  </cols>
  <sheetData>
    <row r="1" ht="14.7" customHeight="1">
      <c r="A1" t="s" s="2">
        <v>0</v>
      </c>
      <c r="B1" s="3"/>
      <c r="C1" s="4"/>
    </row>
    <row r="2" ht="14.7" customHeight="1">
      <c r="A2" t="s" s="5">
        <v>1</v>
      </c>
      <c r="B2" t="s" s="6">
        <v>2</v>
      </c>
      <c r="C2" t="s" s="7">
        <v>3</v>
      </c>
    </row>
    <row r="3" ht="14.7" customHeight="1">
      <c r="A3" t="s" s="8">
        <v>4</v>
      </c>
      <c r="B3" t="s" s="9">
        <v>5</v>
      </c>
      <c r="C3" s="10">
        <v>19300000</v>
      </c>
    </row>
    <row r="4" ht="14.7" customHeight="1">
      <c r="A4" t="s" s="8">
        <v>4</v>
      </c>
      <c r="B4" t="s" s="9">
        <v>6</v>
      </c>
      <c r="C4" s="10">
        <v>27500000</v>
      </c>
    </row>
    <row r="5" ht="14.7" customHeight="1">
      <c r="A5" t="s" s="8">
        <v>4</v>
      </c>
      <c r="B5" t="s" s="9">
        <v>7</v>
      </c>
      <c r="C5" s="10">
        <v>22900000</v>
      </c>
    </row>
    <row r="6" ht="14.7" customHeight="1">
      <c r="A6" t="s" s="8">
        <v>4</v>
      </c>
      <c r="B6" t="s" s="9">
        <v>8</v>
      </c>
      <c r="C6" s="10">
        <v>17100000</v>
      </c>
    </row>
    <row r="7" ht="14.7" customHeight="1">
      <c r="A7" t="s" s="8">
        <v>4</v>
      </c>
      <c r="B7" t="s" s="9">
        <v>9</v>
      </c>
      <c r="C7" s="10">
        <v>21900000</v>
      </c>
    </row>
    <row r="8" ht="14.7" customHeight="1">
      <c r="A8" t="s" s="8">
        <v>4</v>
      </c>
      <c r="B8" t="s" s="9">
        <v>10</v>
      </c>
      <c r="C8" s="10">
        <v>16000000</v>
      </c>
    </row>
    <row r="9" ht="14.7" customHeight="1">
      <c r="A9" t="s" s="8">
        <v>4</v>
      </c>
      <c r="B9" t="s" s="9">
        <v>11</v>
      </c>
      <c r="C9" s="10">
        <v>32800000</v>
      </c>
    </row>
    <row r="10" ht="14.7" customHeight="1">
      <c r="A10" t="s" s="8">
        <v>4</v>
      </c>
      <c r="B10" t="s" s="9">
        <v>12</v>
      </c>
      <c r="C10" s="10">
        <v>35100000</v>
      </c>
    </row>
    <row r="11" ht="14.7" customHeight="1">
      <c r="A11" t="s" s="8">
        <v>4</v>
      </c>
      <c r="B11" t="s" s="9">
        <v>13</v>
      </c>
      <c r="C11" s="10">
        <v>30200000</v>
      </c>
    </row>
    <row r="12" ht="14.7" customHeight="1">
      <c r="A12" t="s" s="8">
        <v>14</v>
      </c>
      <c r="B12" t="s" s="9">
        <v>15</v>
      </c>
      <c r="C12" s="10">
        <v>20700000</v>
      </c>
    </row>
    <row r="13" ht="14.7" customHeight="1">
      <c r="A13" t="s" s="8">
        <v>14</v>
      </c>
      <c r="B13" t="s" s="9">
        <v>16</v>
      </c>
      <c r="C13" s="11">
        <v>24639508</v>
      </c>
    </row>
    <row r="14" ht="14.7" customHeight="1">
      <c r="A14" t="s" s="8">
        <v>14</v>
      </c>
      <c r="B14" t="s" s="9">
        <v>17</v>
      </c>
      <c r="C14" s="10">
        <v>23571239</v>
      </c>
    </row>
    <row r="15" ht="14.7" customHeight="1">
      <c r="A15" t="s" s="8">
        <v>14</v>
      </c>
      <c r="B15" t="s" s="9">
        <v>18</v>
      </c>
      <c r="C15" s="10">
        <v>26531200</v>
      </c>
    </row>
    <row r="16" ht="14.7" customHeight="1">
      <c r="A16" t="s" s="8">
        <v>19</v>
      </c>
      <c r="B16" t="s" s="9">
        <v>20</v>
      </c>
      <c r="C16" s="10">
        <v>31400000</v>
      </c>
    </row>
    <row r="17" ht="14.7" customHeight="1">
      <c r="A17" t="s" s="8">
        <v>19</v>
      </c>
      <c r="B17" t="s" s="9">
        <v>21</v>
      </c>
      <c r="C17" s="12">
        <v>22700000</v>
      </c>
    </row>
    <row r="18" ht="12.75" customHeight="1">
      <c r="A18" s="13"/>
      <c r="B18" s="13"/>
      <c r="C18" s="13"/>
    </row>
  </sheetData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T135"/>
  <sheetViews>
    <sheetView workbookViewId="0" showGridLines="0" defaultGridColor="1"/>
  </sheetViews>
  <sheetFormatPr defaultColWidth="14.5" defaultRowHeight="15.75" customHeight="1" outlineLevelRow="0" outlineLevelCol="0"/>
  <cols>
    <col min="1" max="1" width="9.35156" style="14" customWidth="1"/>
    <col min="2" max="3" width="14.5" style="14" customWidth="1"/>
    <col min="4" max="4" width="25.5" style="14" customWidth="1"/>
    <col min="5" max="16" width="14.5" style="14" customWidth="1"/>
    <col min="17" max="17" width="16.3516" style="14" customWidth="1"/>
    <col min="18" max="20" width="14.5" style="14" customWidth="1"/>
    <col min="21" max="16384" width="14.5" style="14" customWidth="1"/>
  </cols>
  <sheetData>
    <row r="1" ht="14.7" customHeight="1">
      <c r="A1" t="s" s="15">
        <v>22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7"/>
      <c r="R1" s="17"/>
      <c r="S1" s="18"/>
      <c r="T1" s="17"/>
    </row>
    <row r="2" ht="14.7" customHeight="1">
      <c r="A2" t="s" s="19">
        <v>23</v>
      </c>
      <c r="B2" t="s" s="20">
        <v>24</v>
      </c>
      <c r="C2" t="s" s="20">
        <v>25</v>
      </c>
      <c r="D2" t="s" s="20">
        <v>26</v>
      </c>
      <c r="E2" s="21">
        <v>399</v>
      </c>
      <c r="F2" s="21">
        <v>304</v>
      </c>
      <c r="G2" s="21">
        <v>360</v>
      </c>
      <c r="H2" s="21">
        <v>357</v>
      </c>
      <c r="I2" s="21">
        <v>307</v>
      </c>
      <c r="J2" s="21">
        <v>517</v>
      </c>
      <c r="K2" t="s" s="20">
        <v>27</v>
      </c>
      <c r="L2" t="s" s="20">
        <v>28</v>
      </c>
      <c r="M2" t="s" s="20">
        <v>29</v>
      </c>
      <c r="N2" t="s" s="20">
        <v>30</v>
      </c>
      <c r="O2" t="s" s="20">
        <v>31</v>
      </c>
      <c r="P2" t="s" s="20">
        <v>32</v>
      </c>
      <c r="Q2" t="s" s="22">
        <v>33</v>
      </c>
      <c r="R2" t="s" s="22">
        <v>34</v>
      </c>
      <c r="S2" t="s" s="23">
        <v>35</v>
      </c>
      <c r="T2" t="s" s="22">
        <v>36</v>
      </c>
    </row>
    <row r="3" ht="14.7" customHeight="1">
      <c r="A3" t="s" s="24">
        <v>37</v>
      </c>
      <c r="B3" s="25">
        <v>6698122</v>
      </c>
      <c r="C3" s="25">
        <v>6698686</v>
      </c>
      <c r="D3" t="s" s="26">
        <v>38</v>
      </c>
      <c r="E3" s="27">
        <v>0</v>
      </c>
      <c r="F3" s="27">
        <v>0</v>
      </c>
      <c r="G3" s="27">
        <v>0</v>
      </c>
      <c r="H3" s="27">
        <v>0</v>
      </c>
      <c r="I3" s="27">
        <v>0</v>
      </c>
      <c r="J3" s="27">
        <v>1.020085</v>
      </c>
      <c r="K3" s="27">
        <v>0</v>
      </c>
      <c r="L3" s="27">
        <v>0</v>
      </c>
      <c r="M3" s="27">
        <v>0.055949</v>
      </c>
      <c r="N3" s="27">
        <v>0.17</v>
      </c>
      <c r="O3" s="27">
        <v>1.02</v>
      </c>
      <c r="P3" s="25">
        <v>1</v>
      </c>
      <c r="Q3" s="28">
        <v>565</v>
      </c>
      <c r="R3" s="28">
        <v>1</v>
      </c>
      <c r="S3" t="s" s="29">
        <v>39</v>
      </c>
      <c r="T3" t="s" s="30">
        <v>40</v>
      </c>
    </row>
    <row r="4" ht="14.7" customHeight="1">
      <c r="A4" t="s" s="24">
        <v>37</v>
      </c>
      <c r="B4" s="25">
        <v>7687951</v>
      </c>
      <c r="C4" s="25">
        <v>7688797</v>
      </c>
      <c r="D4" t="s" s="26">
        <v>41</v>
      </c>
      <c r="E4" s="27">
        <v>0.467867</v>
      </c>
      <c r="F4" s="27">
        <v>0.089499</v>
      </c>
      <c r="G4" s="27">
        <v>12.217018</v>
      </c>
      <c r="H4" s="27">
        <v>0.146757</v>
      </c>
      <c r="I4" s="27">
        <v>0.564171</v>
      </c>
      <c r="J4" s="27">
        <v>0.09042699999999999</v>
      </c>
      <c r="K4" s="27">
        <v>0.535053</v>
      </c>
      <c r="L4" s="27">
        <v>0.778266</v>
      </c>
      <c r="M4" s="27">
        <v>4.709979</v>
      </c>
      <c r="N4" s="27">
        <v>2.263</v>
      </c>
      <c r="O4" s="27">
        <v>12.217</v>
      </c>
      <c r="P4" s="25">
        <v>1</v>
      </c>
      <c r="Q4" s="28">
        <v>868</v>
      </c>
      <c r="R4" s="28">
        <v>1</v>
      </c>
      <c r="S4" t="s" s="29">
        <v>42</v>
      </c>
      <c r="T4" t="s" s="30">
        <v>40</v>
      </c>
    </row>
    <row r="5" ht="14.7" customHeight="1">
      <c r="A5" t="s" s="24">
        <v>37</v>
      </c>
      <c r="B5" s="25">
        <v>8892725</v>
      </c>
      <c r="C5" s="25">
        <v>8893156</v>
      </c>
      <c r="D5" t="s" s="26">
        <v>43</v>
      </c>
      <c r="E5" s="27">
        <v>4.10012</v>
      </c>
      <c r="F5" s="27">
        <v>8.459892999999999</v>
      </c>
      <c r="G5" s="27">
        <v>3.101039</v>
      </c>
      <c r="H5" s="27">
        <v>6.114748</v>
      </c>
      <c r="I5" s="27">
        <v>4.154688</v>
      </c>
      <c r="J5" s="27">
        <v>4.011281</v>
      </c>
      <c r="K5" s="27">
        <v>6.198368</v>
      </c>
      <c r="L5" s="27">
        <v>6.608622</v>
      </c>
      <c r="M5" s="27">
        <v>5.722605</v>
      </c>
      <c r="N5" s="27">
        <v>4.99</v>
      </c>
      <c r="O5" s="27">
        <v>4.99</v>
      </c>
      <c r="P5" s="25">
        <v>6</v>
      </c>
      <c r="Q5" s="28">
        <v>432</v>
      </c>
      <c r="R5" s="28">
        <v>1</v>
      </c>
      <c r="S5" t="s" s="29">
        <v>42</v>
      </c>
      <c r="T5" t="s" s="30">
        <v>40</v>
      </c>
    </row>
    <row r="6" ht="14.7" customHeight="1">
      <c r="A6" t="s" s="24">
        <v>37</v>
      </c>
      <c r="B6" s="25">
        <v>11903291</v>
      </c>
      <c r="C6" s="25">
        <v>11922819</v>
      </c>
      <c r="D6" t="s" s="26">
        <v>44</v>
      </c>
      <c r="E6" s="27">
        <v>0.100234</v>
      </c>
      <c r="F6" s="27">
        <v>0</v>
      </c>
      <c r="G6" s="27">
        <v>1.142346</v>
      </c>
      <c r="H6" s="27">
        <v>0.832781</v>
      </c>
      <c r="I6" s="27">
        <v>0.198761</v>
      </c>
      <c r="J6" s="27">
        <v>0.907588</v>
      </c>
      <c r="K6" s="27">
        <v>0.141418</v>
      </c>
      <c r="L6" s="27">
        <v>0.129946</v>
      </c>
      <c r="M6" s="27">
        <v>0.517223</v>
      </c>
      <c r="N6" s="27">
        <v>0.53</v>
      </c>
      <c r="O6" s="27">
        <v>1.142</v>
      </c>
      <c r="P6" s="25">
        <v>1</v>
      </c>
      <c r="Q6" s="28">
        <v>532</v>
      </c>
      <c r="R6" t="s" s="30">
        <v>45</v>
      </c>
      <c r="S6" t="s" s="29">
        <v>42</v>
      </c>
      <c r="T6" t="s" s="30">
        <v>40</v>
      </c>
    </row>
    <row r="7" ht="14.7" customHeight="1">
      <c r="A7" t="s" s="24">
        <v>37</v>
      </c>
      <c r="B7" s="25">
        <v>12582827</v>
      </c>
      <c r="C7" s="25">
        <v>12583479</v>
      </c>
      <c r="D7" t="s" s="26">
        <v>46</v>
      </c>
      <c r="E7" s="27">
        <v>0.215106</v>
      </c>
      <c r="F7" s="27">
        <v>1.459013</v>
      </c>
      <c r="G7" s="27">
        <v>1.867412</v>
      </c>
      <c r="H7" s="27">
        <v>0.892784</v>
      </c>
      <c r="I7" s="27">
        <v>0.064341</v>
      </c>
      <c r="J7" s="27">
        <v>0.950551</v>
      </c>
      <c r="K7" s="27">
        <v>0.218443</v>
      </c>
      <c r="L7" s="27">
        <v>0.66052</v>
      </c>
      <c r="M7" s="27">
        <v>2.081429</v>
      </c>
      <c r="N7" s="27">
        <v>0.908</v>
      </c>
      <c r="O7" s="27">
        <v>1.663</v>
      </c>
      <c r="P7" s="25">
        <v>2</v>
      </c>
      <c r="Q7" s="28">
        <v>596</v>
      </c>
      <c r="R7" s="28">
        <v>2</v>
      </c>
      <c r="S7" t="s" s="29">
        <v>42</v>
      </c>
      <c r="T7" t="s" s="30">
        <v>40</v>
      </c>
    </row>
    <row r="8" ht="14.7" customHeight="1">
      <c r="A8" t="s" s="24">
        <v>37</v>
      </c>
      <c r="B8" s="25">
        <v>13620372</v>
      </c>
      <c r="C8" s="25">
        <v>13620922</v>
      </c>
      <c r="D8" t="s" s="26">
        <v>47</v>
      </c>
      <c r="E8" s="27">
        <v>0.138528</v>
      </c>
      <c r="F8" s="27">
        <v>1.392985</v>
      </c>
      <c r="G8" s="27">
        <v>0</v>
      </c>
      <c r="H8" s="27">
        <v>0.520501</v>
      </c>
      <c r="I8" s="27">
        <v>0.13387</v>
      </c>
      <c r="J8" s="27">
        <v>0</v>
      </c>
      <c r="K8" s="27">
        <v>0.358926</v>
      </c>
      <c r="L8" s="27">
        <v>0.804961</v>
      </c>
      <c r="M8" s="27">
        <v>0.051921</v>
      </c>
      <c r="N8" s="27">
        <v>0.364</v>
      </c>
      <c r="O8" s="27">
        <v>1.393</v>
      </c>
      <c r="P8" s="25">
        <v>1</v>
      </c>
      <c r="Q8" s="28">
        <v>551</v>
      </c>
      <c r="R8" s="28">
        <v>1</v>
      </c>
      <c r="S8" t="s" s="29">
        <v>39</v>
      </c>
      <c r="T8" t="s" s="30">
        <v>40</v>
      </c>
    </row>
    <row r="9" ht="14.7" customHeight="1">
      <c r="A9" t="s" s="24">
        <v>37</v>
      </c>
      <c r="B9" s="25">
        <v>14680041</v>
      </c>
      <c r="C9" s="25">
        <v>14682244</v>
      </c>
      <c r="D9" t="s" s="26">
        <v>48</v>
      </c>
      <c r="E9" s="27">
        <v>0.354365</v>
      </c>
      <c r="F9" s="27">
        <v>0.013704</v>
      </c>
      <c r="G9" s="27">
        <v>0.072005</v>
      </c>
      <c r="H9" s="27">
        <v>0.562517</v>
      </c>
      <c r="I9" s="27">
        <v>0.267728</v>
      </c>
      <c r="J9" s="27">
        <v>1.169196</v>
      </c>
      <c r="K9" s="27">
        <v>0.007483</v>
      </c>
      <c r="L9" s="27">
        <v>0.038056</v>
      </c>
      <c r="M9" s="27">
        <v>0</v>
      </c>
      <c r="N9" s="27">
        <v>0.407</v>
      </c>
      <c r="O9" s="27">
        <v>1.169</v>
      </c>
      <c r="P9" s="25">
        <v>1</v>
      </c>
      <c r="Q9" s="28">
        <v>2214</v>
      </c>
      <c r="R9" t="s" s="30">
        <v>49</v>
      </c>
      <c r="S9" t="s" s="29">
        <v>42</v>
      </c>
      <c r="T9" t="s" s="30">
        <v>40</v>
      </c>
    </row>
    <row r="10" ht="14.7" customHeight="1">
      <c r="A10" t="s" s="24">
        <v>37</v>
      </c>
      <c r="B10" s="25">
        <v>14968389</v>
      </c>
      <c r="C10" s="25">
        <v>14968739</v>
      </c>
      <c r="D10" t="s" s="26">
        <v>50</v>
      </c>
      <c r="E10" s="27">
        <v>0</v>
      </c>
      <c r="F10" s="27">
        <v>0</v>
      </c>
      <c r="G10" s="27">
        <v>0</v>
      </c>
      <c r="H10" s="27">
        <v>1.230959</v>
      </c>
      <c r="I10" s="27">
        <v>0</v>
      </c>
      <c r="J10" s="27">
        <v>0</v>
      </c>
      <c r="K10" s="27">
        <v>0.232525</v>
      </c>
      <c r="L10" s="27">
        <v>0</v>
      </c>
      <c r="M10" s="27">
        <v>0</v>
      </c>
      <c r="N10" s="27">
        <v>0.205</v>
      </c>
      <c r="O10" s="27">
        <v>1.231</v>
      </c>
      <c r="P10" s="25">
        <v>1</v>
      </c>
      <c r="Q10" s="28">
        <v>351</v>
      </c>
      <c r="R10" s="28">
        <v>1</v>
      </c>
      <c r="S10" t="s" s="29">
        <v>39</v>
      </c>
      <c r="T10" t="s" s="30">
        <v>40</v>
      </c>
    </row>
    <row r="11" ht="14.7" customHeight="1">
      <c r="A11" t="s" s="24">
        <v>37</v>
      </c>
      <c r="B11" s="25">
        <v>15974503</v>
      </c>
      <c r="C11" s="25">
        <v>15974962</v>
      </c>
      <c r="D11" t="s" s="26">
        <v>51</v>
      </c>
      <c r="E11" s="27">
        <v>0.125018</v>
      </c>
      <c r="F11" s="27">
        <v>0</v>
      </c>
      <c r="G11" s="27">
        <v>0.642394</v>
      </c>
      <c r="H11" s="27">
        <v>0.094416</v>
      </c>
      <c r="I11" s="27">
        <v>0.100887</v>
      </c>
      <c r="J11" s="27">
        <v>1.262088</v>
      </c>
      <c r="K11" s="27">
        <v>0.080593</v>
      </c>
      <c r="L11" s="27">
        <v>0.071363</v>
      </c>
      <c r="M11" s="27">
        <v>0.153246</v>
      </c>
      <c r="N11" s="27">
        <v>0.371</v>
      </c>
      <c r="O11" s="27">
        <v>1.262</v>
      </c>
      <c r="P11" s="25">
        <v>1</v>
      </c>
      <c r="Q11" s="28">
        <v>460</v>
      </c>
      <c r="R11" s="28">
        <v>1</v>
      </c>
      <c r="S11" t="s" s="29">
        <v>42</v>
      </c>
      <c r="T11" t="s" s="30">
        <v>40</v>
      </c>
    </row>
    <row r="12" ht="14.7" customHeight="1">
      <c r="A12" t="s" s="24">
        <v>37</v>
      </c>
      <c r="B12" s="25">
        <v>16163361</v>
      </c>
      <c r="C12" s="25">
        <v>16163980</v>
      </c>
      <c r="D12" t="s" s="26">
        <v>52</v>
      </c>
      <c r="E12" s="27">
        <v>0</v>
      </c>
      <c r="F12" s="27">
        <v>0</v>
      </c>
      <c r="G12" s="27">
        <v>1.871439</v>
      </c>
      <c r="H12" s="27">
        <v>0</v>
      </c>
      <c r="I12" s="27">
        <v>0</v>
      </c>
      <c r="J12" s="27">
        <v>0</v>
      </c>
      <c r="K12" s="27">
        <v>0.050705</v>
      </c>
      <c r="L12" s="27">
        <v>0</v>
      </c>
      <c r="M12" s="27">
        <v>0.449723</v>
      </c>
      <c r="N12" s="27">
        <v>0.312</v>
      </c>
      <c r="O12" s="27">
        <v>1.871</v>
      </c>
      <c r="P12" s="25">
        <v>1</v>
      </c>
      <c r="Q12" s="28">
        <v>559</v>
      </c>
      <c r="R12" s="28">
        <v>2</v>
      </c>
      <c r="S12" t="s" s="29">
        <v>42</v>
      </c>
      <c r="T12" t="s" s="30">
        <v>40</v>
      </c>
    </row>
    <row r="13" ht="14.7" customHeight="1">
      <c r="A13" t="s" s="24">
        <v>37</v>
      </c>
      <c r="B13" s="25">
        <v>16907931</v>
      </c>
      <c r="C13" s="25">
        <v>16908313</v>
      </c>
      <c r="D13" t="s" s="26">
        <v>53</v>
      </c>
      <c r="E13" s="27">
        <v>0</v>
      </c>
      <c r="F13" s="27">
        <v>0</v>
      </c>
      <c r="G13" s="27">
        <v>1.911636</v>
      </c>
      <c r="H13" s="27">
        <v>0</v>
      </c>
      <c r="I13" s="27">
        <v>0</v>
      </c>
      <c r="J13" s="27">
        <v>0</v>
      </c>
      <c r="K13" s="27">
        <v>0.069192</v>
      </c>
      <c r="L13" s="27">
        <v>0</v>
      </c>
      <c r="M13" s="27">
        <v>0.224911</v>
      </c>
      <c r="N13" s="27">
        <v>0.319</v>
      </c>
      <c r="O13" s="27">
        <v>1.912</v>
      </c>
      <c r="P13" s="25">
        <v>1</v>
      </c>
      <c r="Q13" s="28">
        <v>383</v>
      </c>
      <c r="R13" s="28">
        <v>1</v>
      </c>
      <c r="S13" t="s" s="29">
        <v>42</v>
      </c>
      <c r="T13" t="s" s="30">
        <v>40</v>
      </c>
    </row>
    <row r="14" ht="14.7" customHeight="1">
      <c r="A14" t="s" s="24">
        <v>37</v>
      </c>
      <c r="B14" s="25">
        <v>17273557</v>
      </c>
      <c r="C14" s="25">
        <v>17274002</v>
      </c>
      <c r="D14" t="s" s="26">
        <v>54</v>
      </c>
      <c r="E14" s="27">
        <v>0</v>
      </c>
      <c r="F14" s="27">
        <v>1.319911</v>
      </c>
      <c r="G14" s="27">
        <v>0.077644</v>
      </c>
      <c r="H14" s="27">
        <v>0.275909</v>
      </c>
      <c r="I14" s="27">
        <v>0.126895</v>
      </c>
      <c r="J14" s="27">
        <v>0.09359199999999999</v>
      </c>
      <c r="K14" s="27">
        <v>0.0433</v>
      </c>
      <c r="L14" s="27">
        <v>0.127733</v>
      </c>
      <c r="M14" s="27">
        <v>0.146716</v>
      </c>
      <c r="N14" s="27">
        <v>0.316</v>
      </c>
      <c r="O14" s="27">
        <v>1.32</v>
      </c>
      <c r="P14" s="25">
        <v>1</v>
      </c>
      <c r="Q14" s="28">
        <v>445</v>
      </c>
      <c r="R14" s="28">
        <v>1</v>
      </c>
      <c r="S14" t="s" s="29">
        <v>39</v>
      </c>
      <c r="T14" t="s" s="30">
        <v>40</v>
      </c>
    </row>
    <row r="15" ht="14.7" customHeight="1">
      <c r="A15" t="s" s="24">
        <v>37</v>
      </c>
      <c r="B15" s="25">
        <v>17520078</v>
      </c>
      <c r="C15" s="25">
        <v>17520505</v>
      </c>
      <c r="D15" t="s" s="26">
        <v>55</v>
      </c>
      <c r="E15" s="27">
        <v>0.097109</v>
      </c>
      <c r="F15" s="27">
        <v>0</v>
      </c>
      <c r="G15" s="27">
        <v>0</v>
      </c>
      <c r="H15" s="27">
        <v>6.122909</v>
      </c>
      <c r="I15" s="27">
        <v>0.429313</v>
      </c>
      <c r="J15" s="27">
        <v>0</v>
      </c>
      <c r="K15" s="27">
        <v>6.580376</v>
      </c>
      <c r="L15" s="27">
        <v>0.087017</v>
      </c>
      <c r="M15" s="27">
        <v>0</v>
      </c>
      <c r="N15" s="27">
        <v>1.108</v>
      </c>
      <c r="O15" s="27">
        <v>6.123</v>
      </c>
      <c r="P15" s="25">
        <v>1</v>
      </c>
      <c r="Q15" s="28">
        <v>578</v>
      </c>
      <c r="R15" s="28">
        <v>2</v>
      </c>
      <c r="S15" t="s" s="29">
        <v>39</v>
      </c>
      <c r="T15" t="s" s="30">
        <v>40</v>
      </c>
    </row>
    <row r="16" ht="14.7" customHeight="1">
      <c r="A16" t="s" s="24">
        <v>37</v>
      </c>
      <c r="B16" s="25">
        <v>19685676</v>
      </c>
      <c r="C16" s="25">
        <v>19686139</v>
      </c>
      <c r="D16" t="s" s="26">
        <v>56</v>
      </c>
      <c r="E16" s="27">
        <v>0.389911</v>
      </c>
      <c r="F16" s="27">
        <v>0.264846</v>
      </c>
      <c r="G16" s="27">
        <v>0.412961</v>
      </c>
      <c r="H16" s="27">
        <v>0.6681240000000001</v>
      </c>
      <c r="I16" s="27">
        <v>0.080095</v>
      </c>
      <c r="J16" s="27">
        <v>14.909677</v>
      </c>
      <c r="K16" s="27">
        <v>0.253062</v>
      </c>
      <c r="L16" s="27">
        <v>0.06567199999999999</v>
      </c>
      <c r="M16" s="27">
        <v>5.062243</v>
      </c>
      <c r="N16" s="27">
        <v>2.788</v>
      </c>
      <c r="O16" s="27">
        <v>14.91</v>
      </c>
      <c r="P16" s="25">
        <v>1</v>
      </c>
      <c r="Q16" s="28">
        <v>483</v>
      </c>
      <c r="R16" s="28">
        <v>1</v>
      </c>
      <c r="S16" t="s" s="29">
        <v>42</v>
      </c>
      <c r="T16" t="s" s="30">
        <v>40</v>
      </c>
    </row>
    <row r="17" ht="14.7" customHeight="1">
      <c r="A17" t="s" s="24">
        <v>37</v>
      </c>
      <c r="B17" s="25">
        <v>20052851</v>
      </c>
      <c r="C17" s="25">
        <v>20053196</v>
      </c>
      <c r="D17" t="s" s="26">
        <v>57</v>
      </c>
      <c r="E17" s="27">
        <v>0</v>
      </c>
      <c r="F17" s="27">
        <v>0</v>
      </c>
      <c r="G17" s="27">
        <v>0</v>
      </c>
      <c r="H17" s="27">
        <v>2.06826</v>
      </c>
      <c r="I17" s="27">
        <v>0</v>
      </c>
      <c r="J17" s="27">
        <v>0</v>
      </c>
      <c r="K17" s="27">
        <v>0.742693</v>
      </c>
      <c r="L17" s="27">
        <v>0</v>
      </c>
      <c r="M17" s="27">
        <v>0</v>
      </c>
      <c r="N17" s="27">
        <v>0.345</v>
      </c>
      <c r="O17" s="27">
        <v>2.068</v>
      </c>
      <c r="P17" s="25">
        <v>1</v>
      </c>
      <c r="Q17" s="28">
        <v>392</v>
      </c>
      <c r="R17" s="28">
        <v>1</v>
      </c>
      <c r="S17" t="s" s="29">
        <v>42</v>
      </c>
      <c r="T17" t="s" s="30">
        <v>40</v>
      </c>
    </row>
    <row r="18" ht="14.7" customHeight="1">
      <c r="A18" t="s" s="24">
        <v>37</v>
      </c>
      <c r="B18" s="25">
        <v>21443599</v>
      </c>
      <c r="C18" s="25">
        <v>21443956</v>
      </c>
      <c r="D18" t="s" s="26">
        <v>58</v>
      </c>
      <c r="E18" s="27">
        <v>0</v>
      </c>
      <c r="F18" s="27">
        <v>0.334165</v>
      </c>
      <c r="G18" s="27">
        <v>0.184246</v>
      </c>
      <c r="H18" s="27">
        <v>1.052492</v>
      </c>
      <c r="I18" s="27">
        <v>0</v>
      </c>
      <c r="J18" s="27">
        <v>0</v>
      </c>
      <c r="K18" s="27">
        <v>0.270897</v>
      </c>
      <c r="L18" s="27">
        <v>0</v>
      </c>
      <c r="M18" s="27">
        <v>0</v>
      </c>
      <c r="N18" s="27">
        <v>0.262</v>
      </c>
      <c r="O18" s="27">
        <v>1.052</v>
      </c>
      <c r="P18" s="25">
        <v>1</v>
      </c>
      <c r="Q18" s="28">
        <v>358</v>
      </c>
      <c r="R18" s="28">
        <v>1</v>
      </c>
      <c r="S18" t="s" s="29">
        <v>42</v>
      </c>
      <c r="T18" t="s" s="30">
        <v>40</v>
      </c>
    </row>
    <row r="19" ht="14.7" customHeight="1">
      <c r="A19" t="s" s="24">
        <v>37</v>
      </c>
      <c r="B19" s="25">
        <v>21710727</v>
      </c>
      <c r="C19" s="25">
        <v>21712682</v>
      </c>
      <c r="D19" t="s" s="26">
        <v>59</v>
      </c>
      <c r="E19" s="27">
        <v>0</v>
      </c>
      <c r="F19" s="27">
        <v>0.116732</v>
      </c>
      <c r="G19" s="27">
        <v>1.103153</v>
      </c>
      <c r="H19" s="27">
        <v>3.885583</v>
      </c>
      <c r="I19" s="27">
        <v>0</v>
      </c>
      <c r="J19" s="27">
        <v>1.796023</v>
      </c>
      <c r="K19" s="27">
        <v>1.371868</v>
      </c>
      <c r="L19" s="27">
        <v>0.011579</v>
      </c>
      <c r="M19" s="27">
        <v>0.7846689999999999</v>
      </c>
      <c r="N19" s="27">
        <v>1.15</v>
      </c>
      <c r="O19" s="27">
        <v>2.262</v>
      </c>
      <c r="P19" s="25">
        <v>3</v>
      </c>
      <c r="Q19" s="28">
        <v>1965</v>
      </c>
      <c r="R19" t="s" s="30">
        <v>60</v>
      </c>
      <c r="S19" t="s" s="29">
        <v>42</v>
      </c>
      <c r="T19" t="s" s="30">
        <v>40</v>
      </c>
    </row>
    <row r="20" ht="14.7" customHeight="1">
      <c r="A20" t="s" s="24">
        <v>37</v>
      </c>
      <c r="B20" s="25">
        <v>21856948</v>
      </c>
      <c r="C20" s="25">
        <v>21857826</v>
      </c>
      <c r="D20" t="s" s="26">
        <v>61</v>
      </c>
      <c r="E20" s="27">
        <v>0.794313</v>
      </c>
      <c r="F20" s="27">
        <v>0.863421</v>
      </c>
      <c r="G20" s="27">
        <v>2.107495</v>
      </c>
      <c r="H20" s="27">
        <v>2.522177</v>
      </c>
      <c r="I20" s="27">
        <v>0.812551</v>
      </c>
      <c r="J20" s="27">
        <v>1.152787</v>
      </c>
      <c r="K20" s="27">
        <v>0.958663</v>
      </c>
      <c r="L20" s="27">
        <v>0.606411</v>
      </c>
      <c r="M20" s="27">
        <v>1.445501</v>
      </c>
      <c r="N20" s="27">
        <v>1.375</v>
      </c>
      <c r="O20" s="27">
        <v>1.927</v>
      </c>
      <c r="P20" s="25">
        <v>3</v>
      </c>
      <c r="Q20" s="28">
        <v>871</v>
      </c>
      <c r="R20" s="28">
        <v>1</v>
      </c>
      <c r="S20" t="s" s="29">
        <v>39</v>
      </c>
      <c r="T20" t="s" s="30">
        <v>40</v>
      </c>
    </row>
    <row r="21" ht="14.7" customHeight="1">
      <c r="A21" t="s" s="24">
        <v>37</v>
      </c>
      <c r="B21" s="25">
        <v>22189379</v>
      </c>
      <c r="C21" s="25">
        <v>22193094</v>
      </c>
      <c r="D21" t="s" s="26">
        <v>62</v>
      </c>
      <c r="E21" s="27">
        <v>2.377283</v>
      </c>
      <c r="F21" s="27">
        <v>0.239776</v>
      </c>
      <c r="G21" s="27">
        <v>0.101664</v>
      </c>
      <c r="H21" s="27">
        <v>0.619227</v>
      </c>
      <c r="I21" s="27">
        <v>1.776046</v>
      </c>
      <c r="J21" s="27">
        <v>2.10569</v>
      </c>
      <c r="K21" s="27">
        <v>1.345159</v>
      </c>
      <c r="L21" s="27">
        <v>1.060409</v>
      </c>
      <c r="M21" s="27">
        <v>0.626632</v>
      </c>
      <c r="N21" s="27">
        <v>1.203</v>
      </c>
      <c r="O21" s="27">
        <v>2.086</v>
      </c>
      <c r="P21" s="25">
        <v>3</v>
      </c>
      <c r="Q21" s="28">
        <v>667</v>
      </c>
      <c r="R21" s="28">
        <v>2</v>
      </c>
      <c r="S21" t="s" s="29">
        <v>42</v>
      </c>
      <c r="T21" t="s" s="30">
        <v>40</v>
      </c>
    </row>
    <row r="22" ht="14.7" customHeight="1">
      <c r="A22" t="s" s="24">
        <v>37</v>
      </c>
      <c r="B22" s="25">
        <v>24437407</v>
      </c>
      <c r="C22" s="25">
        <v>24437709</v>
      </c>
      <c r="D22" t="s" s="26">
        <v>63</v>
      </c>
      <c r="E22" s="27">
        <v>0</v>
      </c>
      <c r="F22" s="27">
        <v>1.926226</v>
      </c>
      <c r="G22" s="27">
        <v>0</v>
      </c>
      <c r="H22" s="27">
        <v>0</v>
      </c>
      <c r="I22" s="27">
        <v>0.062261</v>
      </c>
      <c r="J22" s="27">
        <v>0</v>
      </c>
      <c r="K22" s="27">
        <v>0</v>
      </c>
      <c r="L22" s="27">
        <v>0.549474</v>
      </c>
      <c r="M22" s="27">
        <v>0</v>
      </c>
      <c r="N22" s="27">
        <v>0.331</v>
      </c>
      <c r="O22" s="27">
        <v>1.926</v>
      </c>
      <c r="P22" s="25">
        <v>1</v>
      </c>
      <c r="Q22" s="28">
        <v>314</v>
      </c>
      <c r="R22" s="28">
        <v>1</v>
      </c>
      <c r="S22" t="s" s="29">
        <v>42</v>
      </c>
      <c r="T22" t="s" s="30">
        <v>40</v>
      </c>
    </row>
    <row r="23" ht="14.7" customHeight="1">
      <c r="A23" t="s" s="24">
        <v>37</v>
      </c>
      <c r="B23" s="25">
        <v>24478094</v>
      </c>
      <c r="C23" s="25">
        <v>24479080</v>
      </c>
      <c r="D23" t="s" s="26">
        <v>64</v>
      </c>
      <c r="E23" s="27">
        <v>0</v>
      </c>
      <c r="F23" s="27">
        <v>0.199511</v>
      </c>
      <c r="G23" s="27">
        <v>0</v>
      </c>
      <c r="H23" s="27">
        <v>1.39151</v>
      </c>
      <c r="I23" s="27">
        <v>0</v>
      </c>
      <c r="J23" s="27">
        <v>0</v>
      </c>
      <c r="K23" s="27">
        <v>0.239033</v>
      </c>
      <c r="L23" s="27">
        <v>0.026846</v>
      </c>
      <c r="M23" s="27">
        <v>0</v>
      </c>
      <c r="N23" s="27">
        <v>0.265</v>
      </c>
      <c r="O23" s="27">
        <v>1.392</v>
      </c>
      <c r="P23" s="25">
        <v>1</v>
      </c>
      <c r="Q23" s="28">
        <v>987</v>
      </c>
      <c r="R23" s="28">
        <v>1</v>
      </c>
      <c r="S23" t="s" s="29">
        <v>39</v>
      </c>
      <c r="T23" t="s" s="30">
        <v>40</v>
      </c>
    </row>
    <row r="24" ht="14.7" customHeight="1">
      <c r="A24" t="s" s="24">
        <v>37</v>
      </c>
      <c r="B24" s="25">
        <v>24811204</v>
      </c>
      <c r="C24" s="25">
        <v>24811908</v>
      </c>
      <c r="D24" t="s" s="26">
        <v>65</v>
      </c>
      <c r="E24" s="27">
        <v>0.711158</v>
      </c>
      <c r="F24" s="27">
        <v>0.123487</v>
      </c>
      <c r="G24" s="27">
        <v>2.397485</v>
      </c>
      <c r="H24" s="27">
        <v>0.096302</v>
      </c>
      <c r="I24" s="27">
        <v>1.149567</v>
      </c>
      <c r="J24" s="27">
        <v>2.17334</v>
      </c>
      <c r="K24" s="27">
        <v>0.597235</v>
      </c>
      <c r="L24" s="27">
        <v>0.501755</v>
      </c>
      <c r="M24" s="27">
        <v>1.376102</v>
      </c>
      <c r="N24" s="27">
        <v>1.109</v>
      </c>
      <c r="O24" s="27">
        <v>1.907</v>
      </c>
      <c r="P24" s="25">
        <v>3</v>
      </c>
      <c r="Q24" s="28">
        <v>705</v>
      </c>
      <c r="R24" t="s" s="30">
        <v>66</v>
      </c>
      <c r="S24" t="s" s="29">
        <v>42</v>
      </c>
      <c r="T24" t="s" s="30">
        <v>40</v>
      </c>
    </row>
    <row r="25" ht="14.7" customHeight="1">
      <c r="A25" t="s" s="24">
        <v>37</v>
      </c>
      <c r="B25" s="25">
        <v>25434341</v>
      </c>
      <c r="C25" s="25">
        <v>25434653</v>
      </c>
      <c r="D25" t="s" s="26">
        <v>67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1.063221</v>
      </c>
      <c r="K25" s="27">
        <v>0</v>
      </c>
      <c r="L25" s="27">
        <v>0</v>
      </c>
      <c r="M25" s="27">
        <v>0.091905</v>
      </c>
      <c r="N25" s="27">
        <v>0.177</v>
      </c>
      <c r="O25" s="27">
        <v>1.063</v>
      </c>
      <c r="P25" s="25">
        <v>1</v>
      </c>
      <c r="Q25" s="28">
        <v>313</v>
      </c>
      <c r="R25" s="28">
        <v>1</v>
      </c>
      <c r="S25" t="s" s="29">
        <v>42</v>
      </c>
      <c r="T25" t="s" s="30">
        <v>40</v>
      </c>
    </row>
    <row r="26" ht="14.7" customHeight="1">
      <c r="A26" t="s" s="24">
        <v>37</v>
      </c>
      <c r="B26" s="25">
        <v>25529679</v>
      </c>
      <c r="C26" s="25">
        <v>25530303</v>
      </c>
      <c r="D26" t="s" s="26">
        <v>68</v>
      </c>
      <c r="E26" s="27">
        <v>3.841547</v>
      </c>
      <c r="F26" s="27">
        <v>0.09475699999999999</v>
      </c>
      <c r="G26" s="27">
        <v>0</v>
      </c>
      <c r="H26" s="27">
        <v>0</v>
      </c>
      <c r="I26" s="27">
        <v>3.266227</v>
      </c>
      <c r="J26" s="27">
        <v>0.122546</v>
      </c>
      <c r="K26" s="27">
        <v>3.378328</v>
      </c>
      <c r="L26" s="27">
        <v>1.321326</v>
      </c>
      <c r="M26" s="27">
        <v>0</v>
      </c>
      <c r="N26" s="27">
        <v>1.221</v>
      </c>
      <c r="O26" s="27">
        <v>3.554</v>
      </c>
      <c r="P26" s="25">
        <v>2</v>
      </c>
      <c r="Q26" s="28">
        <v>625</v>
      </c>
      <c r="R26" t="s" s="30">
        <v>69</v>
      </c>
      <c r="S26" t="s" s="29">
        <v>42</v>
      </c>
      <c r="T26" t="s" s="30">
        <v>40</v>
      </c>
    </row>
    <row r="27" ht="14.7" customHeight="1">
      <c r="A27" t="s" s="24">
        <v>37</v>
      </c>
      <c r="B27" s="25">
        <v>25643352</v>
      </c>
      <c r="C27" s="25">
        <v>25644098</v>
      </c>
      <c r="D27" t="s" s="26">
        <v>70</v>
      </c>
      <c r="E27" s="27">
        <v>0</v>
      </c>
      <c r="F27" s="27">
        <v>0</v>
      </c>
      <c r="G27" s="27">
        <v>1.724056</v>
      </c>
      <c r="H27" s="27">
        <v>1.156136</v>
      </c>
      <c r="I27" s="27">
        <v>0</v>
      </c>
      <c r="J27" s="27">
        <v>0.018456</v>
      </c>
      <c r="K27" s="27">
        <v>0.40005</v>
      </c>
      <c r="L27" s="27">
        <v>0</v>
      </c>
      <c r="M27" s="27">
        <v>0.477132</v>
      </c>
      <c r="N27" s="27">
        <v>0.483</v>
      </c>
      <c r="O27" s="27">
        <v>1.44</v>
      </c>
      <c r="P27" s="25">
        <v>2</v>
      </c>
      <c r="Q27" s="28">
        <v>748</v>
      </c>
      <c r="R27" s="28">
        <v>1</v>
      </c>
      <c r="S27" t="s" s="29">
        <v>42</v>
      </c>
      <c r="T27" t="s" s="30">
        <v>40</v>
      </c>
    </row>
    <row r="28" ht="14.7" customHeight="1">
      <c r="A28" t="s" s="24">
        <v>37</v>
      </c>
      <c r="B28" s="25">
        <v>26179849</v>
      </c>
      <c r="C28" s="25">
        <v>26180511</v>
      </c>
      <c r="D28" t="s" s="26">
        <v>71</v>
      </c>
      <c r="E28" s="27">
        <v>3.455774</v>
      </c>
      <c r="F28" s="27">
        <v>0</v>
      </c>
      <c r="G28" s="27">
        <v>0</v>
      </c>
      <c r="H28" s="27">
        <v>6.929905</v>
      </c>
      <c r="I28" s="27">
        <v>4.805336</v>
      </c>
      <c r="J28" s="27">
        <v>2.543795</v>
      </c>
      <c r="K28" s="27">
        <v>10.253312</v>
      </c>
      <c r="L28" s="27">
        <v>1.724737</v>
      </c>
      <c r="M28" s="27">
        <v>0.765967</v>
      </c>
      <c r="N28" s="27">
        <v>2.956</v>
      </c>
      <c r="O28" s="27">
        <v>4.434</v>
      </c>
      <c r="P28" s="25">
        <v>4</v>
      </c>
      <c r="Q28" s="28">
        <v>664</v>
      </c>
      <c r="R28" s="28">
        <v>1</v>
      </c>
      <c r="S28" t="s" s="29">
        <v>42</v>
      </c>
      <c r="T28" t="s" s="30">
        <v>40</v>
      </c>
    </row>
    <row r="29" ht="14.7" customHeight="1">
      <c r="A29" t="s" s="24">
        <v>37</v>
      </c>
      <c r="B29" s="25">
        <v>28054751</v>
      </c>
      <c r="C29" s="25">
        <v>28056067</v>
      </c>
      <c r="D29" t="s" s="26">
        <v>72</v>
      </c>
      <c r="E29" s="27">
        <v>0.112209</v>
      </c>
      <c r="F29" s="27">
        <v>0.204147</v>
      </c>
      <c r="G29" s="27">
        <v>0</v>
      </c>
      <c r="H29" s="27">
        <v>19.075201</v>
      </c>
      <c r="I29" s="27">
        <v>0</v>
      </c>
      <c r="J29" s="27">
        <v>2.838096</v>
      </c>
      <c r="K29" s="27">
        <v>1.905456</v>
      </c>
      <c r="L29" s="27">
        <v>0.186366</v>
      </c>
      <c r="M29" s="27">
        <v>0.075506</v>
      </c>
      <c r="N29" s="27">
        <v>3.705</v>
      </c>
      <c r="O29" s="27">
        <v>10.957</v>
      </c>
      <c r="P29" s="25">
        <v>2</v>
      </c>
      <c r="Q29" s="28">
        <v>1325</v>
      </c>
      <c r="R29" t="s" s="30">
        <v>49</v>
      </c>
      <c r="S29" t="s" s="29">
        <v>42</v>
      </c>
      <c r="T29" t="s" s="30">
        <v>40</v>
      </c>
    </row>
    <row r="30" ht="14.7" customHeight="1">
      <c r="A30" t="s" s="24">
        <v>37</v>
      </c>
      <c r="B30" s="25">
        <v>28619930</v>
      </c>
      <c r="C30" s="25">
        <v>28620331</v>
      </c>
      <c r="D30" t="s" s="26">
        <v>73</v>
      </c>
      <c r="E30" s="27">
        <v>0</v>
      </c>
      <c r="F30" s="27">
        <v>0.129643</v>
      </c>
      <c r="G30" s="27">
        <v>0.16408</v>
      </c>
      <c r="H30" s="27">
        <v>0.478099</v>
      </c>
      <c r="I30" s="27">
        <v>0.166125</v>
      </c>
      <c r="J30" s="27">
        <v>1.058367</v>
      </c>
      <c r="K30" s="27">
        <v>0.066273</v>
      </c>
      <c r="L30" s="27">
        <v>0.049069</v>
      </c>
      <c r="M30" s="27">
        <v>0.196195</v>
      </c>
      <c r="N30" s="27">
        <v>0.333</v>
      </c>
      <c r="O30" s="27">
        <v>1.058</v>
      </c>
      <c r="P30" s="25">
        <v>1</v>
      </c>
      <c r="Q30" s="28">
        <v>404</v>
      </c>
      <c r="R30" s="28">
        <v>1</v>
      </c>
      <c r="S30" t="s" s="29">
        <v>42</v>
      </c>
      <c r="T30" t="s" s="30">
        <v>40</v>
      </c>
    </row>
    <row r="31" ht="14.7" customHeight="1">
      <c r="A31" t="s" s="24">
        <v>37</v>
      </c>
      <c r="B31" s="25">
        <v>28666814</v>
      </c>
      <c r="C31" s="25">
        <v>28667378</v>
      </c>
      <c r="D31" t="s" s="26">
        <v>74</v>
      </c>
      <c r="E31" s="27">
        <v>0.494579</v>
      </c>
      <c r="F31" s="27">
        <v>0.482697</v>
      </c>
      <c r="G31" s="27">
        <v>2.848541</v>
      </c>
      <c r="H31" s="27">
        <v>0</v>
      </c>
      <c r="I31" s="27">
        <v>0.318228</v>
      </c>
      <c r="J31" s="27">
        <v>0.721732</v>
      </c>
      <c r="K31" s="27">
        <v>0.023213</v>
      </c>
      <c r="L31" s="27">
        <v>0.363239</v>
      </c>
      <c r="M31" s="27">
        <v>1.57805</v>
      </c>
      <c r="N31" s="27">
        <v>0.8110000000000001</v>
      </c>
      <c r="O31" s="27">
        <v>2.849</v>
      </c>
      <c r="P31" s="25">
        <v>1</v>
      </c>
      <c r="Q31" s="28">
        <v>575</v>
      </c>
      <c r="R31" t="s" s="30">
        <v>75</v>
      </c>
      <c r="S31" t="s" s="29">
        <v>39</v>
      </c>
      <c r="T31" t="s" s="30">
        <v>40</v>
      </c>
    </row>
    <row r="32" ht="14.7" customHeight="1">
      <c r="A32" t="s" s="24">
        <v>37</v>
      </c>
      <c r="B32" s="25">
        <v>29399448</v>
      </c>
      <c r="C32" s="25">
        <v>29400416</v>
      </c>
      <c r="D32" t="s" s="26">
        <v>76</v>
      </c>
      <c r="E32" s="27">
        <v>0.885094</v>
      </c>
      <c r="F32" s="27">
        <v>0.030253</v>
      </c>
      <c r="G32" s="27">
        <v>0</v>
      </c>
      <c r="H32" s="27">
        <v>0</v>
      </c>
      <c r="I32" s="27">
        <v>1.099198</v>
      </c>
      <c r="J32" s="27">
        <v>0.433542</v>
      </c>
      <c r="K32" s="27">
        <v>0.530677</v>
      </c>
      <c r="L32" s="27">
        <v>0.525325</v>
      </c>
      <c r="M32" s="27">
        <v>0.119562</v>
      </c>
      <c r="N32" s="27">
        <v>0.408</v>
      </c>
      <c r="O32" s="27">
        <v>1.099</v>
      </c>
      <c r="P32" s="25">
        <v>1</v>
      </c>
      <c r="Q32" s="28">
        <v>968</v>
      </c>
      <c r="R32" t="s" s="30">
        <v>66</v>
      </c>
      <c r="S32" t="s" s="29">
        <v>42</v>
      </c>
      <c r="T32" t="s" s="30">
        <v>40</v>
      </c>
    </row>
    <row r="33" ht="14.7" customHeight="1">
      <c r="A33" t="s" s="24">
        <v>37</v>
      </c>
      <c r="B33" s="25">
        <v>29881516</v>
      </c>
      <c r="C33" s="25">
        <v>29881937</v>
      </c>
      <c r="D33" t="s" s="26">
        <v>77</v>
      </c>
      <c r="E33" s="27">
        <v>0.1307</v>
      </c>
      <c r="F33" s="27">
        <v>0</v>
      </c>
      <c r="G33" s="27">
        <v>0.234456</v>
      </c>
      <c r="H33" s="27">
        <v>0</v>
      </c>
      <c r="I33" s="27">
        <v>0</v>
      </c>
      <c r="J33" s="27">
        <v>1.384173</v>
      </c>
      <c r="K33" s="27">
        <v>0.009686999999999999</v>
      </c>
      <c r="L33" s="27">
        <v>0</v>
      </c>
      <c r="M33" s="27">
        <v>0.08577</v>
      </c>
      <c r="N33" s="27">
        <v>0.292</v>
      </c>
      <c r="O33" s="27">
        <v>1.384</v>
      </c>
      <c r="P33" s="25">
        <v>1</v>
      </c>
      <c r="Q33" s="28">
        <v>423</v>
      </c>
      <c r="R33" s="28">
        <v>1</v>
      </c>
      <c r="S33" t="s" s="29">
        <v>42</v>
      </c>
      <c r="T33" t="s" s="30">
        <v>40</v>
      </c>
    </row>
    <row r="34" ht="14.7" customHeight="1">
      <c r="A34" t="s" s="24">
        <v>37</v>
      </c>
      <c r="B34" s="25">
        <v>29893540</v>
      </c>
      <c r="C34" s="25">
        <v>29893987</v>
      </c>
      <c r="D34" t="s" s="26">
        <v>78</v>
      </c>
      <c r="E34" s="27">
        <v>0.011086</v>
      </c>
      <c r="F34" s="27">
        <v>0</v>
      </c>
      <c r="G34" s="27">
        <v>0.073619</v>
      </c>
      <c r="H34" s="27">
        <v>0</v>
      </c>
      <c r="I34" s="27">
        <v>0</v>
      </c>
      <c r="J34" s="27">
        <v>1.027911</v>
      </c>
      <c r="K34" s="27">
        <v>0</v>
      </c>
      <c r="L34" s="27">
        <v>0.09572600000000001</v>
      </c>
      <c r="M34" s="27">
        <v>0</v>
      </c>
      <c r="N34" s="27">
        <v>0.185</v>
      </c>
      <c r="O34" s="27">
        <v>1.028</v>
      </c>
      <c r="P34" s="25">
        <v>1</v>
      </c>
      <c r="Q34" s="28">
        <v>451</v>
      </c>
      <c r="R34" s="28">
        <v>1</v>
      </c>
      <c r="S34" t="s" s="29">
        <v>42</v>
      </c>
      <c r="T34" t="s" s="30">
        <v>40</v>
      </c>
    </row>
    <row r="35" ht="14.7" customHeight="1">
      <c r="A35" t="s" s="24">
        <v>37</v>
      </c>
      <c r="B35" s="25">
        <v>30891612</v>
      </c>
      <c r="C35" s="25">
        <v>30893496</v>
      </c>
      <c r="D35" t="s" s="26">
        <v>79</v>
      </c>
      <c r="E35" s="27">
        <v>0</v>
      </c>
      <c r="F35" s="27">
        <v>2.269339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0.426079</v>
      </c>
      <c r="M35" s="27">
        <v>0</v>
      </c>
      <c r="N35" s="27">
        <v>0.378</v>
      </c>
      <c r="O35" s="27">
        <v>2.269</v>
      </c>
      <c r="P35" s="25">
        <v>1</v>
      </c>
      <c r="Q35" s="28">
        <v>1948</v>
      </c>
      <c r="R35" t="s" s="30">
        <v>80</v>
      </c>
      <c r="S35" t="s" s="29">
        <v>39</v>
      </c>
      <c r="T35" t="s" s="30">
        <v>40</v>
      </c>
    </row>
    <row r="36" ht="14.7" customHeight="1">
      <c r="A36" t="s" s="24">
        <v>37</v>
      </c>
      <c r="B36" s="25">
        <v>31307107</v>
      </c>
      <c r="C36" s="25">
        <v>31307455</v>
      </c>
      <c r="D36" t="s" s="26">
        <v>81</v>
      </c>
      <c r="E36" s="27">
        <v>0.55426</v>
      </c>
      <c r="F36" s="27">
        <v>1.551856</v>
      </c>
      <c r="G36" s="27">
        <v>0.996016</v>
      </c>
      <c r="H36" s="27">
        <v>0.543553</v>
      </c>
      <c r="I36" s="27">
        <v>0.78055</v>
      </c>
      <c r="J36" s="27">
        <v>0.645209</v>
      </c>
      <c r="K36" s="27">
        <v>0.972187</v>
      </c>
      <c r="L36" s="27">
        <v>0.235784</v>
      </c>
      <c r="M36" s="27">
        <v>0.895353</v>
      </c>
      <c r="N36" s="27">
        <v>0.845</v>
      </c>
      <c r="O36" s="27">
        <v>1.552</v>
      </c>
      <c r="P36" s="25">
        <v>1</v>
      </c>
      <c r="Q36" s="28">
        <v>349</v>
      </c>
      <c r="R36" s="28">
        <v>1</v>
      </c>
      <c r="S36" t="s" s="29">
        <v>39</v>
      </c>
      <c r="T36" t="s" s="30">
        <v>40</v>
      </c>
    </row>
    <row r="37" ht="14.7" customHeight="1">
      <c r="A37" t="s" s="24">
        <v>37</v>
      </c>
      <c r="B37" s="25">
        <v>31318921</v>
      </c>
      <c r="C37" s="25">
        <v>31319678</v>
      </c>
      <c r="D37" t="s" s="26">
        <v>82</v>
      </c>
      <c r="E37" s="27">
        <v>0</v>
      </c>
      <c r="F37" s="27">
        <v>1.166721</v>
      </c>
      <c r="G37" s="27">
        <v>0.215806</v>
      </c>
      <c r="H37" s="27">
        <v>0</v>
      </c>
      <c r="I37" s="27">
        <v>0.027377</v>
      </c>
      <c r="J37" s="27">
        <v>0.203594</v>
      </c>
      <c r="K37" s="27">
        <v>0.048544</v>
      </c>
      <c r="L37" s="27">
        <v>0</v>
      </c>
      <c r="M37" s="27">
        <v>0.041704</v>
      </c>
      <c r="N37" s="27">
        <v>0.269</v>
      </c>
      <c r="O37" s="27">
        <v>1.167</v>
      </c>
      <c r="P37" s="25">
        <v>1</v>
      </c>
      <c r="Q37" s="28">
        <v>757</v>
      </c>
      <c r="R37" s="28">
        <v>1</v>
      </c>
      <c r="S37" t="s" s="29">
        <v>42</v>
      </c>
      <c r="T37" s="28">
        <v>1</v>
      </c>
    </row>
    <row r="38" ht="14.7" customHeight="1">
      <c r="A38" t="s" s="24">
        <v>37</v>
      </c>
      <c r="B38" s="25">
        <v>31320295</v>
      </c>
      <c r="C38" s="25">
        <v>31322116</v>
      </c>
      <c r="D38" t="s" s="26">
        <v>83</v>
      </c>
      <c r="E38" s="27">
        <v>0.143469</v>
      </c>
      <c r="F38" s="27">
        <v>1.220586</v>
      </c>
      <c r="G38" s="27">
        <v>0.270447</v>
      </c>
      <c r="H38" s="27">
        <v>0.103157</v>
      </c>
      <c r="I38" s="27">
        <v>0.02982</v>
      </c>
      <c r="J38" s="27">
        <v>0.149328</v>
      </c>
      <c r="K38" s="27">
        <v>0.06784999999999999</v>
      </c>
      <c r="L38" s="27">
        <v>0.09469</v>
      </c>
      <c r="M38" s="27">
        <v>0.032531</v>
      </c>
      <c r="N38" s="27">
        <v>0.319</v>
      </c>
      <c r="O38" s="27">
        <v>1.221</v>
      </c>
      <c r="P38" s="25">
        <v>1</v>
      </c>
      <c r="Q38" s="28">
        <v>1826</v>
      </c>
      <c r="R38" s="28">
        <v>1</v>
      </c>
      <c r="S38" t="s" s="29">
        <v>42</v>
      </c>
      <c r="T38" s="28">
        <v>1</v>
      </c>
    </row>
    <row r="39" ht="14.7" customHeight="1">
      <c r="A39" t="s" s="24">
        <v>37</v>
      </c>
      <c r="B39" s="25">
        <v>31329568</v>
      </c>
      <c r="C39" s="25">
        <v>31329975</v>
      </c>
      <c r="D39" t="s" s="26">
        <v>84</v>
      </c>
      <c r="E39" s="27">
        <v>0.128138</v>
      </c>
      <c r="F39" s="27">
        <v>0.201766</v>
      </c>
      <c r="G39" s="27">
        <v>2.102477</v>
      </c>
      <c r="H39" s="27">
        <v>0.548153</v>
      </c>
      <c r="I39" s="27">
        <v>0.166919</v>
      </c>
      <c r="J39" s="27">
        <v>0</v>
      </c>
      <c r="K39" s="27">
        <v>0.830219</v>
      </c>
      <c r="L39" s="27">
        <v>0.483473</v>
      </c>
      <c r="M39" s="27">
        <v>0.373448</v>
      </c>
      <c r="N39" s="27">
        <v>0.525</v>
      </c>
      <c r="O39" s="27">
        <v>2.102</v>
      </c>
      <c r="P39" s="25">
        <v>1</v>
      </c>
      <c r="Q39" s="28">
        <v>408</v>
      </c>
      <c r="R39" s="28">
        <v>1</v>
      </c>
      <c r="S39" t="s" s="29">
        <v>42</v>
      </c>
      <c r="T39" s="28">
        <v>1</v>
      </c>
    </row>
    <row r="40" ht="14.7" customHeight="1">
      <c r="A40" t="s" s="24">
        <v>85</v>
      </c>
      <c r="B40" s="25">
        <v>5491210</v>
      </c>
      <c r="C40" s="25">
        <v>5491576</v>
      </c>
      <c r="D40" t="s" s="26">
        <v>86</v>
      </c>
      <c r="E40" s="27">
        <v>0</v>
      </c>
      <c r="F40" s="27">
        <v>3.50257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1.374597</v>
      </c>
      <c r="M40" s="27">
        <v>0</v>
      </c>
      <c r="N40" s="27">
        <v>0.584</v>
      </c>
      <c r="O40" s="27">
        <v>3.503</v>
      </c>
      <c r="P40" s="25">
        <v>1</v>
      </c>
      <c r="Q40" s="28">
        <v>367</v>
      </c>
      <c r="R40" s="28">
        <v>1</v>
      </c>
      <c r="S40" t="s" s="29">
        <v>39</v>
      </c>
      <c r="T40" t="s" s="30">
        <v>40</v>
      </c>
    </row>
    <row r="41" ht="14.7" customHeight="1">
      <c r="A41" t="s" s="24">
        <v>85</v>
      </c>
      <c r="B41" s="25">
        <v>6816460</v>
      </c>
      <c r="C41" s="25">
        <v>6816860</v>
      </c>
      <c r="D41" t="s" s="26">
        <v>87</v>
      </c>
      <c r="E41" s="27">
        <v>0</v>
      </c>
      <c r="F41" s="27">
        <v>2.586776</v>
      </c>
      <c r="G41" s="27">
        <v>0.164489</v>
      </c>
      <c r="H41" s="27">
        <v>0</v>
      </c>
      <c r="I41" s="27">
        <v>0</v>
      </c>
      <c r="J41" s="27">
        <v>0</v>
      </c>
      <c r="K41" s="27">
        <v>0</v>
      </c>
      <c r="L41" s="27">
        <v>1.805759</v>
      </c>
      <c r="M41" s="27">
        <v>0.059518</v>
      </c>
      <c r="N41" s="27">
        <v>0.459</v>
      </c>
      <c r="O41" s="27">
        <v>2.587</v>
      </c>
      <c r="P41" s="25">
        <v>1</v>
      </c>
      <c r="Q41" s="28">
        <v>402</v>
      </c>
      <c r="R41" s="28">
        <v>1</v>
      </c>
      <c r="S41" t="s" s="29">
        <v>39</v>
      </c>
      <c r="T41" t="s" s="30">
        <v>40</v>
      </c>
    </row>
    <row r="42" ht="14.7" customHeight="1">
      <c r="A42" t="s" s="24">
        <v>85</v>
      </c>
      <c r="B42" s="25">
        <v>10844446</v>
      </c>
      <c r="C42" s="25">
        <v>10845840</v>
      </c>
      <c r="D42" t="s" s="26">
        <v>88</v>
      </c>
      <c r="E42" s="27">
        <v>0.725809</v>
      </c>
      <c r="F42" s="27">
        <v>0</v>
      </c>
      <c r="G42" s="27">
        <v>0.290986</v>
      </c>
      <c r="H42" s="27">
        <v>1.345884</v>
      </c>
      <c r="I42" s="27">
        <v>0.712886</v>
      </c>
      <c r="J42" s="27">
        <v>0</v>
      </c>
      <c r="K42" s="27">
        <v>0.390232</v>
      </c>
      <c r="L42" s="27">
        <v>0.263957</v>
      </c>
      <c r="M42" s="27">
        <v>0.190758</v>
      </c>
      <c r="N42" s="27">
        <v>0.513</v>
      </c>
      <c r="O42" s="27">
        <v>1.346</v>
      </c>
      <c r="P42" s="25">
        <v>1</v>
      </c>
      <c r="Q42" s="28">
        <v>1346</v>
      </c>
      <c r="R42" s="28">
        <v>2</v>
      </c>
      <c r="S42" t="s" s="29">
        <v>42</v>
      </c>
      <c r="T42" t="s" s="30">
        <v>40</v>
      </c>
    </row>
    <row r="43" ht="14.7" customHeight="1">
      <c r="A43" t="s" s="24">
        <v>85</v>
      </c>
      <c r="B43" s="25">
        <v>10866637</v>
      </c>
      <c r="C43" s="25">
        <v>10867024</v>
      </c>
      <c r="D43" t="s" s="26">
        <v>89</v>
      </c>
      <c r="E43" s="27">
        <v>0.291044</v>
      </c>
      <c r="F43" s="27">
        <v>0</v>
      </c>
      <c r="G43" s="27">
        <v>0.2669</v>
      </c>
      <c r="H43" s="27">
        <v>0.082344</v>
      </c>
      <c r="I43" s="27">
        <v>0.334029</v>
      </c>
      <c r="J43" s="27">
        <v>1.296916</v>
      </c>
      <c r="K43" s="27">
        <v>0.053042</v>
      </c>
      <c r="L43" s="27">
        <v>0</v>
      </c>
      <c r="M43" s="27">
        <v>0.09776700000000001</v>
      </c>
      <c r="N43" s="27">
        <v>0.379</v>
      </c>
      <c r="O43" s="27">
        <v>1.297</v>
      </c>
      <c r="P43" s="25">
        <v>1</v>
      </c>
      <c r="Q43" s="28">
        <v>388</v>
      </c>
      <c r="R43" s="28">
        <v>1</v>
      </c>
      <c r="S43" t="s" s="29">
        <v>42</v>
      </c>
      <c r="T43" t="s" s="30">
        <v>40</v>
      </c>
    </row>
    <row r="44" ht="14.7" customHeight="1">
      <c r="A44" t="s" s="24">
        <v>85</v>
      </c>
      <c r="B44" s="25">
        <v>11339397</v>
      </c>
      <c r="C44" s="25">
        <v>11339706</v>
      </c>
      <c r="D44" t="s" s="26">
        <v>90</v>
      </c>
      <c r="E44" s="27">
        <v>1.44951</v>
      </c>
      <c r="F44" s="27">
        <v>0</v>
      </c>
      <c r="G44" s="27">
        <v>1.238347</v>
      </c>
      <c r="H44" s="27">
        <v>0.431575</v>
      </c>
      <c r="I44" s="27">
        <v>0.660887</v>
      </c>
      <c r="J44" s="27">
        <v>0</v>
      </c>
      <c r="K44" s="27">
        <v>0.477903</v>
      </c>
      <c r="L44" s="27">
        <v>0.380838</v>
      </c>
      <c r="M44" s="27">
        <v>0.150409</v>
      </c>
      <c r="N44" s="27">
        <v>0.63</v>
      </c>
      <c r="O44" s="27">
        <v>1.344</v>
      </c>
      <c r="P44" s="25">
        <v>2</v>
      </c>
      <c r="Q44" s="28">
        <v>309</v>
      </c>
      <c r="R44" s="28">
        <v>1</v>
      </c>
      <c r="S44" t="s" s="29">
        <v>39</v>
      </c>
      <c r="T44" t="s" s="30">
        <v>40</v>
      </c>
    </row>
    <row r="45" ht="14.7" customHeight="1">
      <c r="A45" t="s" s="24">
        <v>85</v>
      </c>
      <c r="B45" s="25">
        <v>11351631</v>
      </c>
      <c r="C45" s="25">
        <v>11352118</v>
      </c>
      <c r="D45" t="s" s="26">
        <v>91</v>
      </c>
      <c r="E45" s="27">
        <v>0.107131</v>
      </c>
      <c r="F45" s="27">
        <v>0</v>
      </c>
      <c r="G45" s="27">
        <v>0</v>
      </c>
      <c r="H45" s="27">
        <v>0.051149</v>
      </c>
      <c r="I45" s="27">
        <v>0.06997100000000001</v>
      </c>
      <c r="J45" s="27">
        <v>1.796281</v>
      </c>
      <c r="K45" s="27">
        <v>0</v>
      </c>
      <c r="L45" s="27">
        <v>0</v>
      </c>
      <c r="M45" s="27">
        <v>1.952713</v>
      </c>
      <c r="N45" s="27">
        <v>0.337</v>
      </c>
      <c r="O45" s="27">
        <v>1.796</v>
      </c>
      <c r="P45" s="25">
        <v>1</v>
      </c>
      <c r="Q45" s="28">
        <v>477</v>
      </c>
      <c r="R45" s="28">
        <v>1</v>
      </c>
      <c r="S45" t="s" s="29">
        <v>39</v>
      </c>
      <c r="T45" t="s" s="30">
        <v>40</v>
      </c>
    </row>
    <row r="46" ht="14.7" customHeight="1">
      <c r="A46" t="s" s="24">
        <v>85</v>
      </c>
      <c r="B46" s="25">
        <v>13319680</v>
      </c>
      <c r="C46" s="25">
        <v>13320460</v>
      </c>
      <c r="D46" t="s" s="26">
        <v>92</v>
      </c>
      <c r="E46" s="27">
        <v>0.119153</v>
      </c>
      <c r="F46" s="27">
        <v>4.183551</v>
      </c>
      <c r="G46" s="27">
        <v>0.08867899999999999</v>
      </c>
      <c r="H46" s="27">
        <v>0</v>
      </c>
      <c r="I46" s="27">
        <v>0.387738</v>
      </c>
      <c r="J46" s="27">
        <v>0</v>
      </c>
      <c r="K46" s="27">
        <v>0.053642</v>
      </c>
      <c r="L46" s="27">
        <v>0</v>
      </c>
      <c r="M46" s="27">
        <v>0.086659</v>
      </c>
      <c r="N46" s="27">
        <v>0.797</v>
      </c>
      <c r="O46" s="27">
        <v>4.184</v>
      </c>
      <c r="P46" s="25">
        <v>1</v>
      </c>
      <c r="Q46" s="28">
        <v>781</v>
      </c>
      <c r="R46" s="28">
        <v>1</v>
      </c>
      <c r="S46" t="s" s="29">
        <v>39</v>
      </c>
      <c r="T46" t="s" s="30">
        <v>40</v>
      </c>
    </row>
    <row r="47" ht="14.7" customHeight="1">
      <c r="A47" t="s" s="24">
        <v>85</v>
      </c>
      <c r="B47" s="25">
        <v>15478206</v>
      </c>
      <c r="C47" s="25">
        <v>15478578</v>
      </c>
      <c r="D47" t="s" s="26">
        <v>93</v>
      </c>
      <c r="E47" s="27">
        <v>3.845325</v>
      </c>
      <c r="F47" s="27">
        <v>0.316758</v>
      </c>
      <c r="G47" s="27">
        <v>2.542911</v>
      </c>
      <c r="H47" s="27">
        <v>0.608287</v>
      </c>
      <c r="I47" s="27">
        <v>2.353332</v>
      </c>
      <c r="J47" s="27">
        <v>0.104722</v>
      </c>
      <c r="K47" s="27">
        <v>0.690066</v>
      </c>
      <c r="L47" s="27">
        <v>0.758134</v>
      </c>
      <c r="M47" s="27">
        <v>0.6246</v>
      </c>
      <c r="N47" s="27">
        <v>1.629</v>
      </c>
      <c r="O47" s="27">
        <v>2.914</v>
      </c>
      <c r="P47" s="25">
        <v>3</v>
      </c>
      <c r="Q47" s="28">
        <v>381</v>
      </c>
      <c r="R47" s="28">
        <v>1</v>
      </c>
      <c r="S47" t="s" s="29">
        <v>39</v>
      </c>
      <c r="T47" t="s" s="30">
        <v>40</v>
      </c>
    </row>
    <row r="48" ht="14.7" customHeight="1">
      <c r="A48" t="s" s="24">
        <v>85</v>
      </c>
      <c r="B48" s="25">
        <v>15695879</v>
      </c>
      <c r="C48" s="25">
        <v>15696452</v>
      </c>
      <c r="D48" t="s" s="26">
        <v>94</v>
      </c>
      <c r="E48" s="27">
        <v>0</v>
      </c>
      <c r="F48" s="27">
        <v>0.5674709999999999</v>
      </c>
      <c r="G48" s="27">
        <v>0.341866</v>
      </c>
      <c r="H48" s="27">
        <v>0.998855</v>
      </c>
      <c r="I48" s="27">
        <v>0.032866</v>
      </c>
      <c r="J48" s="27">
        <v>1.109504</v>
      </c>
      <c r="K48" s="27">
        <v>0.390467</v>
      </c>
      <c r="L48" s="27">
        <v>0.12669</v>
      </c>
      <c r="M48" s="27">
        <v>0.402576</v>
      </c>
      <c r="N48" s="27">
        <v>0.508</v>
      </c>
      <c r="O48" s="27">
        <v>1.11</v>
      </c>
      <c r="P48" s="25">
        <v>1</v>
      </c>
      <c r="Q48" s="28">
        <v>574</v>
      </c>
      <c r="R48" t="s" s="30">
        <v>49</v>
      </c>
      <c r="S48" t="s" s="29">
        <v>39</v>
      </c>
      <c r="T48" t="s" s="30">
        <v>40</v>
      </c>
    </row>
    <row r="49" ht="14.7" customHeight="1">
      <c r="A49" t="s" s="24">
        <v>85</v>
      </c>
      <c r="B49" s="25">
        <v>17375118</v>
      </c>
      <c r="C49" s="25">
        <v>17376972</v>
      </c>
      <c r="D49" t="s" s="26">
        <v>95</v>
      </c>
      <c r="E49" s="27">
        <v>0.189392</v>
      </c>
      <c r="F49" s="27">
        <v>1.095581</v>
      </c>
      <c r="G49" s="27">
        <v>0.452152</v>
      </c>
      <c r="H49" s="27">
        <v>0.1673</v>
      </c>
      <c r="I49" s="27">
        <v>0.188204</v>
      </c>
      <c r="J49" s="27">
        <v>0.187659</v>
      </c>
      <c r="K49" s="27">
        <v>0.145162</v>
      </c>
      <c r="L49" s="27">
        <v>0.157275</v>
      </c>
      <c r="M49" s="27">
        <v>0.238338</v>
      </c>
      <c r="N49" s="27">
        <v>0.38</v>
      </c>
      <c r="O49" s="27">
        <v>1.096</v>
      </c>
      <c r="P49" s="25">
        <v>1</v>
      </c>
      <c r="Q49" s="28">
        <v>1865</v>
      </c>
      <c r="R49" s="28">
        <v>1</v>
      </c>
      <c r="S49" t="s" s="29">
        <v>42</v>
      </c>
      <c r="T49" t="s" s="30">
        <v>40</v>
      </c>
    </row>
    <row r="50" ht="14.7" customHeight="1">
      <c r="A50" t="s" s="24">
        <v>85</v>
      </c>
      <c r="B50" s="25">
        <v>17596259</v>
      </c>
      <c r="C50" s="25">
        <v>17596667</v>
      </c>
      <c r="D50" t="s" s="26">
        <v>96</v>
      </c>
      <c r="E50" s="27">
        <v>0.119516</v>
      </c>
      <c r="F50" s="27">
        <v>0.215753</v>
      </c>
      <c r="G50" s="27">
        <v>0.358023</v>
      </c>
      <c r="H50" s="27">
        <v>0.269745</v>
      </c>
      <c r="I50" s="27">
        <v>0</v>
      </c>
      <c r="J50" s="27">
        <v>1.017781</v>
      </c>
      <c r="K50" s="27">
        <v>0</v>
      </c>
      <c r="L50" s="27">
        <v>0</v>
      </c>
      <c r="M50" s="27">
        <v>0</v>
      </c>
      <c r="N50" s="27">
        <v>0.33</v>
      </c>
      <c r="O50" s="27">
        <v>1.018</v>
      </c>
      <c r="P50" s="25">
        <v>1</v>
      </c>
      <c r="Q50" s="28">
        <v>409</v>
      </c>
      <c r="R50" s="28">
        <v>1</v>
      </c>
      <c r="S50" t="s" s="29">
        <v>42</v>
      </c>
      <c r="T50" t="s" s="30">
        <v>40</v>
      </c>
    </row>
    <row r="51" ht="14.7" customHeight="1">
      <c r="A51" t="s" s="24">
        <v>85</v>
      </c>
      <c r="B51" s="25">
        <v>18452673</v>
      </c>
      <c r="C51" s="25">
        <v>18454011</v>
      </c>
      <c r="D51" t="s" s="26">
        <v>97</v>
      </c>
      <c r="E51" s="27">
        <v>3.99132</v>
      </c>
      <c r="F51" s="27">
        <v>0</v>
      </c>
      <c r="G51" s="27">
        <v>2.557911</v>
      </c>
      <c r="H51" s="27">
        <v>0</v>
      </c>
      <c r="I51" s="27">
        <v>3.155308</v>
      </c>
      <c r="J51" s="27">
        <v>20.382826</v>
      </c>
      <c r="K51" s="27">
        <v>2.426834</v>
      </c>
      <c r="L51" s="27">
        <v>0.85582</v>
      </c>
      <c r="M51" s="27">
        <v>10.726836</v>
      </c>
      <c r="N51" s="27">
        <v>5.015</v>
      </c>
      <c r="O51" s="27">
        <v>7.522</v>
      </c>
      <c r="P51" s="25">
        <v>4</v>
      </c>
      <c r="Q51" s="28">
        <v>962</v>
      </c>
      <c r="R51" t="s" s="30">
        <v>98</v>
      </c>
      <c r="S51" t="s" s="29">
        <v>39</v>
      </c>
      <c r="T51" t="s" s="30">
        <v>40</v>
      </c>
    </row>
    <row r="52" ht="14.7" customHeight="1">
      <c r="A52" t="s" s="24">
        <v>85</v>
      </c>
      <c r="B52" s="25">
        <v>19082459</v>
      </c>
      <c r="C52" s="25">
        <v>19082831</v>
      </c>
      <c r="D52" t="s" s="26">
        <v>99</v>
      </c>
      <c r="E52" s="27">
        <v>0.473555</v>
      </c>
      <c r="F52" s="27">
        <v>0.079388</v>
      </c>
      <c r="G52" s="27">
        <v>0.265255</v>
      </c>
      <c r="H52" s="27">
        <v>0.267673</v>
      </c>
      <c r="I52" s="27">
        <v>0.018208</v>
      </c>
      <c r="J52" s="27">
        <v>1.01129</v>
      </c>
      <c r="K52" s="27">
        <v>0</v>
      </c>
      <c r="L52" s="27">
        <v>0</v>
      </c>
      <c r="M52" s="27">
        <v>0</v>
      </c>
      <c r="N52" s="27">
        <v>0.353</v>
      </c>
      <c r="O52" s="27">
        <v>1.011</v>
      </c>
      <c r="P52" s="25">
        <v>1</v>
      </c>
      <c r="Q52" s="28">
        <v>373</v>
      </c>
      <c r="R52" s="28">
        <v>1</v>
      </c>
      <c r="S52" t="s" s="29">
        <v>42</v>
      </c>
      <c r="T52" s="28">
        <v>2</v>
      </c>
    </row>
    <row r="53" ht="14.7" customHeight="1">
      <c r="A53" t="s" s="24">
        <v>85</v>
      </c>
      <c r="B53" s="25">
        <v>19084431</v>
      </c>
      <c r="C53" s="25">
        <v>19084734</v>
      </c>
      <c r="D53" t="s" s="26">
        <v>100</v>
      </c>
      <c r="E53" s="27">
        <v>0</v>
      </c>
      <c r="F53" s="27">
        <v>0</v>
      </c>
      <c r="G53" s="27">
        <v>0</v>
      </c>
      <c r="H53" s="27">
        <v>0.212657</v>
      </c>
      <c r="I53" s="27">
        <v>0.008067</v>
      </c>
      <c r="J53" s="27">
        <v>1.005258</v>
      </c>
      <c r="K53" s="27">
        <v>0</v>
      </c>
      <c r="L53" s="27">
        <v>0.030991</v>
      </c>
      <c r="M53" s="27">
        <v>0</v>
      </c>
      <c r="N53" s="27">
        <v>0.204</v>
      </c>
      <c r="O53" s="27">
        <v>1.005</v>
      </c>
      <c r="P53" s="25">
        <v>1</v>
      </c>
      <c r="Q53" s="28">
        <v>302</v>
      </c>
      <c r="R53" s="28">
        <v>1</v>
      </c>
      <c r="S53" t="s" s="29">
        <v>42</v>
      </c>
      <c r="T53" s="28">
        <v>2</v>
      </c>
    </row>
    <row r="54" ht="14.7" customHeight="1">
      <c r="A54" t="s" s="24">
        <v>85</v>
      </c>
      <c r="B54" s="25">
        <v>22232526</v>
      </c>
      <c r="C54" s="25">
        <v>22233127</v>
      </c>
      <c r="D54" t="s" s="26">
        <v>101</v>
      </c>
      <c r="E54" s="27">
        <v>0.450287</v>
      </c>
      <c r="F54" s="27">
        <v>0.358587</v>
      </c>
      <c r="G54" s="27">
        <v>0.304792</v>
      </c>
      <c r="H54" s="27">
        <v>0.303261</v>
      </c>
      <c r="I54" s="27">
        <v>0.781554</v>
      </c>
      <c r="J54" s="27">
        <v>1.770374</v>
      </c>
      <c r="K54" s="27">
        <v>0.984757</v>
      </c>
      <c r="L54" s="27">
        <v>0.241595</v>
      </c>
      <c r="M54" s="27">
        <v>0.914734</v>
      </c>
      <c r="N54" s="27">
        <v>0.661</v>
      </c>
      <c r="O54" s="27">
        <v>1.77</v>
      </c>
      <c r="P54" s="25">
        <v>1</v>
      </c>
      <c r="Q54" s="28">
        <v>611</v>
      </c>
      <c r="R54" s="28">
        <v>1</v>
      </c>
      <c r="S54" t="s" s="29">
        <v>42</v>
      </c>
      <c r="T54" t="s" s="30">
        <v>40</v>
      </c>
    </row>
    <row r="55" ht="14.7" customHeight="1">
      <c r="A55" t="s" s="24">
        <v>102</v>
      </c>
      <c r="B55" s="25">
        <v>165440</v>
      </c>
      <c r="C55" s="25">
        <v>165874</v>
      </c>
      <c r="D55" t="s" s="26">
        <v>103</v>
      </c>
      <c r="E55" s="27">
        <v>0.08953700000000001</v>
      </c>
      <c r="F55" s="27">
        <v>0.085772</v>
      </c>
      <c r="G55" s="27">
        <v>0.288303</v>
      </c>
      <c r="H55" s="27">
        <v>0</v>
      </c>
      <c r="I55" s="27">
        <v>0.193421</v>
      </c>
      <c r="J55" s="27">
        <v>1.2818</v>
      </c>
      <c r="K55" s="27">
        <v>0</v>
      </c>
      <c r="L55" s="27">
        <v>0.04027</v>
      </c>
      <c r="M55" s="27">
        <v>0.070548</v>
      </c>
      <c r="N55" s="27">
        <v>0.323</v>
      </c>
      <c r="O55" s="27">
        <v>1.282</v>
      </c>
      <c r="P55" s="25">
        <v>1</v>
      </c>
      <c r="Q55" s="28">
        <v>435</v>
      </c>
      <c r="R55" s="28">
        <v>1</v>
      </c>
      <c r="S55" t="s" s="29">
        <v>42</v>
      </c>
      <c r="T55" t="s" s="30">
        <v>40</v>
      </c>
    </row>
    <row r="56" ht="14.7" customHeight="1">
      <c r="A56" t="s" s="24">
        <v>102</v>
      </c>
      <c r="B56" s="25">
        <v>179310</v>
      </c>
      <c r="C56" s="25">
        <v>179717</v>
      </c>
      <c r="D56" t="s" s="26">
        <v>104</v>
      </c>
      <c r="E56" s="27">
        <v>0.340206</v>
      </c>
      <c r="F56" s="27">
        <v>0.213378</v>
      </c>
      <c r="G56" s="27">
        <v>0</v>
      </c>
      <c r="H56" s="27">
        <v>0.122355</v>
      </c>
      <c r="I56" s="27">
        <v>0.062421</v>
      </c>
      <c r="J56" s="27">
        <v>1.223956</v>
      </c>
      <c r="K56" s="27">
        <v>0.019348</v>
      </c>
      <c r="L56" s="27">
        <v>0.070717</v>
      </c>
      <c r="M56" s="27">
        <v>0.048482</v>
      </c>
      <c r="N56" s="27">
        <v>0.327</v>
      </c>
      <c r="O56" s="27">
        <v>1.224</v>
      </c>
      <c r="P56" s="25">
        <v>1</v>
      </c>
      <c r="Q56" s="28">
        <v>408</v>
      </c>
      <c r="R56" s="28">
        <v>1</v>
      </c>
      <c r="S56" t="s" s="29">
        <v>42</v>
      </c>
      <c r="T56" t="s" s="30">
        <v>40</v>
      </c>
    </row>
    <row r="57" ht="14.7" customHeight="1">
      <c r="A57" t="s" s="24">
        <v>102</v>
      </c>
      <c r="B57" s="25">
        <v>435083</v>
      </c>
      <c r="C57" s="25">
        <v>435725</v>
      </c>
      <c r="D57" t="s" s="26">
        <v>105</v>
      </c>
      <c r="E57" s="27">
        <v>0.58866</v>
      </c>
      <c r="F57" s="27">
        <v>0.231183</v>
      </c>
      <c r="G57" s="27">
        <v>0.420072</v>
      </c>
      <c r="H57" s="27">
        <v>1.055096</v>
      </c>
      <c r="I57" s="27">
        <v>0.337987</v>
      </c>
      <c r="J57" s="27">
        <v>1.190557</v>
      </c>
      <c r="K57" s="27">
        <v>0.282799</v>
      </c>
      <c r="L57" s="27">
        <v>0.442993</v>
      </c>
      <c r="M57" s="27">
        <v>0.7588200000000001</v>
      </c>
      <c r="N57" s="27">
        <v>0.637</v>
      </c>
      <c r="O57" s="27">
        <v>1.123</v>
      </c>
      <c r="P57" s="25">
        <v>2</v>
      </c>
      <c r="Q57" s="28">
        <v>642</v>
      </c>
      <c r="R57" s="28">
        <v>1</v>
      </c>
      <c r="S57" t="s" s="29">
        <v>42</v>
      </c>
      <c r="T57" t="s" s="30">
        <v>40</v>
      </c>
    </row>
    <row r="58" ht="14.7" customHeight="1">
      <c r="A58" t="s" s="24">
        <v>102</v>
      </c>
      <c r="B58" s="25">
        <v>2464890</v>
      </c>
      <c r="C58" s="25">
        <v>2465434</v>
      </c>
      <c r="D58" t="s" s="26">
        <v>106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1.436961</v>
      </c>
      <c r="K58" s="27">
        <v>0</v>
      </c>
      <c r="L58" s="27">
        <v>0.040245</v>
      </c>
      <c r="M58" s="27">
        <v>0.152257</v>
      </c>
      <c r="N58" s="27">
        <v>0.239</v>
      </c>
      <c r="O58" s="27">
        <v>1.437</v>
      </c>
      <c r="P58" s="25">
        <v>1</v>
      </c>
      <c r="Q58" s="28">
        <v>546</v>
      </c>
      <c r="R58" s="28">
        <v>1</v>
      </c>
      <c r="S58" t="s" s="29">
        <v>39</v>
      </c>
      <c r="T58" t="s" s="30">
        <v>40</v>
      </c>
    </row>
    <row r="59" ht="14.7" customHeight="1">
      <c r="A59" t="s" s="24">
        <v>102</v>
      </c>
      <c r="B59" s="25">
        <v>2473812</v>
      </c>
      <c r="C59" s="25">
        <v>2474522</v>
      </c>
      <c r="D59" t="s" s="26">
        <v>107</v>
      </c>
      <c r="E59" s="27">
        <v>0</v>
      </c>
      <c r="F59" s="27">
        <v>0</v>
      </c>
      <c r="G59" s="27">
        <v>0</v>
      </c>
      <c r="H59" s="27">
        <v>0</v>
      </c>
      <c r="I59" s="27">
        <v>0.036881</v>
      </c>
      <c r="J59" s="27">
        <v>1.2135</v>
      </c>
      <c r="K59" s="27">
        <v>0.024386</v>
      </c>
      <c r="L59" s="27">
        <v>0</v>
      </c>
      <c r="M59" s="27">
        <v>0.050018</v>
      </c>
      <c r="N59" s="27">
        <v>0.208</v>
      </c>
      <c r="O59" s="27">
        <v>1.214</v>
      </c>
      <c r="P59" s="25">
        <v>1</v>
      </c>
      <c r="Q59" s="28">
        <v>711</v>
      </c>
      <c r="R59" s="28">
        <v>1</v>
      </c>
      <c r="S59" t="s" s="29">
        <v>39</v>
      </c>
      <c r="T59" t="s" s="30">
        <v>40</v>
      </c>
    </row>
    <row r="60" ht="14.7" customHeight="1">
      <c r="A60" t="s" s="24">
        <v>102</v>
      </c>
      <c r="B60" s="25">
        <v>3137204</v>
      </c>
      <c r="C60" s="25">
        <v>3137560</v>
      </c>
      <c r="D60" t="s" s="26">
        <v>108</v>
      </c>
      <c r="E60" s="27">
        <v>0</v>
      </c>
      <c r="F60" s="27">
        <v>0</v>
      </c>
      <c r="G60" s="27">
        <v>0</v>
      </c>
      <c r="H60" s="27">
        <v>1.020095</v>
      </c>
      <c r="I60" s="27">
        <v>0</v>
      </c>
      <c r="J60" s="27">
        <v>0</v>
      </c>
      <c r="K60" s="27">
        <v>0.029219</v>
      </c>
      <c r="L60" s="27">
        <v>0</v>
      </c>
      <c r="M60" s="27">
        <v>0</v>
      </c>
      <c r="N60" s="27">
        <v>0.17</v>
      </c>
      <c r="O60" s="27">
        <v>1.02</v>
      </c>
      <c r="P60" s="25">
        <v>1</v>
      </c>
      <c r="Q60" s="28">
        <v>357</v>
      </c>
      <c r="R60" s="28">
        <v>1</v>
      </c>
      <c r="S60" t="s" s="29">
        <v>42</v>
      </c>
      <c r="T60" t="s" s="30">
        <v>40</v>
      </c>
    </row>
    <row r="61" ht="14.7" customHeight="1">
      <c r="A61" t="s" s="24">
        <v>102</v>
      </c>
      <c r="B61" s="25">
        <v>3249419</v>
      </c>
      <c r="C61" s="25">
        <v>3249908</v>
      </c>
      <c r="D61" t="s" s="26">
        <v>109</v>
      </c>
      <c r="E61" s="27">
        <v>0</v>
      </c>
      <c r="F61" s="27">
        <v>0</v>
      </c>
      <c r="G61" s="27">
        <v>5.420167</v>
      </c>
      <c r="H61" s="27">
        <v>0</v>
      </c>
      <c r="I61" s="27">
        <v>0.077</v>
      </c>
      <c r="J61" s="27">
        <v>0</v>
      </c>
      <c r="K61" s="27">
        <v>0.166852</v>
      </c>
      <c r="L61" s="27">
        <v>0.227119</v>
      </c>
      <c r="M61" s="27">
        <v>17.560425</v>
      </c>
      <c r="N61" s="27">
        <v>0.916</v>
      </c>
      <c r="O61" s="27">
        <v>5.42</v>
      </c>
      <c r="P61" s="25">
        <v>1</v>
      </c>
      <c r="Q61" s="28">
        <v>492</v>
      </c>
      <c r="R61" s="28">
        <v>1</v>
      </c>
      <c r="S61" t="s" s="29">
        <v>39</v>
      </c>
      <c r="T61" t="s" s="30">
        <v>40</v>
      </c>
    </row>
    <row r="62" ht="14.7" customHeight="1">
      <c r="A62" t="s" s="24">
        <v>102</v>
      </c>
      <c r="B62" s="25">
        <v>4038628</v>
      </c>
      <c r="C62" s="25">
        <v>4039517</v>
      </c>
      <c r="D62" t="s" s="26">
        <v>110</v>
      </c>
      <c r="E62" s="27">
        <v>0.687572</v>
      </c>
      <c r="F62" s="27">
        <v>0.783212</v>
      </c>
      <c r="G62" s="27">
        <v>0.636255</v>
      </c>
      <c r="H62" s="27">
        <v>1.295423</v>
      </c>
      <c r="I62" s="27">
        <v>0.269198</v>
      </c>
      <c r="J62" s="27">
        <v>5.750786</v>
      </c>
      <c r="K62" s="27">
        <v>0.702746</v>
      </c>
      <c r="L62" s="27">
        <v>0.709569</v>
      </c>
      <c r="M62" s="27">
        <v>2.611843</v>
      </c>
      <c r="N62" s="27">
        <v>1.57</v>
      </c>
      <c r="O62" s="27">
        <v>3.523</v>
      </c>
      <c r="P62" s="25">
        <v>2</v>
      </c>
      <c r="Q62" s="28">
        <v>889</v>
      </c>
      <c r="R62" t="s" s="30">
        <v>49</v>
      </c>
      <c r="S62" t="s" s="29">
        <v>42</v>
      </c>
      <c r="T62" t="s" s="30">
        <v>40</v>
      </c>
    </row>
    <row r="63" ht="14.7" customHeight="1">
      <c r="A63" t="s" s="24">
        <v>102</v>
      </c>
      <c r="B63" s="25">
        <v>5233508</v>
      </c>
      <c r="C63" s="25">
        <v>5234287</v>
      </c>
      <c r="D63" t="s" s="26">
        <v>111</v>
      </c>
      <c r="E63" s="27">
        <v>0.145781</v>
      </c>
      <c r="F63" s="27">
        <v>0.673476</v>
      </c>
      <c r="G63" s="27">
        <v>0.202109</v>
      </c>
      <c r="H63" s="27">
        <v>0.50625</v>
      </c>
      <c r="I63" s="27">
        <v>0.055628</v>
      </c>
      <c r="J63" s="27">
        <v>1.68304</v>
      </c>
      <c r="K63" s="27">
        <v>0.141322</v>
      </c>
      <c r="L63" s="27">
        <v>0.07115</v>
      </c>
      <c r="M63" s="27">
        <v>0.07274700000000001</v>
      </c>
      <c r="N63" s="27">
        <v>0.544</v>
      </c>
      <c r="O63" s="27">
        <v>1.683</v>
      </c>
      <c r="P63" s="25">
        <v>1</v>
      </c>
      <c r="Q63" s="28">
        <v>780</v>
      </c>
      <c r="R63" s="28">
        <v>1</v>
      </c>
      <c r="S63" t="s" s="29">
        <v>42</v>
      </c>
      <c r="T63" t="s" s="30">
        <v>40</v>
      </c>
    </row>
    <row r="64" ht="14.7" customHeight="1">
      <c r="A64" t="s" s="24">
        <v>102</v>
      </c>
      <c r="B64" s="25">
        <v>5775340</v>
      </c>
      <c r="C64" s="25">
        <v>5775851</v>
      </c>
      <c r="D64" t="s" s="26">
        <v>112</v>
      </c>
      <c r="E64" s="27">
        <v>0.562114</v>
      </c>
      <c r="F64" s="27">
        <v>1.036987</v>
      </c>
      <c r="G64" s="27">
        <v>1.162675</v>
      </c>
      <c r="H64" s="27">
        <v>0.641563</v>
      </c>
      <c r="I64" s="27">
        <v>0.7428129999999999</v>
      </c>
      <c r="J64" s="27">
        <v>0.149592</v>
      </c>
      <c r="K64" s="27">
        <v>0.513186</v>
      </c>
      <c r="L64" s="27">
        <v>0.444495</v>
      </c>
      <c r="M64" s="27">
        <v>0.711564</v>
      </c>
      <c r="N64" s="27">
        <v>0.716</v>
      </c>
      <c r="O64" s="27">
        <v>1.1</v>
      </c>
      <c r="P64" s="25">
        <v>2</v>
      </c>
      <c r="Q64" s="28">
        <v>512</v>
      </c>
      <c r="R64" t="s" s="30">
        <v>66</v>
      </c>
      <c r="S64" t="s" s="29">
        <v>42</v>
      </c>
      <c r="T64" t="s" s="30">
        <v>40</v>
      </c>
    </row>
    <row r="65" ht="14.7" customHeight="1">
      <c r="A65" t="s" s="24">
        <v>102</v>
      </c>
      <c r="B65" s="25">
        <v>5789784</v>
      </c>
      <c r="C65" s="25">
        <v>5790124</v>
      </c>
      <c r="D65" t="s" s="26">
        <v>113</v>
      </c>
      <c r="E65" s="27">
        <v>0.08125599999999999</v>
      </c>
      <c r="F65" s="27">
        <v>1.01687</v>
      </c>
      <c r="G65" s="27">
        <v>0.08801100000000001</v>
      </c>
      <c r="H65" s="27">
        <v>0.119313</v>
      </c>
      <c r="I65" s="27">
        <v>0.110093</v>
      </c>
      <c r="J65" s="27">
        <v>0.247068</v>
      </c>
      <c r="K65" s="27">
        <v>0</v>
      </c>
      <c r="L65" s="27">
        <v>0</v>
      </c>
      <c r="M65" s="27">
        <v>0.09270200000000001</v>
      </c>
      <c r="N65" s="27">
        <v>0.277</v>
      </c>
      <c r="O65" s="27">
        <v>1.017</v>
      </c>
      <c r="P65" s="25">
        <v>1</v>
      </c>
      <c r="Q65" s="28">
        <v>341</v>
      </c>
      <c r="R65" s="28">
        <v>1</v>
      </c>
      <c r="S65" t="s" s="29">
        <v>42</v>
      </c>
      <c r="T65" t="s" s="30">
        <v>40</v>
      </c>
    </row>
    <row r="66" ht="14.7" customHeight="1">
      <c r="A66" t="s" s="24">
        <v>102</v>
      </c>
      <c r="B66" s="25">
        <v>5872983</v>
      </c>
      <c r="C66" s="25">
        <v>5873565</v>
      </c>
      <c r="D66" t="s" s="26">
        <v>114</v>
      </c>
      <c r="E66" s="27">
        <v>0.143927</v>
      </c>
      <c r="F66" s="27">
        <v>0.243293</v>
      </c>
      <c r="G66" s="27">
        <v>1.796648</v>
      </c>
      <c r="H66" s="27">
        <v>2.348344</v>
      </c>
      <c r="I66" s="27">
        <v>0.227481</v>
      </c>
      <c r="J66" s="27">
        <v>1.152151</v>
      </c>
      <c r="K66" s="27">
        <v>0.507508</v>
      </c>
      <c r="L66" s="27">
        <v>0.370163</v>
      </c>
      <c r="M66" s="27">
        <v>1.265538</v>
      </c>
      <c r="N66" s="27">
        <v>0.985</v>
      </c>
      <c r="O66" s="27">
        <v>1.766</v>
      </c>
      <c r="P66" s="25">
        <v>3</v>
      </c>
      <c r="Q66" s="28">
        <v>593</v>
      </c>
      <c r="R66" t="s" s="30">
        <v>66</v>
      </c>
      <c r="S66" t="s" s="29">
        <v>42</v>
      </c>
      <c r="T66" t="s" s="30">
        <v>40</v>
      </c>
    </row>
    <row r="67" ht="14.7" customHeight="1">
      <c r="A67" t="s" s="24">
        <v>102</v>
      </c>
      <c r="B67" s="25">
        <v>6809740</v>
      </c>
      <c r="C67" s="25">
        <v>6810324</v>
      </c>
      <c r="D67" t="s" s="26">
        <v>115</v>
      </c>
      <c r="E67" s="27">
        <v>0</v>
      </c>
      <c r="F67" s="27">
        <v>1.446164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0.08379499999999999</v>
      </c>
      <c r="M67" s="27">
        <v>0</v>
      </c>
      <c r="N67" s="27">
        <v>0.241</v>
      </c>
      <c r="O67" s="27">
        <v>1.446</v>
      </c>
      <c r="P67" s="25">
        <v>1</v>
      </c>
      <c r="Q67" s="28">
        <v>586</v>
      </c>
      <c r="R67" s="28">
        <v>1</v>
      </c>
      <c r="S67" t="s" s="29">
        <v>39</v>
      </c>
      <c r="T67" t="s" s="30">
        <v>40</v>
      </c>
    </row>
    <row r="68" ht="14.7" customHeight="1">
      <c r="A68" t="s" s="24">
        <v>102</v>
      </c>
      <c r="B68" s="25">
        <v>10835378</v>
      </c>
      <c r="C68" s="25">
        <v>10836675</v>
      </c>
      <c r="D68" t="s" s="26">
        <v>116</v>
      </c>
      <c r="E68" s="27">
        <v>0</v>
      </c>
      <c r="F68" s="27">
        <v>0</v>
      </c>
      <c r="G68" s="27">
        <v>1.82813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0.128405</v>
      </c>
      <c r="N68" s="27">
        <v>0.305</v>
      </c>
      <c r="O68" s="27">
        <v>1.828</v>
      </c>
      <c r="P68" s="25">
        <v>1</v>
      </c>
      <c r="Q68" s="28">
        <v>1273</v>
      </c>
      <c r="R68" s="28">
        <v>1</v>
      </c>
      <c r="S68" t="s" s="29">
        <v>42</v>
      </c>
      <c r="T68" t="s" s="30">
        <v>40</v>
      </c>
    </row>
    <row r="69" ht="14.7" customHeight="1">
      <c r="A69" t="s" s="24">
        <v>102</v>
      </c>
      <c r="B69" s="25">
        <v>11503854</v>
      </c>
      <c r="C69" s="25">
        <v>11504203</v>
      </c>
      <c r="D69" t="s" s="26">
        <v>117</v>
      </c>
      <c r="E69" s="27">
        <v>0</v>
      </c>
      <c r="F69" s="27">
        <v>0</v>
      </c>
      <c r="G69" s="27">
        <v>0</v>
      </c>
      <c r="H69" s="27">
        <v>1.690663</v>
      </c>
      <c r="I69" s="27">
        <v>0</v>
      </c>
      <c r="J69" s="27">
        <v>0.109416</v>
      </c>
      <c r="K69" s="27">
        <v>0.648421</v>
      </c>
      <c r="L69" s="27">
        <v>0.208192</v>
      </c>
      <c r="M69" s="27">
        <v>0.07270600000000001</v>
      </c>
      <c r="N69" s="27">
        <v>0.3</v>
      </c>
      <c r="O69" s="27">
        <v>1.691</v>
      </c>
      <c r="P69" s="25">
        <v>1</v>
      </c>
      <c r="Q69" s="28">
        <v>350</v>
      </c>
      <c r="R69" s="28">
        <v>1</v>
      </c>
      <c r="S69" t="s" s="29">
        <v>42</v>
      </c>
      <c r="T69" t="s" s="30">
        <v>40</v>
      </c>
    </row>
    <row r="70" ht="14.7" customHeight="1">
      <c r="A70" t="s" s="24">
        <v>102</v>
      </c>
      <c r="B70" s="25">
        <v>11723989</v>
      </c>
      <c r="C70" s="25">
        <v>11725471</v>
      </c>
      <c r="D70" t="s" s="26">
        <v>118</v>
      </c>
      <c r="E70" s="27">
        <v>0.228165</v>
      </c>
      <c r="F70" s="27">
        <v>0.668168</v>
      </c>
      <c r="G70" s="27">
        <v>0</v>
      </c>
      <c r="H70" s="27">
        <v>1.06053</v>
      </c>
      <c r="I70" s="27">
        <v>0.141709</v>
      </c>
      <c r="J70" s="27">
        <v>0.582499</v>
      </c>
      <c r="K70" s="27">
        <v>0.726136</v>
      </c>
      <c r="L70" s="27">
        <v>0.305436</v>
      </c>
      <c r="M70" s="27">
        <v>0.57681</v>
      </c>
      <c r="N70" s="27">
        <v>0.447</v>
      </c>
      <c r="O70" s="27">
        <v>1.061</v>
      </c>
      <c r="P70" s="25">
        <v>1</v>
      </c>
      <c r="Q70" s="28">
        <v>1267</v>
      </c>
      <c r="R70" t="s" s="30">
        <v>45</v>
      </c>
      <c r="S70" t="s" s="29">
        <v>39</v>
      </c>
      <c r="T70" t="s" s="30">
        <v>40</v>
      </c>
    </row>
    <row r="71" ht="14.7" customHeight="1">
      <c r="A71" t="s" s="24">
        <v>102</v>
      </c>
      <c r="B71" s="25">
        <v>12157164</v>
      </c>
      <c r="C71" s="25">
        <v>12157774</v>
      </c>
      <c r="D71" t="s" s="26">
        <v>119</v>
      </c>
      <c r="E71" s="27">
        <v>0</v>
      </c>
      <c r="F71" s="27">
        <v>0</v>
      </c>
      <c r="G71" s="27">
        <v>1.245792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1.142872</v>
      </c>
      <c r="N71" s="27">
        <v>0.208</v>
      </c>
      <c r="O71" s="27">
        <v>1.246</v>
      </c>
      <c r="P71" s="25">
        <v>1</v>
      </c>
      <c r="Q71" s="28">
        <v>781</v>
      </c>
      <c r="R71" s="28">
        <v>1</v>
      </c>
      <c r="S71" t="s" s="29">
        <v>42</v>
      </c>
      <c r="T71" t="s" s="30">
        <v>40</v>
      </c>
    </row>
    <row r="72" ht="14.7" customHeight="1">
      <c r="A72" t="s" s="24">
        <v>102</v>
      </c>
      <c r="B72" s="25">
        <v>13135513</v>
      </c>
      <c r="C72" s="25">
        <v>13135846</v>
      </c>
      <c r="D72" t="s" s="26">
        <v>120</v>
      </c>
      <c r="E72" s="27">
        <v>0</v>
      </c>
      <c r="F72" s="27">
        <v>1.070099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0.178</v>
      </c>
      <c r="O72" s="27">
        <v>1.07</v>
      </c>
      <c r="P72" s="25">
        <v>1</v>
      </c>
      <c r="Q72" s="28">
        <v>334</v>
      </c>
      <c r="R72" s="28">
        <v>1</v>
      </c>
      <c r="S72" t="s" s="29">
        <v>39</v>
      </c>
      <c r="T72" s="28">
        <v>3</v>
      </c>
    </row>
    <row r="73" ht="14.7" customHeight="1">
      <c r="A73" t="s" s="24">
        <v>102</v>
      </c>
      <c r="B73" s="25">
        <v>13136839</v>
      </c>
      <c r="C73" s="25">
        <v>13137942</v>
      </c>
      <c r="D73" t="s" s="26">
        <v>121</v>
      </c>
      <c r="E73" s="27">
        <v>0</v>
      </c>
      <c r="F73" s="27">
        <v>1.849121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0.231877</v>
      </c>
      <c r="M73" s="27">
        <v>0.016035</v>
      </c>
      <c r="N73" s="27">
        <v>0.308</v>
      </c>
      <c r="O73" s="27">
        <v>1.849</v>
      </c>
      <c r="P73" s="25">
        <v>1</v>
      </c>
      <c r="Q73" s="28">
        <v>1115</v>
      </c>
      <c r="R73" s="28">
        <v>1</v>
      </c>
      <c r="S73" t="s" s="29">
        <v>39</v>
      </c>
      <c r="T73" s="28">
        <v>3</v>
      </c>
    </row>
    <row r="74" ht="14.7" customHeight="1">
      <c r="A74" t="s" s="24">
        <v>102</v>
      </c>
      <c r="B74" s="25">
        <v>13148401</v>
      </c>
      <c r="C74" s="25">
        <v>13148742</v>
      </c>
      <c r="D74" t="s" s="26">
        <v>122</v>
      </c>
      <c r="E74" s="27">
        <v>0</v>
      </c>
      <c r="F74" s="27">
        <v>1.108274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0.088668</v>
      </c>
      <c r="M74" s="27">
        <v>0</v>
      </c>
      <c r="N74" s="27">
        <v>0.185</v>
      </c>
      <c r="O74" s="27">
        <v>1.108</v>
      </c>
      <c r="P74" s="25">
        <v>1</v>
      </c>
      <c r="Q74" s="28">
        <v>342</v>
      </c>
      <c r="R74" s="28">
        <v>1</v>
      </c>
      <c r="S74" t="s" s="29">
        <v>39</v>
      </c>
      <c r="T74" s="28">
        <v>4</v>
      </c>
    </row>
    <row r="75" ht="14.7" customHeight="1">
      <c r="A75" t="s" s="24">
        <v>102</v>
      </c>
      <c r="B75" s="25">
        <v>13151513</v>
      </c>
      <c r="C75" s="25">
        <v>13151933</v>
      </c>
      <c r="D75" t="s" s="26">
        <v>123</v>
      </c>
      <c r="E75" s="27">
        <v>0</v>
      </c>
      <c r="F75" s="27">
        <v>2.020769</v>
      </c>
      <c r="G75" s="27">
        <v>0</v>
      </c>
      <c r="H75" s="27">
        <v>0.004743</v>
      </c>
      <c r="I75" s="27">
        <v>0</v>
      </c>
      <c r="J75" s="27">
        <v>0.103698</v>
      </c>
      <c r="K75" s="27">
        <v>0</v>
      </c>
      <c r="L75" s="27">
        <v>0.129374</v>
      </c>
      <c r="M75" s="27">
        <v>0</v>
      </c>
      <c r="N75" s="27">
        <v>0.355</v>
      </c>
      <c r="O75" s="27">
        <v>2.021</v>
      </c>
      <c r="P75" s="25">
        <v>1</v>
      </c>
      <c r="Q75" s="28">
        <v>416</v>
      </c>
      <c r="R75" s="28">
        <v>1</v>
      </c>
      <c r="S75" t="s" s="29">
        <v>39</v>
      </c>
      <c r="T75" s="28">
        <v>4</v>
      </c>
    </row>
    <row r="76" ht="14.7" customHeight="1">
      <c r="A76" t="s" s="24">
        <v>102</v>
      </c>
      <c r="B76" s="25">
        <v>13156501</v>
      </c>
      <c r="C76" s="25">
        <v>13157211</v>
      </c>
      <c r="D76" t="s" s="26">
        <v>124</v>
      </c>
      <c r="E76" s="27">
        <v>0</v>
      </c>
      <c r="F76" s="27">
        <v>1.809603</v>
      </c>
      <c r="G76" s="27">
        <v>0</v>
      </c>
      <c r="H76" s="27">
        <v>0.105319</v>
      </c>
      <c r="I76" s="27">
        <v>0</v>
      </c>
      <c r="J76" s="27">
        <v>0</v>
      </c>
      <c r="K76" s="27">
        <v>0.051349</v>
      </c>
      <c r="L76" s="27">
        <v>0.103728</v>
      </c>
      <c r="M76" s="27">
        <v>0.151165</v>
      </c>
      <c r="N76" s="27">
        <v>0.319</v>
      </c>
      <c r="O76" s="27">
        <v>1.81</v>
      </c>
      <c r="P76" s="25">
        <v>1</v>
      </c>
      <c r="Q76" s="28">
        <v>711</v>
      </c>
      <c r="R76" s="28">
        <v>1</v>
      </c>
      <c r="S76" t="s" s="29">
        <v>39</v>
      </c>
      <c r="T76" s="28">
        <v>4</v>
      </c>
    </row>
    <row r="77" ht="14.7" customHeight="1">
      <c r="A77" t="s" s="24">
        <v>102</v>
      </c>
      <c r="B77" s="25">
        <v>13584586</v>
      </c>
      <c r="C77" s="25">
        <v>13586118</v>
      </c>
      <c r="D77" t="s" s="26">
        <v>125</v>
      </c>
      <c r="E77" s="27">
        <v>0.629715</v>
      </c>
      <c r="F77" s="27">
        <v>0.611163</v>
      </c>
      <c r="G77" s="27">
        <v>0.384875</v>
      </c>
      <c r="H77" s="27">
        <v>1.731442</v>
      </c>
      <c r="I77" s="27">
        <v>0.49064</v>
      </c>
      <c r="J77" s="27">
        <v>0.201095</v>
      </c>
      <c r="K77" s="27">
        <v>0.900201</v>
      </c>
      <c r="L77" s="27">
        <v>0.338873</v>
      </c>
      <c r="M77" s="27">
        <v>0.286317</v>
      </c>
      <c r="N77" s="27">
        <v>0.675</v>
      </c>
      <c r="O77" s="27">
        <v>1.731</v>
      </c>
      <c r="P77" s="25">
        <v>1</v>
      </c>
      <c r="Q77" s="28">
        <v>1534</v>
      </c>
      <c r="R77" s="28">
        <v>1</v>
      </c>
      <c r="S77" t="s" s="29">
        <v>42</v>
      </c>
      <c r="T77" s="28">
        <v>5</v>
      </c>
    </row>
    <row r="78" ht="14.7" customHeight="1">
      <c r="A78" t="s" s="24">
        <v>102</v>
      </c>
      <c r="B78" s="25">
        <v>13587932</v>
      </c>
      <c r="C78" s="25">
        <v>13588355</v>
      </c>
      <c r="D78" t="s" s="26">
        <v>126</v>
      </c>
      <c r="E78" s="27">
        <v>0</v>
      </c>
      <c r="F78" s="27">
        <v>0.118726</v>
      </c>
      <c r="G78" s="27">
        <v>0</v>
      </c>
      <c r="H78" s="27">
        <v>2.073371</v>
      </c>
      <c r="I78" s="27">
        <v>0</v>
      </c>
      <c r="J78" s="27">
        <v>0.13006</v>
      </c>
      <c r="K78" s="27">
        <v>0.768304</v>
      </c>
      <c r="L78" s="27">
        <v>0</v>
      </c>
      <c r="M78" s="27">
        <v>0</v>
      </c>
      <c r="N78" s="27">
        <v>0.387</v>
      </c>
      <c r="O78" s="27">
        <v>2.073</v>
      </c>
      <c r="P78" s="25">
        <v>1</v>
      </c>
      <c r="Q78" s="28">
        <v>435</v>
      </c>
      <c r="R78" t="s" s="30">
        <v>66</v>
      </c>
      <c r="S78" t="s" s="29">
        <v>42</v>
      </c>
      <c r="T78" s="28">
        <v>5</v>
      </c>
    </row>
    <row r="79" ht="14.7" customHeight="1">
      <c r="A79" t="s" s="24">
        <v>102</v>
      </c>
      <c r="B79" s="25">
        <v>13590199</v>
      </c>
      <c r="C79" s="25">
        <v>13591120</v>
      </c>
      <c r="D79" t="s" s="26">
        <v>127</v>
      </c>
      <c r="E79" s="27">
        <v>0.043094</v>
      </c>
      <c r="F79" s="27">
        <v>1.031591</v>
      </c>
      <c r="G79" s="27">
        <v>0.10731</v>
      </c>
      <c r="H79" s="27">
        <v>0</v>
      </c>
      <c r="I79" s="27">
        <v>0.057905</v>
      </c>
      <c r="J79" s="27">
        <v>0.083486</v>
      </c>
      <c r="K79" s="27">
        <v>0.051217</v>
      </c>
      <c r="L79" s="27">
        <v>0.156626</v>
      </c>
      <c r="M79" s="27">
        <v>0.102857</v>
      </c>
      <c r="N79" s="27">
        <v>0.221</v>
      </c>
      <c r="O79" s="27">
        <v>1.032</v>
      </c>
      <c r="P79" s="25">
        <v>1</v>
      </c>
      <c r="Q79" s="28">
        <v>921</v>
      </c>
      <c r="R79" s="28">
        <v>1</v>
      </c>
      <c r="S79" t="s" s="29">
        <v>42</v>
      </c>
      <c r="T79" s="28">
        <v>5</v>
      </c>
    </row>
    <row r="80" ht="14.7" customHeight="1">
      <c r="A80" t="s" s="24">
        <v>102</v>
      </c>
      <c r="B80" s="25">
        <v>15351290</v>
      </c>
      <c r="C80" s="25">
        <v>15352238</v>
      </c>
      <c r="D80" t="s" s="26">
        <v>128</v>
      </c>
      <c r="E80" s="27">
        <v>0</v>
      </c>
      <c r="F80" s="27">
        <v>0.062406</v>
      </c>
      <c r="G80" s="27">
        <v>1.099218</v>
      </c>
      <c r="H80" s="27">
        <v>0.317727</v>
      </c>
      <c r="I80" s="27">
        <v>0</v>
      </c>
      <c r="J80" s="27">
        <v>0.040354</v>
      </c>
      <c r="K80" s="27">
        <v>0.212704</v>
      </c>
      <c r="L80" s="27">
        <v>0.062202</v>
      </c>
      <c r="M80" s="27">
        <v>0.354587</v>
      </c>
      <c r="N80" s="27">
        <v>0.253</v>
      </c>
      <c r="O80" s="27">
        <v>1.099</v>
      </c>
      <c r="P80" s="25">
        <v>1</v>
      </c>
      <c r="Q80" s="28">
        <v>973</v>
      </c>
      <c r="R80" s="28">
        <v>1</v>
      </c>
      <c r="S80" t="s" s="29">
        <v>39</v>
      </c>
      <c r="T80" t="s" s="30">
        <v>40</v>
      </c>
    </row>
    <row r="81" ht="14.7" customHeight="1">
      <c r="A81" t="s" s="24">
        <v>102</v>
      </c>
      <c r="B81" s="25">
        <v>15818982</v>
      </c>
      <c r="C81" s="25">
        <v>15819633</v>
      </c>
      <c r="D81" t="s" s="26">
        <v>129</v>
      </c>
      <c r="E81" s="27">
        <v>12.441396</v>
      </c>
      <c r="F81" s="27">
        <v>1.679509</v>
      </c>
      <c r="G81" s="27">
        <v>0.613128</v>
      </c>
      <c r="H81" s="27">
        <v>0.343494</v>
      </c>
      <c r="I81" s="27">
        <v>16.29487</v>
      </c>
      <c r="J81" s="27">
        <v>0.630232</v>
      </c>
      <c r="K81" s="27">
        <v>5.725352</v>
      </c>
      <c r="L81" s="27">
        <v>7.080256</v>
      </c>
      <c r="M81" s="27">
        <v>0.44132</v>
      </c>
      <c r="N81" s="27">
        <v>5.334</v>
      </c>
      <c r="O81" s="27">
        <v>10.139</v>
      </c>
      <c r="P81" s="25">
        <v>3</v>
      </c>
      <c r="Q81" s="28">
        <v>687</v>
      </c>
      <c r="R81" t="s" s="30">
        <v>130</v>
      </c>
      <c r="S81" t="s" s="29">
        <v>39</v>
      </c>
      <c r="T81" t="s" s="30">
        <v>40</v>
      </c>
    </row>
    <row r="82" ht="14.7" customHeight="1">
      <c r="A82" t="s" s="24">
        <v>102</v>
      </c>
      <c r="B82" s="25">
        <v>15833452</v>
      </c>
      <c r="C82" s="25">
        <v>15833839</v>
      </c>
      <c r="D82" t="s" s="26">
        <v>131</v>
      </c>
      <c r="E82" s="27">
        <v>0</v>
      </c>
      <c r="F82" s="27">
        <v>1.176072</v>
      </c>
      <c r="G82" s="27">
        <v>0</v>
      </c>
      <c r="H82" s="27">
        <v>0</v>
      </c>
      <c r="I82" s="27">
        <v>0</v>
      </c>
      <c r="J82" s="27">
        <v>0</v>
      </c>
      <c r="K82" s="27">
        <v>0.047593</v>
      </c>
      <c r="L82" s="27">
        <v>0</v>
      </c>
      <c r="M82" s="27">
        <v>0</v>
      </c>
      <c r="N82" s="27">
        <v>0.196</v>
      </c>
      <c r="O82" s="27">
        <v>1.176</v>
      </c>
      <c r="P82" s="25">
        <v>1</v>
      </c>
      <c r="Q82" s="28">
        <v>388</v>
      </c>
      <c r="R82" s="28">
        <v>1</v>
      </c>
      <c r="S82" t="s" s="29">
        <v>39</v>
      </c>
      <c r="T82" t="s" s="30">
        <v>40</v>
      </c>
    </row>
    <row r="83" ht="14.7" customHeight="1">
      <c r="A83" t="s" s="24">
        <v>102</v>
      </c>
      <c r="B83" s="25">
        <v>17056293</v>
      </c>
      <c r="C83" s="25">
        <v>17056843</v>
      </c>
      <c r="D83" t="s" s="26">
        <v>132</v>
      </c>
      <c r="E83" s="27">
        <v>0</v>
      </c>
      <c r="F83" s="27">
        <v>0</v>
      </c>
      <c r="G83" s="27">
        <v>0</v>
      </c>
      <c r="H83" s="27">
        <v>2.689031</v>
      </c>
      <c r="I83" s="27">
        <v>0.040058</v>
      </c>
      <c r="J83" s="27">
        <v>0.134139</v>
      </c>
      <c r="K83" s="27">
        <v>0.146078</v>
      </c>
      <c r="L83" s="27">
        <v>0</v>
      </c>
      <c r="M83" s="27">
        <v>0.091793</v>
      </c>
      <c r="N83" s="27">
        <v>0.477</v>
      </c>
      <c r="O83" s="27">
        <v>2.689</v>
      </c>
      <c r="P83" s="25">
        <v>1</v>
      </c>
      <c r="Q83" s="28">
        <v>551</v>
      </c>
      <c r="R83" s="28">
        <v>1</v>
      </c>
      <c r="S83" t="s" s="29">
        <v>39</v>
      </c>
      <c r="T83" s="28">
        <v>6</v>
      </c>
    </row>
    <row r="84" ht="14.7" customHeight="1">
      <c r="A84" t="s" s="24">
        <v>102</v>
      </c>
      <c r="B84" s="25">
        <v>17065890</v>
      </c>
      <c r="C84" s="25">
        <v>17069356</v>
      </c>
      <c r="D84" t="s" s="26">
        <v>133</v>
      </c>
      <c r="E84" s="27">
        <v>0</v>
      </c>
      <c r="F84" s="27">
        <v>28.864555</v>
      </c>
      <c r="G84" s="27">
        <v>0.056088</v>
      </c>
      <c r="H84" s="27">
        <v>52.657261</v>
      </c>
      <c r="I84" s="27">
        <v>0</v>
      </c>
      <c r="J84" s="27">
        <v>0</v>
      </c>
      <c r="K84" s="27">
        <v>14.910089</v>
      </c>
      <c r="L84" s="27">
        <v>10.223608</v>
      </c>
      <c r="M84" s="27">
        <v>20.490442</v>
      </c>
      <c r="N84" s="27">
        <v>13.596</v>
      </c>
      <c r="O84" s="27">
        <v>40.761</v>
      </c>
      <c r="P84" s="25">
        <v>2</v>
      </c>
      <c r="Q84" s="28">
        <v>1175</v>
      </c>
      <c r="R84" t="s" s="30">
        <v>134</v>
      </c>
      <c r="S84" t="s" s="29">
        <v>39</v>
      </c>
      <c r="T84" s="28">
        <v>6</v>
      </c>
    </row>
    <row r="85" ht="14.7" customHeight="1">
      <c r="A85" t="s" s="24">
        <v>102</v>
      </c>
      <c r="B85" s="25">
        <v>17237152</v>
      </c>
      <c r="C85" s="25">
        <v>17237886</v>
      </c>
      <c r="D85" t="s" s="26">
        <v>135</v>
      </c>
      <c r="E85" s="27">
        <v>0.530626</v>
      </c>
      <c r="F85" s="27">
        <v>0.317872</v>
      </c>
      <c r="G85" s="27">
        <v>1.414327</v>
      </c>
      <c r="H85" s="27">
        <v>0.6269</v>
      </c>
      <c r="I85" s="27">
        <v>0.765127</v>
      </c>
      <c r="J85" s="27">
        <v>0.414217</v>
      </c>
      <c r="K85" s="27">
        <v>0.555022</v>
      </c>
      <c r="L85" s="27">
        <v>0.595235</v>
      </c>
      <c r="M85" s="27">
        <v>0.840174</v>
      </c>
      <c r="N85" s="27">
        <v>0.678</v>
      </c>
      <c r="O85" s="27">
        <v>1.414</v>
      </c>
      <c r="P85" s="25">
        <v>1</v>
      </c>
      <c r="Q85" s="28">
        <v>736</v>
      </c>
      <c r="R85" t="s" s="30">
        <v>66</v>
      </c>
      <c r="S85" t="s" s="29">
        <v>42</v>
      </c>
      <c r="T85" s="28">
        <v>7</v>
      </c>
    </row>
    <row r="86" ht="14.7" customHeight="1">
      <c r="A86" t="s" s="24">
        <v>102</v>
      </c>
      <c r="B86" s="25">
        <v>17238615</v>
      </c>
      <c r="C86" s="25">
        <v>17244932</v>
      </c>
      <c r="D86" t="s" s="26">
        <v>136</v>
      </c>
      <c r="E86" s="27">
        <v>5.110706</v>
      </c>
      <c r="F86" s="27">
        <v>4.066685</v>
      </c>
      <c r="G86" s="27">
        <v>5.934699</v>
      </c>
      <c r="H86" s="27">
        <v>5.527328</v>
      </c>
      <c r="I86" s="27">
        <v>4.7537</v>
      </c>
      <c r="J86" s="27">
        <v>2.934837</v>
      </c>
      <c r="K86" s="27">
        <v>3.735166</v>
      </c>
      <c r="L86" s="27">
        <v>4.244009</v>
      </c>
      <c r="M86" s="27">
        <v>4.308675</v>
      </c>
      <c r="N86" s="27">
        <v>4.721</v>
      </c>
      <c r="O86" s="27">
        <v>4.721</v>
      </c>
      <c r="P86" s="25">
        <v>6</v>
      </c>
      <c r="Q86" s="28">
        <v>725</v>
      </c>
      <c r="R86" t="s" s="30">
        <v>66</v>
      </c>
      <c r="S86" t="s" s="29">
        <v>42</v>
      </c>
      <c r="T86" s="28">
        <v>7</v>
      </c>
    </row>
    <row r="87" ht="14.7" customHeight="1">
      <c r="A87" t="s" s="24">
        <v>102</v>
      </c>
      <c r="B87" s="25">
        <v>18366333</v>
      </c>
      <c r="C87" s="25">
        <v>18366717</v>
      </c>
      <c r="D87" t="s" s="26">
        <v>137</v>
      </c>
      <c r="E87" s="27">
        <v>0.18332</v>
      </c>
      <c r="F87" s="27">
        <v>0</v>
      </c>
      <c r="G87" s="27">
        <v>0.101082</v>
      </c>
      <c r="H87" s="27">
        <v>2.112253</v>
      </c>
      <c r="I87" s="27">
        <v>0</v>
      </c>
      <c r="J87" s="27">
        <v>0.178049</v>
      </c>
      <c r="K87" s="27">
        <v>0.91643</v>
      </c>
      <c r="L87" s="27">
        <v>0.068824</v>
      </c>
      <c r="M87" s="27">
        <v>0.093192</v>
      </c>
      <c r="N87" s="27">
        <v>0.429</v>
      </c>
      <c r="O87" s="27">
        <v>2.112</v>
      </c>
      <c r="P87" s="25">
        <v>1</v>
      </c>
      <c r="Q87" s="28">
        <v>408</v>
      </c>
      <c r="R87" s="28">
        <v>1</v>
      </c>
      <c r="S87" t="s" s="29">
        <v>42</v>
      </c>
      <c r="T87" t="s" s="30">
        <v>40</v>
      </c>
    </row>
    <row r="88" ht="14.7" customHeight="1">
      <c r="A88" t="s" s="24">
        <v>102</v>
      </c>
      <c r="B88" s="25">
        <v>19870522</v>
      </c>
      <c r="C88" s="25">
        <v>19871081</v>
      </c>
      <c r="D88" t="s" s="26">
        <v>138</v>
      </c>
      <c r="E88" s="27">
        <v>1.550667</v>
      </c>
      <c r="F88" s="27">
        <v>0.315682</v>
      </c>
      <c r="G88" s="27">
        <v>0.10424</v>
      </c>
      <c r="H88" s="27">
        <v>0</v>
      </c>
      <c r="I88" s="27">
        <v>0.911251</v>
      </c>
      <c r="J88" s="27">
        <v>0.090268</v>
      </c>
      <c r="K88" s="27">
        <v>0.639862</v>
      </c>
      <c r="L88" s="27">
        <v>0.35461</v>
      </c>
      <c r="M88" s="27">
        <v>0.414617</v>
      </c>
      <c r="N88" s="27">
        <v>0.495</v>
      </c>
      <c r="O88" s="27">
        <v>1.551</v>
      </c>
      <c r="P88" s="25">
        <v>1</v>
      </c>
      <c r="Q88" s="28">
        <v>577</v>
      </c>
      <c r="R88" s="28">
        <v>1</v>
      </c>
      <c r="S88" t="s" s="29">
        <v>42</v>
      </c>
      <c r="T88" s="28">
        <v>8</v>
      </c>
    </row>
    <row r="89" ht="14.7" customHeight="1">
      <c r="A89" t="s" s="24">
        <v>102</v>
      </c>
      <c r="B89" s="25">
        <v>19871962</v>
      </c>
      <c r="C89" s="25">
        <v>19872544</v>
      </c>
      <c r="D89" t="s" s="26">
        <v>139</v>
      </c>
      <c r="E89" s="27">
        <v>1.257683</v>
      </c>
      <c r="F89" s="27">
        <v>0.482523</v>
      </c>
      <c r="G89" s="27">
        <v>1.184566</v>
      </c>
      <c r="H89" s="27">
        <v>0.841722</v>
      </c>
      <c r="I89" s="27">
        <v>1.111196</v>
      </c>
      <c r="J89" s="27">
        <v>0.79547</v>
      </c>
      <c r="K89" s="27">
        <v>0.469306</v>
      </c>
      <c r="L89" s="27">
        <v>0.380263</v>
      </c>
      <c r="M89" s="27">
        <v>0.8775810000000001</v>
      </c>
      <c r="N89" s="27">
        <v>0.946</v>
      </c>
      <c r="O89" s="27">
        <v>1.184</v>
      </c>
      <c r="P89" s="25">
        <v>3</v>
      </c>
      <c r="Q89" s="28">
        <v>595</v>
      </c>
      <c r="R89" s="28">
        <v>1</v>
      </c>
      <c r="S89" t="s" s="29">
        <v>42</v>
      </c>
      <c r="T89" s="28">
        <v>8</v>
      </c>
    </row>
    <row r="90" ht="14.7" customHeight="1">
      <c r="A90" t="s" s="24">
        <v>102</v>
      </c>
      <c r="B90" s="25">
        <v>19877124</v>
      </c>
      <c r="C90" s="25">
        <v>19877424</v>
      </c>
      <c r="D90" t="s" s="26">
        <v>140</v>
      </c>
      <c r="E90" s="27">
        <v>1.449428</v>
      </c>
      <c r="F90" s="27">
        <v>0.110183</v>
      </c>
      <c r="G90" s="27">
        <v>0</v>
      </c>
      <c r="H90" s="27">
        <v>0</v>
      </c>
      <c r="I90" s="27">
        <v>0.123041</v>
      </c>
      <c r="J90" s="27">
        <v>0</v>
      </c>
      <c r="K90" s="27">
        <v>0.100218</v>
      </c>
      <c r="L90" s="27">
        <v>0.342462</v>
      </c>
      <c r="M90" s="27">
        <v>0.06406299999999999</v>
      </c>
      <c r="N90" s="27">
        <v>0.28</v>
      </c>
      <c r="O90" s="27">
        <v>1.449</v>
      </c>
      <c r="P90" s="25">
        <v>1</v>
      </c>
      <c r="Q90" s="28">
        <v>301</v>
      </c>
      <c r="R90" s="28">
        <v>1</v>
      </c>
      <c r="S90" t="s" s="29">
        <v>42</v>
      </c>
      <c r="T90" s="28">
        <v>8</v>
      </c>
    </row>
    <row r="91" ht="14.7" customHeight="1">
      <c r="A91" t="s" s="24">
        <v>102</v>
      </c>
      <c r="B91" s="25">
        <v>20012317</v>
      </c>
      <c r="C91" s="25">
        <v>20018109</v>
      </c>
      <c r="D91" t="s" s="26">
        <v>141</v>
      </c>
      <c r="E91" s="27">
        <v>0.517277</v>
      </c>
      <c r="F91" s="27">
        <v>0.636732</v>
      </c>
      <c r="G91" s="27">
        <v>0.561714</v>
      </c>
      <c r="H91" s="27">
        <v>0.034099</v>
      </c>
      <c r="I91" s="27">
        <v>0.311435</v>
      </c>
      <c r="J91" s="27">
        <v>1.530645</v>
      </c>
      <c r="K91" s="27">
        <v>0.222803</v>
      </c>
      <c r="L91" s="27">
        <v>0.6451170000000001</v>
      </c>
      <c r="M91" s="27">
        <v>0.642034</v>
      </c>
      <c r="N91" s="27">
        <v>0.599</v>
      </c>
      <c r="O91" s="27">
        <v>1.531</v>
      </c>
      <c r="P91" s="25">
        <v>1</v>
      </c>
      <c r="Q91" s="28">
        <v>415</v>
      </c>
      <c r="R91" t="s" s="30">
        <v>66</v>
      </c>
      <c r="S91" t="s" s="29">
        <v>42</v>
      </c>
      <c r="T91" t="s" s="30">
        <v>40</v>
      </c>
    </row>
    <row r="92" ht="14.7" customHeight="1">
      <c r="A92" t="s" s="24">
        <v>102</v>
      </c>
      <c r="B92" s="25">
        <v>20020243</v>
      </c>
      <c r="C92" s="25">
        <v>20020647</v>
      </c>
      <c r="D92" t="s" s="26">
        <v>142</v>
      </c>
      <c r="E92" s="27">
        <v>0.07228900000000001</v>
      </c>
      <c r="F92" s="27">
        <v>0.115522</v>
      </c>
      <c r="G92" s="27">
        <v>0.539081</v>
      </c>
      <c r="H92" s="27">
        <v>0.467162</v>
      </c>
      <c r="I92" s="27">
        <v>0.067542</v>
      </c>
      <c r="J92" s="27">
        <v>1.089296</v>
      </c>
      <c r="K92" s="27">
        <v>0.3484</v>
      </c>
      <c r="L92" s="27">
        <v>0.141028</v>
      </c>
      <c r="M92" s="27">
        <v>0.29582</v>
      </c>
      <c r="N92" s="27">
        <v>0.392</v>
      </c>
      <c r="O92" s="27">
        <v>1.089</v>
      </c>
      <c r="P92" s="25">
        <v>1</v>
      </c>
      <c r="Q92" s="28">
        <v>406</v>
      </c>
      <c r="R92" s="28">
        <v>1</v>
      </c>
      <c r="S92" t="s" s="29">
        <v>39</v>
      </c>
      <c r="T92" t="s" s="30">
        <v>40</v>
      </c>
    </row>
    <row r="93" ht="14.7" customHeight="1">
      <c r="A93" t="s" s="24">
        <v>102</v>
      </c>
      <c r="B93" s="25">
        <v>20235423</v>
      </c>
      <c r="C93" s="25">
        <v>20236257</v>
      </c>
      <c r="D93" t="s" s="26">
        <v>143</v>
      </c>
      <c r="E93" s="27">
        <v>0</v>
      </c>
      <c r="F93" s="27">
        <v>0</v>
      </c>
      <c r="G93" s="27">
        <v>0</v>
      </c>
      <c r="H93" s="27">
        <v>0</v>
      </c>
      <c r="I93" s="27">
        <v>0.070716</v>
      </c>
      <c r="J93" s="27">
        <v>1.576309</v>
      </c>
      <c r="K93" s="27">
        <v>0.027855</v>
      </c>
      <c r="L93" s="27">
        <v>0.062409</v>
      </c>
      <c r="M93" s="27">
        <v>0.19724</v>
      </c>
      <c r="N93" s="27">
        <v>0.275</v>
      </c>
      <c r="O93" s="27">
        <v>1.576</v>
      </c>
      <c r="P93" s="25">
        <v>1</v>
      </c>
      <c r="Q93" s="28">
        <v>837</v>
      </c>
      <c r="R93" s="28">
        <v>1</v>
      </c>
      <c r="S93" t="s" s="29">
        <v>39</v>
      </c>
      <c r="T93" s="28">
        <v>9</v>
      </c>
    </row>
    <row r="94" ht="14.7" customHeight="1">
      <c r="A94" t="s" s="24">
        <v>102</v>
      </c>
      <c r="B94" s="25">
        <v>20237706</v>
      </c>
      <c r="C94" s="25">
        <v>20240115</v>
      </c>
      <c r="D94" t="s" s="26">
        <v>144</v>
      </c>
      <c r="E94" s="27">
        <v>0.709807</v>
      </c>
      <c r="F94" s="27">
        <v>0.259399</v>
      </c>
      <c r="G94" s="27">
        <v>0.233308</v>
      </c>
      <c r="H94" s="27">
        <v>0.139678</v>
      </c>
      <c r="I94" s="27">
        <v>1.093084</v>
      </c>
      <c r="J94" s="27">
        <v>2.566229</v>
      </c>
      <c r="K94" s="27">
        <v>0.356624</v>
      </c>
      <c r="L94" s="27">
        <v>0.304649</v>
      </c>
      <c r="M94" s="27">
        <v>0.915618</v>
      </c>
      <c r="N94" s="27">
        <v>0.834</v>
      </c>
      <c r="O94" s="27">
        <v>1.83</v>
      </c>
      <c r="P94" s="25">
        <v>2</v>
      </c>
      <c r="Q94" s="28">
        <v>1870</v>
      </c>
      <c r="R94" t="s" s="30">
        <v>66</v>
      </c>
      <c r="S94" t="s" s="29">
        <v>39</v>
      </c>
      <c r="T94" s="28">
        <v>9</v>
      </c>
    </row>
    <row r="95" ht="14.7" customHeight="1">
      <c r="A95" t="s" s="24">
        <v>102</v>
      </c>
      <c r="B95" s="25">
        <v>21932665</v>
      </c>
      <c r="C95" s="25">
        <v>21933652</v>
      </c>
      <c r="D95" t="s" s="26">
        <v>145</v>
      </c>
      <c r="E95" s="27">
        <v>0.670976</v>
      </c>
      <c r="F95" s="27">
        <v>0.029971</v>
      </c>
      <c r="G95" s="27">
        <v>0.229049</v>
      </c>
      <c r="H95" s="27">
        <v>1.177914</v>
      </c>
      <c r="I95" s="27">
        <v>0.214162</v>
      </c>
      <c r="J95" s="27">
        <v>0</v>
      </c>
      <c r="K95" s="27">
        <v>0.289946</v>
      </c>
      <c r="L95" s="27">
        <v>0.060045</v>
      </c>
      <c r="M95" s="27">
        <v>0.083028</v>
      </c>
      <c r="N95" s="27">
        <v>0.387</v>
      </c>
      <c r="O95" s="27">
        <v>1.178</v>
      </c>
      <c r="P95" s="25">
        <v>1</v>
      </c>
      <c r="Q95" s="28">
        <v>988</v>
      </c>
      <c r="R95" s="28">
        <v>1</v>
      </c>
      <c r="S95" t="s" s="29">
        <v>39</v>
      </c>
      <c r="T95" s="28">
        <v>10</v>
      </c>
    </row>
    <row r="96" ht="14.7" customHeight="1">
      <c r="A96" t="s" s="24">
        <v>102</v>
      </c>
      <c r="B96" s="25">
        <v>21936979</v>
      </c>
      <c r="C96" s="25">
        <v>21937398</v>
      </c>
      <c r="D96" t="s" s="26">
        <v>146</v>
      </c>
      <c r="E96" s="27">
        <v>0.471766</v>
      </c>
      <c r="F96" s="27">
        <v>0</v>
      </c>
      <c r="G96" s="27">
        <v>0</v>
      </c>
      <c r="H96" s="27">
        <v>1.081028</v>
      </c>
      <c r="I96" s="27">
        <v>0.214703</v>
      </c>
      <c r="J96" s="27">
        <v>0</v>
      </c>
      <c r="K96" s="27">
        <v>0.12955</v>
      </c>
      <c r="L96" s="27">
        <v>0.039956</v>
      </c>
      <c r="M96" s="27">
        <v>0.219398</v>
      </c>
      <c r="N96" s="27">
        <v>0.295</v>
      </c>
      <c r="O96" s="27">
        <v>1.081</v>
      </c>
      <c r="P96" s="25">
        <v>1</v>
      </c>
      <c r="Q96" s="28">
        <v>420</v>
      </c>
      <c r="R96" s="28">
        <v>1</v>
      </c>
      <c r="S96" t="s" s="29">
        <v>39</v>
      </c>
      <c r="T96" s="28">
        <v>10</v>
      </c>
    </row>
    <row r="97" ht="14.7" customHeight="1">
      <c r="A97" t="s" s="24">
        <v>102</v>
      </c>
      <c r="B97" s="25">
        <v>22319447</v>
      </c>
      <c r="C97" s="25">
        <v>22319772</v>
      </c>
      <c r="D97" t="s" s="26">
        <v>147</v>
      </c>
      <c r="E97" s="27">
        <v>0.245364</v>
      </c>
      <c r="F97" s="27">
        <v>0.237983</v>
      </c>
      <c r="G97" s="27">
        <v>0.5392130000000001</v>
      </c>
      <c r="H97" s="27">
        <v>0.083457</v>
      </c>
      <c r="I97" s="27">
        <v>0.206012</v>
      </c>
      <c r="J97" s="27">
        <v>1.189981</v>
      </c>
      <c r="K97" s="27">
        <v>0</v>
      </c>
      <c r="L97" s="27">
        <v>0.05238</v>
      </c>
      <c r="M97" s="27">
        <v>0.094058</v>
      </c>
      <c r="N97" s="27">
        <v>0.417</v>
      </c>
      <c r="O97" s="27">
        <v>1.19</v>
      </c>
      <c r="P97" s="25">
        <v>1</v>
      </c>
      <c r="Q97" s="28">
        <v>326</v>
      </c>
      <c r="R97" s="28">
        <v>1</v>
      </c>
      <c r="S97" t="s" s="29">
        <v>42</v>
      </c>
      <c r="T97" t="s" s="30">
        <v>40</v>
      </c>
    </row>
    <row r="98" ht="14.7" customHeight="1">
      <c r="A98" t="s" s="24">
        <v>148</v>
      </c>
      <c r="B98" s="25">
        <v>7271236</v>
      </c>
      <c r="C98" s="25">
        <v>7271498</v>
      </c>
      <c r="D98" t="s" s="26">
        <v>149</v>
      </c>
      <c r="E98" s="27">
        <v>0.063611</v>
      </c>
      <c r="F98" s="27">
        <v>1.137179</v>
      </c>
      <c r="G98" s="27">
        <v>0</v>
      </c>
      <c r="H98" s="27">
        <v>0</v>
      </c>
      <c r="I98" s="27">
        <v>0</v>
      </c>
      <c r="J98" s="27">
        <v>0.14561</v>
      </c>
      <c r="K98" s="27">
        <v>0</v>
      </c>
      <c r="L98" s="27">
        <v>0.09571200000000001</v>
      </c>
      <c r="M98" s="27">
        <v>0</v>
      </c>
      <c r="N98" s="27">
        <v>0.224</v>
      </c>
      <c r="O98" s="27">
        <v>1.137</v>
      </c>
      <c r="P98" s="25">
        <v>1</v>
      </c>
      <c r="Q98" s="28">
        <v>311</v>
      </c>
      <c r="R98" s="28">
        <v>1</v>
      </c>
      <c r="S98" t="s" s="29">
        <v>39</v>
      </c>
      <c r="T98" t="s" s="30">
        <v>40</v>
      </c>
    </row>
    <row r="99" ht="14.7" customHeight="1">
      <c r="A99" t="s" s="24">
        <v>148</v>
      </c>
      <c r="B99" s="25">
        <v>8655943</v>
      </c>
      <c r="C99" s="25">
        <v>8656275</v>
      </c>
      <c r="D99" t="s" s="26">
        <v>150</v>
      </c>
      <c r="E99" s="27">
        <v>0</v>
      </c>
      <c r="F99" s="27">
        <v>0</v>
      </c>
      <c r="G99" s="27">
        <v>0.099039</v>
      </c>
      <c r="H99" s="27">
        <v>0.22487</v>
      </c>
      <c r="I99" s="27">
        <v>0</v>
      </c>
      <c r="J99" s="27">
        <v>1.068365</v>
      </c>
      <c r="K99" s="27">
        <v>0</v>
      </c>
      <c r="L99" s="27">
        <v>0</v>
      </c>
      <c r="M99" s="27">
        <v>0.104897</v>
      </c>
      <c r="N99" s="27">
        <v>0.232</v>
      </c>
      <c r="O99" s="27">
        <v>1.068</v>
      </c>
      <c r="P99" s="25">
        <v>1</v>
      </c>
      <c r="Q99" s="28">
        <v>333</v>
      </c>
      <c r="R99" s="28">
        <v>1</v>
      </c>
      <c r="S99" t="s" s="29">
        <v>42</v>
      </c>
      <c r="T99" t="s" s="30">
        <v>40</v>
      </c>
    </row>
    <row r="100" ht="14.7" customHeight="1">
      <c r="A100" t="s" s="24">
        <v>148</v>
      </c>
      <c r="B100" s="25">
        <v>9626842</v>
      </c>
      <c r="C100" s="25">
        <v>9627203</v>
      </c>
      <c r="D100" t="s" s="26">
        <v>151</v>
      </c>
      <c r="E100" s="27">
        <v>0.263567</v>
      </c>
      <c r="F100" s="27">
        <v>1.026593</v>
      </c>
      <c r="G100" s="27">
        <v>0.18221</v>
      </c>
      <c r="H100" s="27">
        <v>0.137903</v>
      </c>
      <c r="I100" s="27">
        <v>0.005733</v>
      </c>
      <c r="J100" s="27">
        <v>0</v>
      </c>
      <c r="K100" s="27">
        <v>0</v>
      </c>
      <c r="L100" s="27">
        <v>0.073197</v>
      </c>
      <c r="M100" s="27">
        <v>0</v>
      </c>
      <c r="N100" s="27">
        <v>0.269</v>
      </c>
      <c r="O100" s="27">
        <v>1.027</v>
      </c>
      <c r="P100" s="25">
        <v>1</v>
      </c>
      <c r="Q100" s="28">
        <v>365</v>
      </c>
      <c r="R100" s="28">
        <v>1</v>
      </c>
      <c r="S100" t="s" s="29">
        <v>42</v>
      </c>
      <c r="T100" s="28">
        <v>11</v>
      </c>
    </row>
    <row r="101" ht="14.7" customHeight="1">
      <c r="A101" t="s" s="24">
        <v>148</v>
      </c>
      <c r="B101" s="25">
        <v>9633555</v>
      </c>
      <c r="C101" s="25">
        <v>9634603</v>
      </c>
      <c r="D101" t="s" s="26">
        <v>152</v>
      </c>
      <c r="E101" s="27">
        <v>0.123848</v>
      </c>
      <c r="F101" s="27">
        <v>1.853765</v>
      </c>
      <c r="G101" s="27">
        <v>0</v>
      </c>
      <c r="H101" s="27">
        <v>0.068053</v>
      </c>
      <c r="I101" s="27">
        <v>0</v>
      </c>
      <c r="J101" s="27">
        <v>0.064252</v>
      </c>
      <c r="K101" s="27">
        <v>0</v>
      </c>
      <c r="L101" s="27">
        <v>0.121807</v>
      </c>
      <c r="M101" s="27">
        <v>0</v>
      </c>
      <c r="N101" s="27">
        <v>0.352</v>
      </c>
      <c r="O101" s="27">
        <v>1.854</v>
      </c>
      <c r="P101" s="25">
        <v>1</v>
      </c>
      <c r="Q101" s="28">
        <v>1129</v>
      </c>
      <c r="R101" t="s" s="30">
        <v>66</v>
      </c>
      <c r="S101" t="s" s="29">
        <v>42</v>
      </c>
      <c r="T101" s="28">
        <v>11</v>
      </c>
    </row>
    <row r="102" ht="14.7" customHeight="1">
      <c r="A102" t="s" s="24">
        <v>148</v>
      </c>
      <c r="B102" s="25">
        <v>11063926</v>
      </c>
      <c r="C102" s="25">
        <v>11064313</v>
      </c>
      <c r="D102" t="s" s="26">
        <v>153</v>
      </c>
      <c r="E102" s="27">
        <v>0</v>
      </c>
      <c r="F102" s="27">
        <v>0</v>
      </c>
      <c r="G102" s="27">
        <v>0.01615</v>
      </c>
      <c r="H102" s="27">
        <v>0.109363</v>
      </c>
      <c r="I102" s="27">
        <v>0.194486</v>
      </c>
      <c r="J102" s="27">
        <v>1.022531</v>
      </c>
      <c r="K102" s="27">
        <v>0</v>
      </c>
      <c r="L102" s="27">
        <v>0.029214</v>
      </c>
      <c r="M102" s="27">
        <v>0</v>
      </c>
      <c r="N102" s="27">
        <v>0.224</v>
      </c>
      <c r="O102" s="27">
        <v>1.023</v>
      </c>
      <c r="P102" s="25">
        <v>1</v>
      </c>
      <c r="Q102" s="28">
        <v>388</v>
      </c>
      <c r="R102" s="28">
        <v>1</v>
      </c>
      <c r="S102" t="s" s="29">
        <v>42</v>
      </c>
      <c r="T102" t="s" s="30">
        <v>40</v>
      </c>
    </row>
    <row r="103" ht="14.7" customHeight="1">
      <c r="A103" t="s" s="24">
        <v>148</v>
      </c>
      <c r="B103" s="25">
        <v>11548147</v>
      </c>
      <c r="C103" s="25">
        <v>11548727</v>
      </c>
      <c r="D103" t="s" s="26">
        <v>154</v>
      </c>
      <c r="E103" s="27">
        <v>1.386189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0.001213</v>
      </c>
      <c r="L103" s="27">
        <v>0.002787</v>
      </c>
      <c r="M103" s="27">
        <v>0</v>
      </c>
      <c r="N103" s="27">
        <v>0.231</v>
      </c>
      <c r="O103" s="27">
        <v>1.386</v>
      </c>
      <c r="P103" s="25">
        <v>1</v>
      </c>
      <c r="Q103" s="28">
        <v>582</v>
      </c>
      <c r="R103" s="28">
        <v>1</v>
      </c>
      <c r="S103" t="s" s="29">
        <v>39</v>
      </c>
      <c r="T103" t="s" s="30">
        <v>40</v>
      </c>
    </row>
    <row r="104" ht="14.7" customHeight="1">
      <c r="A104" t="s" s="24">
        <v>148</v>
      </c>
      <c r="B104" s="25">
        <v>14082472</v>
      </c>
      <c r="C104" s="25">
        <v>14083087</v>
      </c>
      <c r="D104" t="s" s="26">
        <v>155</v>
      </c>
      <c r="E104" s="27">
        <v>0.12773</v>
      </c>
      <c r="F104" s="27">
        <v>0.639343</v>
      </c>
      <c r="G104" s="27">
        <v>0.499519</v>
      </c>
      <c r="H104" s="27">
        <v>0.282426</v>
      </c>
      <c r="I104" s="27">
        <v>0.056963</v>
      </c>
      <c r="J104" s="27">
        <v>1.012732</v>
      </c>
      <c r="K104" s="27">
        <v>0</v>
      </c>
      <c r="L104" s="27">
        <v>0.067151</v>
      </c>
      <c r="M104" s="27">
        <v>0.06829</v>
      </c>
      <c r="N104" s="27">
        <v>0.436</v>
      </c>
      <c r="O104" s="27">
        <v>1.013</v>
      </c>
      <c r="P104" s="25">
        <v>1</v>
      </c>
      <c r="Q104" s="28">
        <v>617</v>
      </c>
      <c r="R104" s="28">
        <v>1</v>
      </c>
      <c r="S104" t="s" s="29">
        <v>42</v>
      </c>
      <c r="T104" t="s" s="30">
        <v>40</v>
      </c>
    </row>
    <row r="105" ht="14.7" customHeight="1">
      <c r="A105" t="s" s="24">
        <v>148</v>
      </c>
      <c r="B105" s="25">
        <v>14531938</v>
      </c>
      <c r="C105" s="25">
        <v>14532323</v>
      </c>
      <c r="D105" t="s" s="26">
        <v>156</v>
      </c>
      <c r="E105" s="27">
        <v>0.06772</v>
      </c>
      <c r="F105" s="27">
        <v>0.368228</v>
      </c>
      <c r="G105" s="27">
        <v>0.123034</v>
      </c>
      <c r="H105" s="27">
        <v>0.258658</v>
      </c>
      <c r="I105" s="27">
        <v>0</v>
      </c>
      <c r="J105" s="27">
        <v>1.352249</v>
      </c>
      <c r="K105" s="27">
        <v>0</v>
      </c>
      <c r="L105" s="27">
        <v>0.00572</v>
      </c>
      <c r="M105" s="27">
        <v>0.574082</v>
      </c>
      <c r="N105" s="27">
        <v>0.362</v>
      </c>
      <c r="O105" s="27">
        <v>1.352</v>
      </c>
      <c r="P105" s="25">
        <v>1</v>
      </c>
      <c r="Q105" s="28">
        <v>386</v>
      </c>
      <c r="R105" s="28">
        <v>1</v>
      </c>
      <c r="S105" t="s" s="29">
        <v>42</v>
      </c>
      <c r="T105" s="28">
        <v>12</v>
      </c>
    </row>
    <row r="106" ht="14.7" customHeight="1">
      <c r="A106" t="s" s="24">
        <v>148</v>
      </c>
      <c r="B106" s="25">
        <v>14534201</v>
      </c>
      <c r="C106" s="25">
        <v>14534692</v>
      </c>
      <c r="D106" t="s" s="26">
        <v>157</v>
      </c>
      <c r="E106" s="27">
        <v>0.063225</v>
      </c>
      <c r="F106" s="27">
        <v>1.334933</v>
      </c>
      <c r="G106" s="27">
        <v>0.067033</v>
      </c>
      <c r="H106" s="27">
        <v>0</v>
      </c>
      <c r="I106" s="27">
        <v>0</v>
      </c>
      <c r="J106" s="27">
        <v>0.472467</v>
      </c>
      <c r="K106" s="27">
        <v>0</v>
      </c>
      <c r="L106" s="27">
        <v>0.05984</v>
      </c>
      <c r="M106" s="27">
        <v>0.182151</v>
      </c>
      <c r="N106" s="27">
        <v>0.323</v>
      </c>
      <c r="O106" s="27">
        <v>1.335</v>
      </c>
      <c r="P106" s="25">
        <v>1</v>
      </c>
      <c r="Q106" s="28">
        <v>485</v>
      </c>
      <c r="R106" s="28">
        <v>1</v>
      </c>
      <c r="S106" t="s" s="29">
        <v>42</v>
      </c>
      <c r="T106" s="28">
        <v>12</v>
      </c>
    </row>
    <row r="107" ht="14.7" customHeight="1">
      <c r="A107" t="s" s="24">
        <v>148</v>
      </c>
      <c r="B107" s="25">
        <v>14920915</v>
      </c>
      <c r="C107" s="25">
        <v>14921432</v>
      </c>
      <c r="D107" t="s" s="26">
        <v>158</v>
      </c>
      <c r="E107" s="27">
        <v>0</v>
      </c>
      <c r="F107" s="27">
        <v>0</v>
      </c>
      <c r="G107" s="27">
        <v>2.356353</v>
      </c>
      <c r="H107" s="27">
        <v>0</v>
      </c>
      <c r="I107" s="27">
        <v>0</v>
      </c>
      <c r="J107" s="27">
        <v>0.128637</v>
      </c>
      <c r="K107" s="27">
        <v>0</v>
      </c>
      <c r="L107" s="27">
        <v>0</v>
      </c>
      <c r="M107" s="27">
        <v>1.256826</v>
      </c>
      <c r="N107" s="27">
        <v>0.414</v>
      </c>
      <c r="O107" s="27">
        <v>2.356</v>
      </c>
      <c r="P107" s="25">
        <v>1</v>
      </c>
      <c r="Q107" s="28">
        <v>518</v>
      </c>
      <c r="R107" s="28">
        <v>1</v>
      </c>
      <c r="S107" t="s" s="29">
        <v>42</v>
      </c>
      <c r="T107" t="s" s="30">
        <v>40</v>
      </c>
    </row>
    <row r="108" ht="14.7" customHeight="1">
      <c r="A108" t="s" s="24">
        <v>148</v>
      </c>
      <c r="B108" s="25">
        <v>16966620</v>
      </c>
      <c r="C108" s="25">
        <v>16967254</v>
      </c>
      <c r="D108" t="s" s="26">
        <v>159</v>
      </c>
      <c r="E108" s="27">
        <v>1.945069</v>
      </c>
      <c r="F108" s="27">
        <v>0</v>
      </c>
      <c r="G108" s="27">
        <v>0.99823</v>
      </c>
      <c r="H108" s="27">
        <v>0</v>
      </c>
      <c r="I108" s="27">
        <v>1.44058</v>
      </c>
      <c r="J108" s="27">
        <v>1.008952</v>
      </c>
      <c r="K108" s="27">
        <v>2.421865</v>
      </c>
      <c r="L108" s="27">
        <v>1.695682</v>
      </c>
      <c r="M108" s="27">
        <v>0.821895</v>
      </c>
      <c r="N108" s="27">
        <v>0.899</v>
      </c>
      <c r="O108" s="27">
        <v>1.465</v>
      </c>
      <c r="P108" s="25">
        <v>3</v>
      </c>
      <c r="Q108" s="28">
        <v>630</v>
      </c>
      <c r="R108" s="28">
        <v>1</v>
      </c>
      <c r="S108" t="s" s="29">
        <v>39</v>
      </c>
      <c r="T108" t="s" s="30">
        <v>40</v>
      </c>
    </row>
    <row r="109" ht="14.7" customHeight="1">
      <c r="A109" t="s" s="24">
        <v>148</v>
      </c>
      <c r="B109" s="25">
        <v>17290064</v>
      </c>
      <c r="C109" s="25">
        <v>17291138</v>
      </c>
      <c r="D109" t="s" s="26">
        <v>160</v>
      </c>
      <c r="E109" s="27">
        <v>0.523531</v>
      </c>
      <c r="F109" s="27">
        <v>1.125795</v>
      </c>
      <c r="G109" s="27">
        <v>0.124557</v>
      </c>
      <c r="H109" s="27">
        <v>0.250534</v>
      </c>
      <c r="I109" s="27">
        <v>0.40187</v>
      </c>
      <c r="J109" s="27">
        <v>0.219442</v>
      </c>
      <c r="K109" s="27">
        <v>0.017964</v>
      </c>
      <c r="L109" s="27">
        <v>0.019526</v>
      </c>
      <c r="M109" s="27">
        <v>0</v>
      </c>
      <c r="N109" s="27">
        <v>0.441</v>
      </c>
      <c r="O109" s="27">
        <v>1.126</v>
      </c>
      <c r="P109" s="25">
        <v>1</v>
      </c>
      <c r="Q109" s="28">
        <v>1075</v>
      </c>
      <c r="R109" s="28">
        <v>1</v>
      </c>
      <c r="S109" t="s" s="29">
        <v>42</v>
      </c>
      <c r="T109" t="s" s="30">
        <v>40</v>
      </c>
    </row>
    <row r="110" ht="14.7" customHeight="1">
      <c r="A110" t="s" s="24">
        <v>148</v>
      </c>
      <c r="B110" s="25">
        <v>18530781</v>
      </c>
      <c r="C110" s="25">
        <v>18531276</v>
      </c>
      <c r="D110" t="s" s="26">
        <v>161</v>
      </c>
      <c r="E110" s="27">
        <v>0.24559</v>
      </c>
      <c r="F110" s="27">
        <v>19.169388</v>
      </c>
      <c r="G110" s="27">
        <v>0</v>
      </c>
      <c r="H110" s="27">
        <v>0.470526</v>
      </c>
      <c r="I110" s="27">
        <v>0.049065</v>
      </c>
      <c r="J110" s="27">
        <v>0</v>
      </c>
      <c r="K110" s="27">
        <v>0.380254</v>
      </c>
      <c r="L110" s="27">
        <v>12.812317</v>
      </c>
      <c r="M110" s="27">
        <v>0.235173</v>
      </c>
      <c r="N110" s="27">
        <v>3.322</v>
      </c>
      <c r="O110" s="27">
        <v>19.169</v>
      </c>
      <c r="P110" s="25">
        <v>1</v>
      </c>
      <c r="Q110" s="28">
        <v>496</v>
      </c>
      <c r="R110" s="28">
        <v>1</v>
      </c>
      <c r="S110" t="s" s="29">
        <v>42</v>
      </c>
      <c r="T110" t="s" s="30">
        <v>40</v>
      </c>
    </row>
    <row r="111" ht="14.7" customHeight="1">
      <c r="A111" t="s" s="24">
        <v>148</v>
      </c>
      <c r="B111" s="25">
        <v>20300655</v>
      </c>
      <c r="C111" s="25">
        <v>20301415</v>
      </c>
      <c r="D111" t="s" s="26">
        <v>162</v>
      </c>
      <c r="E111" s="27">
        <v>0</v>
      </c>
      <c r="F111" s="27">
        <v>1.171237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0.290108</v>
      </c>
      <c r="M111" s="27">
        <v>0</v>
      </c>
      <c r="N111" s="27">
        <v>0.195</v>
      </c>
      <c r="O111" s="27">
        <v>1.171</v>
      </c>
      <c r="P111" s="25">
        <v>1</v>
      </c>
      <c r="Q111" s="28">
        <v>762</v>
      </c>
      <c r="R111" s="28">
        <v>1</v>
      </c>
      <c r="S111" t="s" s="29">
        <v>39</v>
      </c>
      <c r="T111" t="s" s="30">
        <v>40</v>
      </c>
    </row>
    <row r="112" ht="14.7" customHeight="1">
      <c r="A112" t="s" s="24">
        <v>148</v>
      </c>
      <c r="B112" s="25">
        <v>20759923</v>
      </c>
      <c r="C112" s="25">
        <v>20761341</v>
      </c>
      <c r="D112" t="s" s="26">
        <v>163</v>
      </c>
      <c r="E112" s="27">
        <v>1.643933</v>
      </c>
      <c r="F112" s="27">
        <v>1.552273</v>
      </c>
      <c r="G112" s="27">
        <v>0</v>
      </c>
      <c r="H112" s="27">
        <v>0</v>
      </c>
      <c r="I112" s="27">
        <v>1.363769</v>
      </c>
      <c r="J112" s="27">
        <v>0</v>
      </c>
      <c r="K112" s="27">
        <v>1.372831</v>
      </c>
      <c r="L112" s="27">
        <v>1.187219</v>
      </c>
      <c r="M112" s="27">
        <v>0</v>
      </c>
      <c r="N112" s="27">
        <v>0.76</v>
      </c>
      <c r="O112" s="27">
        <v>1.52</v>
      </c>
      <c r="P112" s="25">
        <v>3</v>
      </c>
      <c r="Q112" s="28">
        <v>1421</v>
      </c>
      <c r="R112" t="s" s="30">
        <v>164</v>
      </c>
      <c r="S112" t="s" s="29">
        <v>39</v>
      </c>
      <c r="T112" t="s" s="30">
        <v>40</v>
      </c>
    </row>
    <row r="113" ht="14.7" customHeight="1">
      <c r="A113" t="s" s="24">
        <v>148</v>
      </c>
      <c r="B113" s="25">
        <v>21593267</v>
      </c>
      <c r="C113" s="25">
        <v>21593754</v>
      </c>
      <c r="D113" t="s" s="26">
        <v>165</v>
      </c>
      <c r="E113" s="27">
        <v>0</v>
      </c>
      <c r="F113" s="27">
        <v>0</v>
      </c>
      <c r="G113" s="27">
        <v>0.33791</v>
      </c>
      <c r="H113" s="27">
        <v>0.238864</v>
      </c>
      <c r="I113" s="27">
        <v>0</v>
      </c>
      <c r="J113" s="27">
        <v>1.01546</v>
      </c>
      <c r="K113" s="27">
        <v>0</v>
      </c>
      <c r="L113" s="27">
        <v>0</v>
      </c>
      <c r="M113" s="27">
        <v>0.181377</v>
      </c>
      <c r="N113" s="27">
        <v>0.265</v>
      </c>
      <c r="O113" s="27">
        <v>1.015</v>
      </c>
      <c r="P113" s="25">
        <v>1</v>
      </c>
      <c r="Q113" s="28">
        <v>488</v>
      </c>
      <c r="R113" s="28">
        <v>1</v>
      </c>
      <c r="S113" t="s" s="29">
        <v>39</v>
      </c>
      <c r="T113" t="s" s="30">
        <v>40</v>
      </c>
    </row>
    <row r="114" ht="14.7" customHeight="1">
      <c r="A114" t="s" s="24">
        <v>148</v>
      </c>
      <c r="B114" s="25">
        <v>22532202</v>
      </c>
      <c r="C114" s="25">
        <v>22532873</v>
      </c>
      <c r="D114" t="s" s="26">
        <v>166</v>
      </c>
      <c r="E114" s="27">
        <v>0.070796</v>
      </c>
      <c r="F114" s="27">
        <v>0.468852</v>
      </c>
      <c r="G114" s="27">
        <v>0.195819</v>
      </c>
      <c r="H114" s="27">
        <v>0.111059</v>
      </c>
      <c r="I114" s="27">
        <v>0.051935</v>
      </c>
      <c r="J114" s="27">
        <v>1.074213</v>
      </c>
      <c r="K114" s="27">
        <v>0.003356</v>
      </c>
      <c r="L114" s="27">
        <v>0</v>
      </c>
      <c r="M114" s="27">
        <v>0</v>
      </c>
      <c r="N114" s="27">
        <v>0.329</v>
      </c>
      <c r="O114" s="27">
        <v>1.074</v>
      </c>
      <c r="P114" s="25">
        <v>1</v>
      </c>
      <c r="Q114" s="28">
        <v>689</v>
      </c>
      <c r="R114" s="28">
        <v>1</v>
      </c>
      <c r="S114" t="s" s="29">
        <v>42</v>
      </c>
      <c r="T114" t="s" s="30">
        <v>40</v>
      </c>
    </row>
    <row r="115" ht="14.7" customHeight="1">
      <c r="A115" t="s" s="24">
        <v>148</v>
      </c>
      <c r="B115" s="25">
        <v>23190094</v>
      </c>
      <c r="C115" s="25">
        <v>23190499</v>
      </c>
      <c r="D115" t="s" s="26">
        <v>167</v>
      </c>
      <c r="E115" s="27">
        <v>0</v>
      </c>
      <c r="F115" s="27">
        <v>0</v>
      </c>
      <c r="G115" s="27">
        <v>0.394785</v>
      </c>
      <c r="H115" s="27">
        <v>1.166873</v>
      </c>
      <c r="I115" s="27">
        <v>0.026485</v>
      </c>
      <c r="J115" s="27">
        <v>0.09432400000000001</v>
      </c>
      <c r="K115" s="27">
        <v>0.36629</v>
      </c>
      <c r="L115" s="27">
        <v>0</v>
      </c>
      <c r="M115" s="27">
        <v>0.03893</v>
      </c>
      <c r="N115" s="27">
        <v>0.28</v>
      </c>
      <c r="O115" s="27">
        <v>1.167</v>
      </c>
      <c r="P115" s="25">
        <v>1</v>
      </c>
      <c r="Q115" s="28">
        <v>410</v>
      </c>
      <c r="R115" s="28">
        <v>1</v>
      </c>
      <c r="S115" t="s" s="29">
        <v>42</v>
      </c>
      <c r="T115" t="s" s="30">
        <v>40</v>
      </c>
    </row>
    <row r="116" ht="14.7" customHeight="1">
      <c r="A116" t="s" s="24">
        <v>148</v>
      </c>
      <c r="B116" s="25">
        <v>23710531</v>
      </c>
      <c r="C116" s="25">
        <v>23710954</v>
      </c>
      <c r="D116" t="s" s="26">
        <v>168</v>
      </c>
      <c r="E116" s="27">
        <v>0</v>
      </c>
      <c r="F116" s="27">
        <v>0</v>
      </c>
      <c r="G116" s="27">
        <v>1.785122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0.5177850000000001</v>
      </c>
      <c r="N116" s="27">
        <v>0.298</v>
      </c>
      <c r="O116" s="27">
        <v>1.785</v>
      </c>
      <c r="P116" s="25">
        <v>1</v>
      </c>
      <c r="Q116" s="28">
        <v>450</v>
      </c>
      <c r="R116" s="28">
        <v>1</v>
      </c>
      <c r="S116" t="s" s="29">
        <v>39</v>
      </c>
      <c r="T116" t="s" s="30">
        <v>40</v>
      </c>
    </row>
    <row r="117" ht="14.7" customHeight="1">
      <c r="A117" t="s" s="24">
        <v>148</v>
      </c>
      <c r="B117" s="25">
        <v>24546321</v>
      </c>
      <c r="C117" s="25">
        <v>24546985</v>
      </c>
      <c r="D117" t="s" s="26">
        <v>169</v>
      </c>
      <c r="E117" s="27">
        <v>0.041667</v>
      </c>
      <c r="F117" s="27">
        <v>0.337974</v>
      </c>
      <c r="G117" s="27">
        <v>2.730151</v>
      </c>
      <c r="H117" s="27">
        <v>0.53228</v>
      </c>
      <c r="I117" s="27">
        <v>0.334167</v>
      </c>
      <c r="J117" s="27">
        <v>1.723012</v>
      </c>
      <c r="K117" s="27">
        <v>0.32721</v>
      </c>
      <c r="L117" s="27">
        <v>0.486335</v>
      </c>
      <c r="M117" s="27">
        <v>1.256848</v>
      </c>
      <c r="N117" s="27">
        <v>0.95</v>
      </c>
      <c r="O117" s="27">
        <v>2.227</v>
      </c>
      <c r="P117" s="25">
        <v>2</v>
      </c>
      <c r="Q117" s="28">
        <v>667</v>
      </c>
      <c r="R117" s="28">
        <v>1</v>
      </c>
      <c r="S117" t="s" s="29">
        <v>42</v>
      </c>
      <c r="T117" t="s" s="30">
        <v>40</v>
      </c>
    </row>
    <row r="118" ht="14.7" customHeight="1">
      <c r="A118" s="31">
        <v>4</v>
      </c>
      <c r="B118" s="25">
        <v>95871</v>
      </c>
      <c r="C118" s="25">
        <v>96271</v>
      </c>
      <c r="D118" t="s" s="26">
        <v>170</v>
      </c>
      <c r="E118" s="27">
        <v>0.194258</v>
      </c>
      <c r="F118" s="27">
        <v>0</v>
      </c>
      <c r="G118" s="27">
        <v>0.082245</v>
      </c>
      <c r="H118" s="27">
        <v>0</v>
      </c>
      <c r="I118" s="27">
        <v>0.06492199999999999</v>
      </c>
      <c r="J118" s="27">
        <v>1.251052</v>
      </c>
      <c r="K118" s="27">
        <v>0.006327</v>
      </c>
      <c r="L118" s="27">
        <v>0.169887</v>
      </c>
      <c r="M118" s="27">
        <v>0.1147</v>
      </c>
      <c r="N118" s="27">
        <v>0.265</v>
      </c>
      <c r="O118" s="27">
        <v>1.251</v>
      </c>
      <c r="P118" s="25">
        <v>1</v>
      </c>
      <c r="Q118" s="28">
        <v>401</v>
      </c>
      <c r="R118" s="28">
        <v>1</v>
      </c>
      <c r="S118" t="s" s="29">
        <v>42</v>
      </c>
      <c r="T118" t="s" s="30">
        <v>40</v>
      </c>
    </row>
    <row r="119" ht="14.7" customHeight="1">
      <c r="A119" s="31">
        <v>4</v>
      </c>
      <c r="B119" s="25">
        <v>967548</v>
      </c>
      <c r="C119" s="25">
        <v>968077</v>
      </c>
      <c r="D119" t="s" s="26">
        <v>171</v>
      </c>
      <c r="E119" s="27">
        <v>0</v>
      </c>
      <c r="F119" s="27">
        <v>0.155322</v>
      </c>
      <c r="G119" s="27">
        <v>0</v>
      </c>
      <c r="H119" s="27">
        <v>1.156661</v>
      </c>
      <c r="I119" s="27">
        <v>0</v>
      </c>
      <c r="J119" s="27">
        <v>0.216767</v>
      </c>
      <c r="K119" s="27">
        <v>0.243623</v>
      </c>
      <c r="L119" s="27">
        <v>0</v>
      </c>
      <c r="M119" s="27">
        <v>0.08111599999999999</v>
      </c>
      <c r="N119" s="27">
        <v>0.255</v>
      </c>
      <c r="O119" s="27">
        <v>1.157</v>
      </c>
      <c r="P119" s="25">
        <v>1</v>
      </c>
      <c r="Q119" s="28">
        <v>530</v>
      </c>
      <c r="R119" s="28">
        <v>1</v>
      </c>
      <c r="S119" t="s" s="29">
        <v>42</v>
      </c>
      <c r="T119" t="s" s="30">
        <v>40</v>
      </c>
    </row>
    <row r="120" ht="14.7" customHeight="1">
      <c r="A120" t="s" s="24">
        <v>172</v>
      </c>
      <c r="B120" s="25">
        <v>953327</v>
      </c>
      <c r="C120" s="25">
        <v>953934</v>
      </c>
      <c r="D120" t="s" s="26">
        <v>173</v>
      </c>
      <c r="E120" s="27">
        <v>1.382673</v>
      </c>
      <c r="F120" s="27">
        <v>1.886771</v>
      </c>
      <c r="G120" s="27">
        <v>1.666902</v>
      </c>
      <c r="H120" s="27">
        <v>5.88748</v>
      </c>
      <c r="I120" s="27">
        <v>0.714888</v>
      </c>
      <c r="J120" s="27">
        <v>1.802662</v>
      </c>
      <c r="K120" s="27">
        <v>2.748971</v>
      </c>
      <c r="L120" s="27">
        <v>2.725017</v>
      </c>
      <c r="M120" s="27">
        <v>2.706721</v>
      </c>
      <c r="N120" s="27">
        <v>2.224</v>
      </c>
      <c r="O120" s="27">
        <v>2.525</v>
      </c>
      <c r="P120" s="25">
        <v>5</v>
      </c>
      <c r="Q120" s="28">
        <v>608</v>
      </c>
      <c r="R120" s="28">
        <v>1</v>
      </c>
      <c r="S120" t="s" s="29">
        <v>39</v>
      </c>
      <c r="T120" t="s" s="30">
        <v>40</v>
      </c>
    </row>
    <row r="121" ht="14.7" customHeight="1">
      <c r="A121" t="s" s="24">
        <v>172</v>
      </c>
      <c r="B121" s="25">
        <v>1586228</v>
      </c>
      <c r="C121" s="25">
        <v>1586861</v>
      </c>
      <c r="D121" t="s" s="26">
        <v>174</v>
      </c>
      <c r="E121" s="27">
        <v>1.186611</v>
      </c>
      <c r="F121" s="27">
        <v>0.522641</v>
      </c>
      <c r="G121" s="27">
        <v>0.290266</v>
      </c>
      <c r="H121" s="27">
        <v>0.594485</v>
      </c>
      <c r="I121" s="27">
        <v>1.548485</v>
      </c>
      <c r="J121" s="27">
        <v>0.684971</v>
      </c>
      <c r="K121" s="27">
        <v>0.876448</v>
      </c>
      <c r="L121" s="27">
        <v>0.2229</v>
      </c>
      <c r="M121" s="27">
        <v>0.564916</v>
      </c>
      <c r="N121" s="27">
        <v>0.805</v>
      </c>
      <c r="O121" s="27">
        <v>1.368</v>
      </c>
      <c r="P121" s="25">
        <v>2</v>
      </c>
      <c r="Q121" s="28">
        <v>634</v>
      </c>
      <c r="R121" s="28">
        <v>1</v>
      </c>
      <c r="S121" t="s" s="29">
        <v>42</v>
      </c>
      <c r="T121" t="s" s="30">
        <v>40</v>
      </c>
    </row>
    <row r="122" ht="14.7" customHeight="1">
      <c r="A122" t="s" s="24">
        <v>172</v>
      </c>
      <c r="B122" s="25">
        <v>2767254</v>
      </c>
      <c r="C122" s="25">
        <v>2768564</v>
      </c>
      <c r="D122" t="s" s="26">
        <v>175</v>
      </c>
      <c r="E122" s="27">
        <v>6.489418</v>
      </c>
      <c r="F122" s="27">
        <v>0.03501</v>
      </c>
      <c r="G122" s="27">
        <v>0.064903</v>
      </c>
      <c r="H122" s="27">
        <v>0.5232</v>
      </c>
      <c r="I122" s="27">
        <v>6.451978</v>
      </c>
      <c r="J122" s="27">
        <v>0.030963</v>
      </c>
      <c r="K122" s="27">
        <v>0.074835</v>
      </c>
      <c r="L122" s="27">
        <v>0.049069</v>
      </c>
      <c r="M122" s="27">
        <v>0.017361</v>
      </c>
      <c r="N122" s="27">
        <v>2.266</v>
      </c>
      <c r="O122" s="27">
        <v>6.471</v>
      </c>
      <c r="P122" s="25">
        <v>2</v>
      </c>
      <c r="Q122" s="28">
        <v>1311</v>
      </c>
      <c r="R122" t="s" s="30">
        <v>69</v>
      </c>
      <c r="S122" t="s" s="29">
        <v>42</v>
      </c>
      <c r="T122" t="s" s="30">
        <v>40</v>
      </c>
    </row>
    <row r="123" ht="14.7" customHeight="1">
      <c r="A123" t="s" s="24">
        <v>172</v>
      </c>
      <c r="B123" s="25">
        <v>3715233</v>
      </c>
      <c r="C123" s="25">
        <v>3715553</v>
      </c>
      <c r="D123" t="s" s="26">
        <v>176</v>
      </c>
      <c r="E123" s="27">
        <v>3.780133</v>
      </c>
      <c r="F123" s="27">
        <v>3.209316</v>
      </c>
      <c r="G123" s="27">
        <v>1.17639</v>
      </c>
      <c r="H123" s="27">
        <v>2.423736</v>
      </c>
      <c r="I123" s="27">
        <v>2.584694</v>
      </c>
      <c r="J123" s="27">
        <v>0.510607</v>
      </c>
      <c r="K123" s="27">
        <v>1.321345</v>
      </c>
      <c r="L123" s="27">
        <v>0.552598</v>
      </c>
      <c r="M123" s="27">
        <v>0.148701</v>
      </c>
      <c r="N123" s="27">
        <v>2.281</v>
      </c>
      <c r="O123" s="27">
        <v>2.635</v>
      </c>
      <c r="P123" s="25">
        <v>5</v>
      </c>
      <c r="Q123" s="28">
        <v>330</v>
      </c>
      <c r="R123" s="28">
        <v>1</v>
      </c>
      <c r="S123" t="s" s="29">
        <v>42</v>
      </c>
      <c r="T123" t="s" s="30">
        <v>40</v>
      </c>
    </row>
    <row r="124" ht="14.7" customHeight="1">
      <c r="A124" t="s" s="24">
        <v>172</v>
      </c>
      <c r="B124" s="25">
        <v>4169914</v>
      </c>
      <c r="C124" s="25">
        <v>4170247</v>
      </c>
      <c r="D124" t="s" s="26">
        <v>177</v>
      </c>
      <c r="E124" s="27">
        <v>0</v>
      </c>
      <c r="F124" s="27">
        <v>0.241675</v>
      </c>
      <c r="G124" s="27">
        <v>0</v>
      </c>
      <c r="H124" s="27">
        <v>0</v>
      </c>
      <c r="I124" s="27">
        <v>0.099133</v>
      </c>
      <c r="J124" s="27">
        <v>1.107755</v>
      </c>
      <c r="K124" s="27">
        <v>0</v>
      </c>
      <c r="L124" s="27">
        <v>0</v>
      </c>
      <c r="M124" s="27">
        <v>0</v>
      </c>
      <c r="N124" s="27">
        <v>0.241</v>
      </c>
      <c r="O124" s="27">
        <v>1.108</v>
      </c>
      <c r="P124" s="25">
        <v>1</v>
      </c>
      <c r="Q124" s="28">
        <v>335</v>
      </c>
      <c r="R124" s="28">
        <v>1</v>
      </c>
      <c r="S124" t="s" s="29">
        <v>42</v>
      </c>
      <c r="T124" s="28">
        <v>13</v>
      </c>
    </row>
    <row r="125" ht="14.7" customHeight="1">
      <c r="A125" t="s" s="24">
        <v>172</v>
      </c>
      <c r="B125" s="25">
        <v>4176188</v>
      </c>
      <c r="C125" s="25">
        <v>4177233</v>
      </c>
      <c r="D125" t="s" s="26">
        <v>178</v>
      </c>
      <c r="E125" s="27">
        <v>0.405096</v>
      </c>
      <c r="F125" s="27">
        <v>0.185427</v>
      </c>
      <c r="G125" s="27">
        <v>0.049817</v>
      </c>
      <c r="H125" s="27">
        <v>0.283968</v>
      </c>
      <c r="I125" s="27">
        <v>0.194062</v>
      </c>
      <c r="J125" s="27">
        <v>1.092851</v>
      </c>
      <c r="K125" s="27">
        <v>0</v>
      </c>
      <c r="L125" s="27">
        <v>0</v>
      </c>
      <c r="M125" s="27">
        <v>0.019644</v>
      </c>
      <c r="N125" s="27">
        <v>0.369</v>
      </c>
      <c r="O125" s="27">
        <v>1.093</v>
      </c>
      <c r="P125" s="25">
        <v>1</v>
      </c>
      <c r="Q125" s="28">
        <v>1033</v>
      </c>
      <c r="R125" s="28">
        <v>1</v>
      </c>
      <c r="S125" t="s" s="29">
        <v>42</v>
      </c>
      <c r="T125" s="28">
        <v>13</v>
      </c>
    </row>
    <row r="126" ht="14.7" customHeight="1">
      <c r="A126" t="s" s="24">
        <v>172</v>
      </c>
      <c r="B126" s="25">
        <v>4965867</v>
      </c>
      <c r="C126" s="25">
        <v>4966813</v>
      </c>
      <c r="D126" t="s" s="26">
        <v>179</v>
      </c>
      <c r="E126" s="27">
        <v>0.142609</v>
      </c>
      <c r="F126" s="27">
        <v>0.371462</v>
      </c>
      <c r="G126" s="27">
        <v>0.290957</v>
      </c>
      <c r="H126" s="27">
        <v>0.396595</v>
      </c>
      <c r="I126" s="27">
        <v>0.123965</v>
      </c>
      <c r="J126" s="27">
        <v>1.059957</v>
      </c>
      <c r="K126" s="27">
        <v>0.102088</v>
      </c>
      <c r="L126" s="27">
        <v>0</v>
      </c>
      <c r="M126" s="27">
        <v>0.083594</v>
      </c>
      <c r="N126" s="27">
        <v>0.398</v>
      </c>
      <c r="O126" s="27">
        <v>1.06</v>
      </c>
      <c r="P126" s="25">
        <v>1</v>
      </c>
      <c r="Q126" s="28">
        <v>951</v>
      </c>
      <c r="R126" t="s" s="30">
        <v>49</v>
      </c>
      <c r="S126" t="s" s="29">
        <v>42</v>
      </c>
      <c r="T126" t="s" s="30">
        <v>40</v>
      </c>
    </row>
    <row r="127" ht="14.7" customHeight="1">
      <c r="A127" t="s" s="24">
        <v>172</v>
      </c>
      <c r="B127" s="25">
        <v>4980892</v>
      </c>
      <c r="C127" s="25">
        <v>4981361</v>
      </c>
      <c r="D127" t="s" s="26">
        <v>180</v>
      </c>
      <c r="E127" s="27">
        <v>0.431033</v>
      </c>
      <c r="F127" s="27">
        <v>0.7195009999999999</v>
      </c>
      <c r="G127" s="27">
        <v>0.361377</v>
      </c>
      <c r="H127" s="27">
        <v>1.007084</v>
      </c>
      <c r="I127" s="27">
        <v>0.263465</v>
      </c>
      <c r="J127" s="27">
        <v>0.483991</v>
      </c>
      <c r="K127" s="27">
        <v>0.032991</v>
      </c>
      <c r="L127" s="27">
        <v>0.09177100000000001</v>
      </c>
      <c r="M127" s="27">
        <v>0</v>
      </c>
      <c r="N127" s="27">
        <v>0.544</v>
      </c>
      <c r="O127" s="27">
        <v>1.007</v>
      </c>
      <c r="P127" s="25">
        <v>1</v>
      </c>
      <c r="Q127" s="28">
        <v>484</v>
      </c>
      <c r="R127" s="28">
        <v>1</v>
      </c>
      <c r="S127" t="s" s="29">
        <v>42</v>
      </c>
      <c r="T127" t="s" s="30">
        <v>40</v>
      </c>
    </row>
    <row r="128" ht="14.7" customHeight="1">
      <c r="A128" t="s" s="24">
        <v>172</v>
      </c>
      <c r="B128" s="25">
        <v>5197618</v>
      </c>
      <c r="C128" s="25">
        <v>5198535</v>
      </c>
      <c r="D128" t="s" s="26">
        <v>181</v>
      </c>
      <c r="E128" s="27">
        <v>0.6661899999999999</v>
      </c>
      <c r="F128" s="27">
        <v>0.505648</v>
      </c>
      <c r="G128" s="27">
        <v>1.122867</v>
      </c>
      <c r="H128" s="27">
        <v>0.831353</v>
      </c>
      <c r="I128" s="27">
        <v>0.093359</v>
      </c>
      <c r="J128" s="27">
        <v>1.142187</v>
      </c>
      <c r="K128" s="27">
        <v>0.309066</v>
      </c>
      <c r="L128" s="27">
        <v>0.101711</v>
      </c>
      <c r="M128" s="27">
        <v>0.60378</v>
      </c>
      <c r="N128" s="27">
        <v>0.727</v>
      </c>
      <c r="O128" s="27">
        <v>1.133</v>
      </c>
      <c r="P128" s="25">
        <v>2</v>
      </c>
      <c r="Q128" s="28">
        <v>796</v>
      </c>
      <c r="R128" t="s" s="30">
        <v>69</v>
      </c>
      <c r="S128" t="s" s="29">
        <v>42</v>
      </c>
      <c r="T128" t="s" s="30">
        <v>40</v>
      </c>
    </row>
    <row r="129" ht="14.7" customHeight="1">
      <c r="A129" t="s" s="24">
        <v>172</v>
      </c>
      <c r="B129" s="25">
        <v>9456767</v>
      </c>
      <c r="C129" s="25">
        <v>9457622</v>
      </c>
      <c r="D129" t="s" s="26">
        <v>182</v>
      </c>
      <c r="E129" s="27">
        <v>0.153909</v>
      </c>
      <c r="F129" s="27">
        <v>0.607801</v>
      </c>
      <c r="G129" s="27">
        <v>0</v>
      </c>
      <c r="H129" s="27">
        <v>0.208782</v>
      </c>
      <c r="I129" s="27">
        <v>0</v>
      </c>
      <c r="J129" s="27">
        <v>1.135892</v>
      </c>
      <c r="K129" s="27">
        <v>0.022231</v>
      </c>
      <c r="L129" s="27">
        <v>0</v>
      </c>
      <c r="M129" s="27">
        <v>0</v>
      </c>
      <c r="N129" s="27">
        <v>0.351</v>
      </c>
      <c r="O129" s="27">
        <v>1.136</v>
      </c>
      <c r="P129" s="25">
        <v>1</v>
      </c>
      <c r="Q129" s="28">
        <v>858</v>
      </c>
      <c r="R129" s="28">
        <v>1</v>
      </c>
      <c r="S129" t="s" s="29">
        <v>42</v>
      </c>
      <c r="T129" t="s" s="30">
        <v>40</v>
      </c>
    </row>
    <row r="130" ht="14.7" customHeight="1">
      <c r="A130" t="s" s="24">
        <v>172</v>
      </c>
      <c r="B130" s="25">
        <v>10435958</v>
      </c>
      <c r="C130" s="25">
        <v>10436721</v>
      </c>
      <c r="D130" t="s" s="26">
        <v>183</v>
      </c>
      <c r="E130" s="27">
        <v>6.807165</v>
      </c>
      <c r="F130" s="27">
        <v>12.294033</v>
      </c>
      <c r="G130" s="27">
        <v>0.377285</v>
      </c>
      <c r="H130" s="27">
        <v>31.335186</v>
      </c>
      <c r="I130" s="27">
        <v>7.082011</v>
      </c>
      <c r="J130" s="27">
        <v>22.68129</v>
      </c>
      <c r="K130" s="27">
        <v>19.512156</v>
      </c>
      <c r="L130" s="27">
        <v>6.747686</v>
      </c>
      <c r="M130" s="27">
        <v>20.931456</v>
      </c>
      <c r="N130" s="27">
        <v>13.429</v>
      </c>
      <c r="O130" s="27">
        <v>16.04</v>
      </c>
      <c r="P130" s="25">
        <v>5</v>
      </c>
      <c r="Q130" s="28">
        <v>765</v>
      </c>
      <c r="R130" t="s" s="30">
        <v>184</v>
      </c>
      <c r="S130" t="s" s="29">
        <v>42</v>
      </c>
      <c r="T130" t="s" s="30">
        <v>40</v>
      </c>
    </row>
    <row r="131" ht="14.7" customHeight="1">
      <c r="A131" t="s" s="24">
        <v>172</v>
      </c>
      <c r="B131" s="25">
        <v>10579517</v>
      </c>
      <c r="C131" s="25">
        <v>10580339</v>
      </c>
      <c r="D131" t="s" s="26">
        <v>185</v>
      </c>
      <c r="E131" s="27">
        <v>0.495804</v>
      </c>
      <c r="F131" s="27">
        <v>4.614817</v>
      </c>
      <c r="G131" s="27">
        <v>6.007735</v>
      </c>
      <c r="H131" s="27">
        <v>4.166556</v>
      </c>
      <c r="I131" s="27">
        <v>0.915289</v>
      </c>
      <c r="J131" s="27">
        <v>1.335458</v>
      </c>
      <c r="K131" s="27">
        <v>1.505868</v>
      </c>
      <c r="L131" s="27">
        <v>1.457757</v>
      </c>
      <c r="M131" s="27">
        <v>1.765319</v>
      </c>
      <c r="N131" s="27">
        <v>2.923</v>
      </c>
      <c r="O131" s="27">
        <v>4.031</v>
      </c>
      <c r="P131" s="25">
        <v>4</v>
      </c>
      <c r="Q131" s="28">
        <v>823</v>
      </c>
      <c r="R131" s="28">
        <v>1</v>
      </c>
      <c r="S131" t="s" s="29">
        <v>42</v>
      </c>
      <c r="T131" t="s" s="30">
        <v>40</v>
      </c>
    </row>
    <row r="132" ht="14.7" customHeight="1">
      <c r="A132" t="s" s="24">
        <v>172</v>
      </c>
      <c r="B132" s="25">
        <v>15303018</v>
      </c>
      <c r="C132" s="25">
        <v>15303302</v>
      </c>
      <c r="D132" t="s" s="26">
        <v>186</v>
      </c>
      <c r="E132" s="27">
        <v>0</v>
      </c>
      <c r="F132" s="27">
        <v>0.245205</v>
      </c>
      <c r="G132" s="27">
        <v>0</v>
      </c>
      <c r="H132" s="27">
        <v>1.011558</v>
      </c>
      <c r="I132" s="27">
        <v>0</v>
      </c>
      <c r="J132" s="27">
        <v>0.464921</v>
      </c>
      <c r="K132" s="27">
        <v>0.066771</v>
      </c>
      <c r="L132" s="27">
        <v>0.072829</v>
      </c>
      <c r="M132" s="27">
        <v>0</v>
      </c>
      <c r="N132" s="27">
        <v>0.287</v>
      </c>
      <c r="O132" s="27">
        <v>1.012</v>
      </c>
      <c r="P132" s="25">
        <v>1</v>
      </c>
      <c r="Q132" s="28">
        <v>303</v>
      </c>
      <c r="R132" s="28">
        <v>1</v>
      </c>
      <c r="S132" t="s" s="29">
        <v>42</v>
      </c>
      <c r="T132" t="s" s="30">
        <v>40</v>
      </c>
    </row>
    <row r="133" ht="14.7" customHeight="1">
      <c r="A133" t="s" s="24">
        <v>172</v>
      </c>
      <c r="B133" s="25">
        <v>15599808</v>
      </c>
      <c r="C133" s="25">
        <v>15600240</v>
      </c>
      <c r="D133" t="s" s="26">
        <v>187</v>
      </c>
      <c r="E133" s="27">
        <v>0.194994</v>
      </c>
      <c r="F133" s="27">
        <v>1.241912</v>
      </c>
      <c r="G133" s="27">
        <v>0</v>
      </c>
      <c r="H133" s="27">
        <v>0.115291</v>
      </c>
      <c r="I133" s="27">
        <v>0.043568</v>
      </c>
      <c r="J133" s="27">
        <v>0.826936</v>
      </c>
      <c r="K133" s="27">
        <v>0.108081</v>
      </c>
      <c r="L133" s="27">
        <v>0.184603</v>
      </c>
      <c r="M133" s="27">
        <v>0.611785</v>
      </c>
      <c r="N133" s="27">
        <v>0.404</v>
      </c>
      <c r="O133" s="27">
        <v>1.242</v>
      </c>
      <c r="P133" s="25">
        <v>1</v>
      </c>
      <c r="Q133" s="28">
        <v>433</v>
      </c>
      <c r="R133" s="28">
        <v>1</v>
      </c>
      <c r="S133" t="s" s="29">
        <v>39</v>
      </c>
      <c r="T133" t="s" s="30">
        <v>40</v>
      </c>
    </row>
    <row r="134" ht="14.7" customHeight="1">
      <c r="A134" t="s" s="24">
        <v>172</v>
      </c>
      <c r="B134" s="25">
        <v>18597407</v>
      </c>
      <c r="C134" s="25">
        <v>18599092</v>
      </c>
      <c r="D134" t="s" s="26">
        <v>188</v>
      </c>
      <c r="E134" s="27">
        <v>1.878024</v>
      </c>
      <c r="F134" s="27">
        <v>0.410805</v>
      </c>
      <c r="G134" s="27">
        <v>0</v>
      </c>
      <c r="H134" s="27">
        <v>0</v>
      </c>
      <c r="I134" s="27">
        <v>1.876439</v>
      </c>
      <c r="J134" s="27">
        <v>0</v>
      </c>
      <c r="K134" s="27">
        <v>1.657922</v>
      </c>
      <c r="L134" s="27">
        <v>1.616566</v>
      </c>
      <c r="M134" s="27">
        <v>0</v>
      </c>
      <c r="N134" s="27">
        <v>0.694</v>
      </c>
      <c r="O134" s="27">
        <v>1.877</v>
      </c>
      <c r="P134" s="25">
        <v>2</v>
      </c>
      <c r="Q134" s="28">
        <v>1691</v>
      </c>
      <c r="R134" s="28">
        <v>1</v>
      </c>
      <c r="S134" t="s" s="29">
        <v>39</v>
      </c>
      <c r="T134" s="28">
        <v>14</v>
      </c>
    </row>
    <row r="135" ht="14.7" customHeight="1">
      <c r="A135" t="s" s="24">
        <v>172</v>
      </c>
      <c r="B135" s="25">
        <v>18599926</v>
      </c>
      <c r="C135" s="25">
        <v>18600634</v>
      </c>
      <c r="D135" t="s" s="26">
        <v>189</v>
      </c>
      <c r="E135" s="27">
        <v>7.13156</v>
      </c>
      <c r="F135" s="27">
        <v>2.049429</v>
      </c>
      <c r="G135" s="27">
        <v>0</v>
      </c>
      <c r="H135" s="27">
        <v>0</v>
      </c>
      <c r="I135" s="27">
        <v>6.998445</v>
      </c>
      <c r="J135" s="27">
        <v>0</v>
      </c>
      <c r="K135" s="27">
        <v>8.680732000000001</v>
      </c>
      <c r="L135" s="27">
        <v>7.806725</v>
      </c>
      <c r="M135" s="27">
        <v>0</v>
      </c>
      <c r="N135" s="27">
        <v>2.697</v>
      </c>
      <c r="O135" s="27">
        <v>5.393</v>
      </c>
      <c r="P135" s="25">
        <v>3</v>
      </c>
      <c r="Q135" s="28">
        <v>709</v>
      </c>
      <c r="R135" s="28">
        <v>1</v>
      </c>
      <c r="S135" t="s" s="29">
        <v>39</v>
      </c>
      <c r="T135" s="28">
        <v>14</v>
      </c>
    </row>
  </sheetData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dimension ref="A1:B82"/>
  <sheetViews>
    <sheetView workbookViewId="0" showGridLines="0" defaultGridColor="1"/>
  </sheetViews>
  <sheetFormatPr defaultColWidth="14.5" defaultRowHeight="15.75" customHeight="1" outlineLevelRow="0" outlineLevelCol="0"/>
  <cols>
    <col min="1" max="1" width="19.3516" style="32" customWidth="1"/>
    <col min="2" max="2" width="27.5" style="32" customWidth="1"/>
    <col min="3" max="16384" width="14.5" style="32" customWidth="1"/>
  </cols>
  <sheetData>
    <row r="1" ht="14.7" customHeight="1">
      <c r="A1" t="s" s="33">
        <v>190</v>
      </c>
      <c r="B1" s="34"/>
    </row>
    <row r="2" ht="14.7" customHeight="1">
      <c r="A2" t="s" s="35">
        <v>191</v>
      </c>
      <c r="B2" t="s" s="35">
        <v>192</v>
      </c>
    </row>
    <row r="3" ht="14.7" customHeight="1">
      <c r="A3" t="s" s="36">
        <v>193</v>
      </c>
      <c r="B3" t="s" s="37">
        <v>194</v>
      </c>
    </row>
    <row r="4" ht="14.7" customHeight="1">
      <c r="A4" t="s" s="36">
        <v>195</v>
      </c>
      <c r="B4" t="s" s="37">
        <v>196</v>
      </c>
    </row>
    <row r="5" ht="14.7" customHeight="1">
      <c r="A5" t="s" s="36">
        <v>197</v>
      </c>
      <c r="B5" t="s" s="37">
        <v>198</v>
      </c>
    </row>
    <row r="6" ht="14.7" customHeight="1">
      <c r="A6" t="s" s="36">
        <v>199</v>
      </c>
      <c r="B6" t="s" s="37">
        <v>200</v>
      </c>
    </row>
    <row r="7" ht="14.7" customHeight="1">
      <c r="A7" t="s" s="36">
        <v>201</v>
      </c>
      <c r="B7" t="s" s="37">
        <v>200</v>
      </c>
    </row>
    <row r="8" ht="14.7" customHeight="1">
      <c r="A8" t="s" s="36">
        <v>202</v>
      </c>
      <c r="B8" t="s" s="37">
        <v>200</v>
      </c>
    </row>
    <row r="9" ht="14.7" customHeight="1">
      <c r="A9" t="s" s="36">
        <v>203</v>
      </c>
      <c r="B9" t="s" s="37">
        <v>198</v>
      </c>
    </row>
    <row r="10" ht="14.7" customHeight="1">
      <c r="A10" t="s" s="36">
        <v>204</v>
      </c>
      <c r="B10" t="s" s="37">
        <v>194</v>
      </c>
    </row>
    <row r="11" ht="14.7" customHeight="1">
      <c r="A11" t="s" s="36">
        <v>205</v>
      </c>
      <c r="B11" t="s" s="37">
        <v>198</v>
      </c>
    </row>
    <row r="12" ht="14.7" customHeight="1">
      <c r="A12" t="s" s="36">
        <v>206</v>
      </c>
      <c r="B12" t="s" s="37">
        <v>198</v>
      </c>
    </row>
    <row r="13" ht="14.7" customHeight="1">
      <c r="A13" t="s" s="36">
        <v>207</v>
      </c>
      <c r="B13" t="s" s="37">
        <v>200</v>
      </c>
    </row>
    <row r="14" ht="14.7" customHeight="1">
      <c r="A14" t="s" s="36">
        <v>208</v>
      </c>
      <c r="B14" t="s" s="37">
        <v>198</v>
      </c>
    </row>
    <row r="15" ht="14.7" customHeight="1">
      <c r="A15" t="s" s="36">
        <v>209</v>
      </c>
      <c r="B15" t="s" s="37">
        <v>200</v>
      </c>
    </row>
    <row r="16" ht="14.7" customHeight="1">
      <c r="A16" t="s" s="36">
        <v>210</v>
      </c>
      <c r="B16" t="s" s="37">
        <v>211</v>
      </c>
    </row>
    <row r="17" ht="14.7" customHeight="1">
      <c r="A17" t="s" s="36">
        <v>212</v>
      </c>
      <c r="B17" t="s" s="37">
        <v>200</v>
      </c>
    </row>
    <row r="18" ht="14.7" customHeight="1">
      <c r="A18" t="s" s="36">
        <v>213</v>
      </c>
      <c r="B18" t="s" s="37">
        <v>198</v>
      </c>
    </row>
    <row r="19" ht="14.7" customHeight="1">
      <c r="A19" t="s" s="36">
        <v>214</v>
      </c>
      <c r="B19" t="s" s="37">
        <v>200</v>
      </c>
    </row>
    <row r="20" ht="14.7" customHeight="1">
      <c r="A20" t="s" s="36">
        <v>215</v>
      </c>
      <c r="B20" t="s" s="37">
        <v>196</v>
      </c>
    </row>
    <row r="21" ht="14.7" customHeight="1">
      <c r="A21" t="s" s="36">
        <v>216</v>
      </c>
      <c r="B21" t="s" s="37">
        <v>198</v>
      </c>
    </row>
    <row r="22" ht="14.7" customHeight="1">
      <c r="A22" t="s" s="36">
        <v>217</v>
      </c>
      <c r="B22" t="s" s="37">
        <v>198</v>
      </c>
    </row>
    <row r="23" ht="14.7" customHeight="1">
      <c r="A23" t="s" s="36">
        <v>218</v>
      </c>
      <c r="B23" t="s" s="37">
        <v>198</v>
      </c>
    </row>
    <row r="24" ht="14.7" customHeight="1">
      <c r="A24" t="s" s="36">
        <v>219</v>
      </c>
      <c r="B24" t="s" s="37">
        <v>198</v>
      </c>
    </row>
    <row r="25" ht="14.7" customHeight="1">
      <c r="A25" t="s" s="36">
        <v>220</v>
      </c>
      <c r="B25" t="s" s="37">
        <v>198</v>
      </c>
    </row>
    <row r="26" ht="14.7" customHeight="1">
      <c r="A26" t="s" s="36">
        <v>221</v>
      </c>
      <c r="B26" t="s" s="37">
        <v>198</v>
      </c>
    </row>
    <row r="27" ht="14.7" customHeight="1">
      <c r="A27" t="s" s="36">
        <v>222</v>
      </c>
      <c r="B27" t="s" s="37">
        <v>200</v>
      </c>
    </row>
    <row r="28" ht="14.7" customHeight="1">
      <c r="A28" t="s" s="36">
        <v>223</v>
      </c>
      <c r="B28" t="s" s="37">
        <v>200</v>
      </c>
    </row>
    <row r="29" ht="14.7" customHeight="1">
      <c r="A29" t="s" s="36">
        <v>224</v>
      </c>
      <c r="B29" t="s" s="37">
        <v>194</v>
      </c>
    </row>
    <row r="30" ht="14.7" customHeight="1">
      <c r="A30" t="s" s="36">
        <v>225</v>
      </c>
      <c r="B30" t="s" s="37">
        <v>198</v>
      </c>
    </row>
    <row r="31" ht="14.7" customHeight="1">
      <c r="A31" t="s" s="36">
        <v>226</v>
      </c>
      <c r="B31" t="s" s="37">
        <v>200</v>
      </c>
    </row>
    <row r="32" ht="14.7" customHeight="1">
      <c r="A32" t="s" s="36">
        <v>227</v>
      </c>
      <c r="B32" t="s" s="37">
        <v>198</v>
      </c>
    </row>
    <row r="33" ht="14.7" customHeight="1">
      <c r="A33" t="s" s="36">
        <v>228</v>
      </c>
      <c r="B33" t="s" s="37">
        <v>229</v>
      </c>
    </row>
    <row r="34" ht="14.7" customHeight="1">
      <c r="A34" t="s" s="36">
        <v>230</v>
      </c>
      <c r="B34" t="s" s="37">
        <v>198</v>
      </c>
    </row>
    <row r="35" ht="14.7" customHeight="1">
      <c r="A35" t="s" s="36">
        <v>231</v>
      </c>
      <c r="B35" t="s" s="37">
        <v>232</v>
      </c>
    </row>
    <row r="36" ht="14.7" customHeight="1">
      <c r="A36" t="s" s="36">
        <v>233</v>
      </c>
      <c r="B36" t="s" s="37">
        <v>196</v>
      </c>
    </row>
    <row r="37" ht="14.7" customHeight="1">
      <c r="A37" t="s" s="36">
        <v>234</v>
      </c>
      <c r="B37" t="s" s="37">
        <v>194</v>
      </c>
    </row>
    <row r="38" ht="14.7" customHeight="1">
      <c r="A38" t="s" s="36">
        <v>235</v>
      </c>
      <c r="B38" t="s" s="37">
        <v>200</v>
      </c>
    </row>
    <row r="39" ht="14.7" customHeight="1">
      <c r="A39" t="s" s="36">
        <v>236</v>
      </c>
      <c r="B39" t="s" s="37">
        <v>237</v>
      </c>
    </row>
    <row r="40" ht="14.7" customHeight="1">
      <c r="A40" t="s" s="36">
        <v>238</v>
      </c>
      <c r="B40" t="s" s="37">
        <v>200</v>
      </c>
    </row>
    <row r="41" ht="14.7" customHeight="1">
      <c r="A41" t="s" s="36">
        <v>239</v>
      </c>
      <c r="B41" t="s" s="37">
        <v>200</v>
      </c>
    </row>
    <row r="42" ht="14.7" customHeight="1">
      <c r="A42" t="s" s="36">
        <v>240</v>
      </c>
      <c r="B42" t="s" s="37">
        <v>194</v>
      </c>
    </row>
    <row r="43" ht="14.7" customHeight="1">
      <c r="A43" t="s" s="36">
        <v>241</v>
      </c>
      <c r="B43" t="s" s="37">
        <v>198</v>
      </c>
    </row>
    <row r="44" ht="14.7" customHeight="1">
      <c r="A44" t="s" s="36">
        <v>242</v>
      </c>
      <c r="B44" t="s" s="37">
        <v>194</v>
      </c>
    </row>
    <row r="45" ht="14.7" customHeight="1">
      <c r="A45" t="s" s="36">
        <v>243</v>
      </c>
      <c r="B45" t="s" s="37">
        <v>200</v>
      </c>
    </row>
    <row r="46" ht="14.7" customHeight="1">
      <c r="A46" t="s" s="36">
        <v>244</v>
      </c>
      <c r="B46" t="s" s="37">
        <v>232</v>
      </c>
    </row>
    <row r="47" ht="14.7" customHeight="1">
      <c r="A47" t="s" s="36">
        <v>245</v>
      </c>
      <c r="B47" t="s" s="37">
        <v>198</v>
      </c>
    </row>
    <row r="48" ht="14.7" customHeight="1">
      <c r="A48" t="s" s="36">
        <v>246</v>
      </c>
      <c r="B48" t="s" s="37">
        <v>194</v>
      </c>
    </row>
    <row r="49" ht="14.7" customHeight="1">
      <c r="A49" t="s" s="36">
        <v>247</v>
      </c>
      <c r="B49" t="s" s="37">
        <v>200</v>
      </c>
    </row>
    <row r="50" ht="14.7" customHeight="1">
      <c r="A50" t="s" s="36">
        <v>248</v>
      </c>
      <c r="B50" t="s" s="37">
        <v>194</v>
      </c>
    </row>
    <row r="51" ht="14.7" customHeight="1">
      <c r="A51" t="s" s="36">
        <v>249</v>
      </c>
      <c r="B51" t="s" s="37">
        <v>200</v>
      </c>
    </row>
    <row r="52" ht="14.7" customHeight="1">
      <c r="A52" t="s" s="36">
        <v>250</v>
      </c>
      <c r="B52" t="s" s="37">
        <v>200</v>
      </c>
    </row>
    <row r="53" ht="14.7" customHeight="1">
      <c r="A53" t="s" s="36">
        <v>251</v>
      </c>
      <c r="B53" t="s" s="37">
        <v>198</v>
      </c>
    </row>
    <row r="54" ht="14.7" customHeight="1">
      <c r="A54" t="s" s="36">
        <v>252</v>
      </c>
      <c r="B54" t="s" s="37">
        <v>253</v>
      </c>
    </row>
    <row r="55" ht="14.7" customHeight="1">
      <c r="A55" t="s" s="36">
        <v>254</v>
      </c>
      <c r="B55" t="s" s="37">
        <v>200</v>
      </c>
    </row>
    <row r="56" ht="14.7" customHeight="1">
      <c r="A56" t="s" s="36">
        <v>255</v>
      </c>
      <c r="B56" t="s" s="37">
        <v>200</v>
      </c>
    </row>
    <row r="57" ht="14.7" customHeight="1">
      <c r="A57" t="s" s="36">
        <v>256</v>
      </c>
      <c r="B57" t="s" s="37">
        <v>200</v>
      </c>
    </row>
    <row r="58" ht="14.7" customHeight="1">
      <c r="A58" t="s" s="36">
        <v>257</v>
      </c>
      <c r="B58" t="s" s="37">
        <v>198</v>
      </c>
    </row>
    <row r="59" ht="14.7" customHeight="1">
      <c r="A59" t="s" s="36">
        <v>258</v>
      </c>
      <c r="B59" t="s" s="37">
        <v>198</v>
      </c>
    </row>
    <row r="60" ht="14.7" customHeight="1">
      <c r="A60" t="s" s="36">
        <v>259</v>
      </c>
      <c r="B60" t="s" s="37">
        <v>198</v>
      </c>
    </row>
    <row r="61" ht="14.7" customHeight="1">
      <c r="A61" t="s" s="36">
        <v>260</v>
      </c>
      <c r="B61" t="s" s="37">
        <v>198</v>
      </c>
    </row>
    <row r="62" ht="14.7" customHeight="1">
      <c r="A62" t="s" s="36">
        <v>261</v>
      </c>
      <c r="B62" t="s" s="37">
        <v>194</v>
      </c>
    </row>
    <row r="63" ht="14.7" customHeight="1">
      <c r="A63" t="s" s="36">
        <v>262</v>
      </c>
      <c r="B63" t="s" s="37">
        <v>200</v>
      </c>
    </row>
    <row r="64" ht="14.7" customHeight="1">
      <c r="A64" t="s" s="36">
        <v>263</v>
      </c>
      <c r="B64" t="s" s="37">
        <v>198</v>
      </c>
    </row>
    <row r="65" ht="14.7" customHeight="1">
      <c r="A65" t="s" s="36">
        <v>264</v>
      </c>
      <c r="B65" t="s" s="37">
        <v>194</v>
      </c>
    </row>
    <row r="66" ht="14.7" customHeight="1">
      <c r="A66" t="s" s="36">
        <v>265</v>
      </c>
      <c r="B66" t="s" s="37">
        <v>200</v>
      </c>
    </row>
    <row r="67" ht="14.7" customHeight="1">
      <c r="A67" t="s" s="36">
        <v>266</v>
      </c>
      <c r="B67" t="s" s="37">
        <v>198</v>
      </c>
    </row>
    <row r="68" ht="14.7" customHeight="1">
      <c r="A68" t="s" s="36">
        <v>267</v>
      </c>
      <c r="B68" t="s" s="37">
        <v>198</v>
      </c>
    </row>
    <row r="69" ht="14.7" customHeight="1">
      <c r="A69" t="s" s="36">
        <v>268</v>
      </c>
      <c r="B69" t="s" s="37">
        <v>198</v>
      </c>
    </row>
    <row r="70" ht="14.7" customHeight="1">
      <c r="A70" t="s" s="36">
        <v>269</v>
      </c>
      <c r="B70" t="s" s="37">
        <v>198</v>
      </c>
    </row>
    <row r="71" ht="14.7" customHeight="1">
      <c r="A71" t="s" s="36">
        <v>270</v>
      </c>
      <c r="B71" t="s" s="37">
        <v>198</v>
      </c>
    </row>
    <row r="72" ht="14.7" customHeight="1">
      <c r="A72" t="s" s="36">
        <v>271</v>
      </c>
      <c r="B72" t="s" s="37">
        <v>200</v>
      </c>
    </row>
    <row r="73" ht="14.7" customHeight="1">
      <c r="A73" t="s" s="36">
        <v>272</v>
      </c>
      <c r="B73" t="s" s="37">
        <v>273</v>
      </c>
    </row>
    <row r="74" ht="14.7" customHeight="1">
      <c r="A74" t="s" s="36">
        <v>274</v>
      </c>
      <c r="B74" t="s" s="37">
        <v>198</v>
      </c>
    </row>
    <row r="75" ht="14.7" customHeight="1">
      <c r="A75" t="s" s="36">
        <v>275</v>
      </c>
      <c r="B75" t="s" s="37">
        <v>198</v>
      </c>
    </row>
    <row r="76" ht="14.7" customHeight="1">
      <c r="A76" t="s" s="36">
        <v>276</v>
      </c>
      <c r="B76" t="s" s="37">
        <v>200</v>
      </c>
    </row>
    <row r="77" ht="14.7" customHeight="1">
      <c r="A77" t="s" s="36">
        <v>277</v>
      </c>
      <c r="B77" t="s" s="37">
        <v>200</v>
      </c>
    </row>
    <row r="78" ht="14.7" customHeight="1">
      <c r="A78" t="s" s="36">
        <v>278</v>
      </c>
      <c r="B78" t="s" s="37">
        <v>200</v>
      </c>
    </row>
    <row r="79" ht="14.7" customHeight="1">
      <c r="A79" t="s" s="36">
        <v>279</v>
      </c>
      <c r="B79" t="s" s="37">
        <v>194</v>
      </c>
    </row>
    <row r="80" ht="14.7" customHeight="1">
      <c r="A80" t="s" s="36">
        <v>280</v>
      </c>
      <c r="B80" t="s" s="37">
        <v>196</v>
      </c>
    </row>
    <row r="81" ht="14.7" customHeight="1">
      <c r="A81" t="s" s="36">
        <v>281</v>
      </c>
      <c r="B81" t="s" s="37">
        <v>200</v>
      </c>
    </row>
    <row r="82" ht="14.7" customHeight="1">
      <c r="A82" t="s" s="36">
        <v>282</v>
      </c>
      <c r="B82" t="s" s="37">
        <v>200</v>
      </c>
    </row>
  </sheetData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211"/>
  <sheetViews>
    <sheetView workbookViewId="0" showGridLines="0" defaultGridColor="1"/>
  </sheetViews>
  <sheetFormatPr defaultColWidth="16.3333" defaultRowHeight="13.45" customHeight="1" outlineLevelRow="0" outlineLevelCol="0"/>
  <cols>
    <col min="1" max="3" width="16.3516" style="38" customWidth="1"/>
    <col min="4" max="4" width="34.3281" style="38" customWidth="1"/>
    <col min="5" max="16384" width="16.3516" style="38" customWidth="1"/>
  </cols>
  <sheetData>
    <row r="1" ht="11.7" customHeight="1">
      <c r="A1" t="s" s="39">
        <v>283</v>
      </c>
      <c r="B1" s="39"/>
      <c r="C1" s="39"/>
      <c r="D1" s="39"/>
    </row>
    <row r="2" ht="14.05" customHeight="1">
      <c r="A2" t="s" s="40">
        <v>284</v>
      </c>
      <c r="B2" t="s" s="40">
        <v>285</v>
      </c>
      <c r="C2" t="s" s="40">
        <v>286</v>
      </c>
      <c r="D2" t="s" s="41">
        <v>287</v>
      </c>
    </row>
    <row r="3" ht="14.05" customHeight="1">
      <c r="A3" t="s" s="42">
        <v>288</v>
      </c>
      <c r="B3" t="s" s="42">
        <v>289</v>
      </c>
      <c r="C3" t="s" s="42">
        <v>290</v>
      </c>
      <c r="D3" s="43"/>
    </row>
    <row r="4" ht="14.05" customHeight="1">
      <c r="A4" t="s" s="42">
        <v>291</v>
      </c>
      <c r="B4" t="s" s="42">
        <v>290</v>
      </c>
      <c r="C4" t="s" s="42">
        <v>290</v>
      </c>
      <c r="D4" s="43"/>
    </row>
    <row r="5" ht="14.05" customHeight="1">
      <c r="A5" t="s" s="42">
        <v>292</v>
      </c>
      <c r="B5" t="s" s="42">
        <v>290</v>
      </c>
      <c r="C5" t="s" s="42">
        <v>290</v>
      </c>
      <c r="D5" s="43"/>
    </row>
    <row r="6" ht="14.05" customHeight="1">
      <c r="A6" t="s" s="42">
        <v>293</v>
      </c>
      <c r="B6" t="s" s="42">
        <v>290</v>
      </c>
      <c r="C6" t="s" s="42">
        <v>290</v>
      </c>
      <c r="D6" s="43"/>
    </row>
    <row r="7" ht="14.05" customHeight="1">
      <c r="A7" t="s" s="42">
        <v>294</v>
      </c>
      <c r="B7" t="s" s="42">
        <v>290</v>
      </c>
      <c r="C7" t="s" s="42">
        <v>290</v>
      </c>
      <c r="D7" s="43"/>
    </row>
    <row r="8" ht="14.05" customHeight="1">
      <c r="A8" t="s" s="42">
        <v>295</v>
      </c>
      <c r="B8" t="s" s="42">
        <v>290</v>
      </c>
      <c r="C8" t="s" s="42">
        <v>290</v>
      </c>
      <c r="D8" s="43"/>
    </row>
    <row r="9" ht="14.05" customHeight="1">
      <c r="A9" t="s" s="42">
        <v>296</v>
      </c>
      <c r="B9" t="s" s="42">
        <v>290</v>
      </c>
      <c r="C9" t="s" s="42">
        <v>290</v>
      </c>
      <c r="D9" s="43"/>
    </row>
    <row r="10" ht="14.05" customHeight="1">
      <c r="A10" t="s" s="42">
        <v>297</v>
      </c>
      <c r="B10" t="s" s="42">
        <v>290</v>
      </c>
      <c r="C10" t="s" s="42">
        <v>290</v>
      </c>
      <c r="D10" s="43"/>
    </row>
    <row r="11" ht="14.05" customHeight="1">
      <c r="A11" t="s" s="42">
        <v>298</v>
      </c>
      <c r="B11" t="s" s="42">
        <v>289</v>
      </c>
      <c r="C11" t="s" s="42">
        <v>290</v>
      </c>
      <c r="D11" s="43"/>
    </row>
    <row r="12" ht="14.05" customHeight="1">
      <c r="A12" t="s" s="42">
        <v>299</v>
      </c>
      <c r="B12" t="s" s="42">
        <v>290</v>
      </c>
      <c r="C12" t="s" s="42">
        <v>290</v>
      </c>
      <c r="D12" s="43"/>
    </row>
    <row r="13" ht="14.05" customHeight="1">
      <c r="A13" t="s" s="42">
        <v>300</v>
      </c>
      <c r="B13" t="s" s="42">
        <v>290</v>
      </c>
      <c r="C13" t="s" s="42">
        <v>290</v>
      </c>
      <c r="D13" s="43"/>
    </row>
    <row r="14" ht="14.05" customHeight="1">
      <c r="A14" t="s" s="42">
        <v>301</v>
      </c>
      <c r="B14" t="s" s="42">
        <v>290</v>
      </c>
      <c r="C14" t="s" s="42">
        <v>290</v>
      </c>
      <c r="D14" s="43"/>
    </row>
    <row r="15" ht="14.05" customHeight="1">
      <c r="A15" t="s" s="42">
        <v>302</v>
      </c>
      <c r="B15" t="s" s="42">
        <v>289</v>
      </c>
      <c r="C15" t="s" s="42">
        <v>290</v>
      </c>
      <c r="D15" s="43"/>
    </row>
    <row r="16" ht="14.05" customHeight="1">
      <c r="A16" t="s" s="42">
        <v>303</v>
      </c>
      <c r="B16" t="s" s="42">
        <v>289</v>
      </c>
      <c r="C16" t="s" s="42">
        <v>290</v>
      </c>
      <c r="D16" s="43"/>
    </row>
    <row r="17" ht="14.05" customHeight="1">
      <c r="A17" t="s" s="42">
        <v>304</v>
      </c>
      <c r="B17" t="s" s="42">
        <v>290</v>
      </c>
      <c r="C17" t="s" s="42">
        <v>290</v>
      </c>
      <c r="D17" s="43"/>
    </row>
    <row r="18" ht="14.05" customHeight="1">
      <c r="A18" t="s" s="42">
        <v>305</v>
      </c>
      <c r="B18" t="s" s="42">
        <v>290</v>
      </c>
      <c r="C18" t="s" s="42">
        <v>290</v>
      </c>
      <c r="D18" s="43"/>
    </row>
    <row r="19" ht="14.05" customHeight="1">
      <c r="A19" t="s" s="42">
        <v>306</v>
      </c>
      <c r="B19" t="s" s="42">
        <v>290</v>
      </c>
      <c r="C19" t="s" s="42">
        <v>290</v>
      </c>
      <c r="D19" s="43"/>
    </row>
    <row r="20" ht="14.05" customHeight="1">
      <c r="A20" t="s" s="42">
        <v>307</v>
      </c>
      <c r="B20" t="s" s="42">
        <v>290</v>
      </c>
      <c r="C20" t="s" s="42">
        <v>290</v>
      </c>
      <c r="D20" s="43"/>
    </row>
    <row r="21" ht="14.05" customHeight="1">
      <c r="A21" t="s" s="42">
        <v>308</v>
      </c>
      <c r="B21" t="s" s="42">
        <v>290</v>
      </c>
      <c r="C21" t="s" s="42">
        <v>289</v>
      </c>
      <c r="D21" t="s" s="44">
        <v>309</v>
      </c>
    </row>
    <row r="22" ht="14.05" customHeight="1">
      <c r="A22" t="s" s="42">
        <v>310</v>
      </c>
      <c r="B22" t="s" s="42">
        <v>290</v>
      </c>
      <c r="C22" t="s" s="42">
        <v>290</v>
      </c>
      <c r="D22" s="43"/>
    </row>
    <row r="23" ht="14.05" customHeight="1">
      <c r="A23" t="s" s="42">
        <v>311</v>
      </c>
      <c r="B23" t="s" s="42">
        <v>290</v>
      </c>
      <c r="C23" t="s" s="42">
        <v>290</v>
      </c>
      <c r="D23" s="43"/>
    </row>
    <row r="24" ht="14.05" customHeight="1">
      <c r="A24" t="s" s="42">
        <v>312</v>
      </c>
      <c r="B24" t="s" s="42">
        <v>290</v>
      </c>
      <c r="C24" t="s" s="42">
        <v>290</v>
      </c>
      <c r="D24" s="43"/>
    </row>
    <row r="25" ht="35" customHeight="1">
      <c r="A25" t="s" s="42">
        <v>313</v>
      </c>
      <c r="B25" t="s" s="42">
        <v>290</v>
      </c>
      <c r="C25" t="s" s="42">
        <v>289</v>
      </c>
      <c r="D25" t="s" s="44">
        <v>314</v>
      </c>
    </row>
    <row r="26" ht="14.05" customHeight="1">
      <c r="A26" t="s" s="42">
        <v>315</v>
      </c>
      <c r="B26" t="s" s="42">
        <v>290</v>
      </c>
      <c r="C26" t="s" s="42">
        <v>290</v>
      </c>
      <c r="D26" s="43"/>
    </row>
    <row r="27" ht="14.05" customHeight="1">
      <c r="A27" t="s" s="42">
        <v>316</v>
      </c>
      <c r="B27" t="s" s="42">
        <v>290</v>
      </c>
      <c r="C27" t="s" s="42">
        <v>290</v>
      </c>
      <c r="D27" s="43"/>
    </row>
    <row r="28" ht="14.05" customHeight="1">
      <c r="A28" t="s" s="42">
        <v>317</v>
      </c>
      <c r="B28" t="s" s="42">
        <v>289</v>
      </c>
      <c r="C28" t="s" s="42">
        <v>290</v>
      </c>
      <c r="D28" s="43"/>
    </row>
    <row r="29" ht="14.05" customHeight="1">
      <c r="A29" t="s" s="42">
        <v>318</v>
      </c>
      <c r="B29" t="s" s="42">
        <v>290</v>
      </c>
      <c r="C29" t="s" s="42">
        <v>290</v>
      </c>
      <c r="D29" s="43"/>
    </row>
    <row r="30" ht="14.05" customHeight="1">
      <c r="A30" t="s" s="42">
        <v>319</v>
      </c>
      <c r="B30" t="s" s="42">
        <v>290</v>
      </c>
      <c r="C30" t="s" s="42">
        <v>290</v>
      </c>
      <c r="D30" s="43"/>
    </row>
    <row r="31" ht="14.05" customHeight="1">
      <c r="A31" t="s" s="42">
        <v>320</v>
      </c>
      <c r="B31" t="s" s="42">
        <v>290</v>
      </c>
      <c r="C31" t="s" s="42">
        <v>290</v>
      </c>
      <c r="D31" s="43"/>
    </row>
    <row r="32" ht="14.05" customHeight="1">
      <c r="A32" t="s" s="42">
        <v>321</v>
      </c>
      <c r="B32" t="s" s="42">
        <v>290</v>
      </c>
      <c r="C32" t="s" s="42">
        <v>290</v>
      </c>
      <c r="D32" s="43"/>
    </row>
    <row r="33" ht="14.05" customHeight="1">
      <c r="A33" t="s" s="42">
        <v>322</v>
      </c>
      <c r="B33" t="s" s="42">
        <v>290</v>
      </c>
      <c r="C33" t="s" s="42">
        <v>290</v>
      </c>
      <c r="D33" s="43"/>
    </row>
    <row r="34" ht="14.05" customHeight="1">
      <c r="A34" t="s" s="42">
        <v>323</v>
      </c>
      <c r="B34" t="s" s="42">
        <v>289</v>
      </c>
      <c r="C34" t="s" s="42">
        <v>290</v>
      </c>
      <c r="D34" s="43"/>
    </row>
    <row r="35" ht="14.05" customHeight="1">
      <c r="A35" t="s" s="42">
        <v>324</v>
      </c>
      <c r="B35" t="s" s="42">
        <v>290</v>
      </c>
      <c r="C35" t="s" s="42">
        <v>290</v>
      </c>
      <c r="D35" s="43"/>
    </row>
    <row r="36" ht="14.05" customHeight="1">
      <c r="A36" t="s" s="42">
        <v>325</v>
      </c>
      <c r="B36" t="s" s="42">
        <v>289</v>
      </c>
      <c r="C36" t="s" s="42">
        <v>290</v>
      </c>
      <c r="D36" s="43"/>
    </row>
    <row r="37" ht="14.05" customHeight="1">
      <c r="A37" t="s" s="42">
        <v>326</v>
      </c>
      <c r="B37" t="s" s="42">
        <v>289</v>
      </c>
      <c r="C37" t="s" s="42">
        <v>290</v>
      </c>
      <c r="D37" s="43"/>
    </row>
    <row r="38" ht="14.05" customHeight="1">
      <c r="A38" t="s" s="42">
        <v>327</v>
      </c>
      <c r="B38" t="s" s="42">
        <v>289</v>
      </c>
      <c r="C38" t="s" s="42">
        <v>290</v>
      </c>
      <c r="D38" s="43"/>
    </row>
    <row r="39" ht="14.05" customHeight="1">
      <c r="A39" t="s" s="42">
        <v>328</v>
      </c>
      <c r="B39" t="s" s="42">
        <v>290</v>
      </c>
      <c r="C39" t="s" s="42">
        <v>290</v>
      </c>
      <c r="D39" s="43"/>
    </row>
    <row r="40" ht="14.05" customHeight="1">
      <c r="A40" t="s" s="42">
        <v>329</v>
      </c>
      <c r="B40" t="s" s="42">
        <v>290</v>
      </c>
      <c r="C40" t="s" s="42">
        <v>290</v>
      </c>
      <c r="D40" s="43"/>
    </row>
    <row r="41" ht="14.05" customHeight="1">
      <c r="A41" t="s" s="42">
        <v>330</v>
      </c>
      <c r="B41" t="s" s="42">
        <v>290</v>
      </c>
      <c r="C41" t="s" s="42">
        <v>290</v>
      </c>
      <c r="D41" s="43"/>
    </row>
    <row r="42" ht="14.05" customHeight="1">
      <c r="A42" t="s" s="42">
        <v>331</v>
      </c>
      <c r="B42" t="s" s="42">
        <v>290</v>
      </c>
      <c r="C42" t="s" s="42">
        <v>290</v>
      </c>
      <c r="D42" s="43"/>
    </row>
    <row r="43" ht="14.05" customHeight="1">
      <c r="A43" t="s" s="42">
        <v>332</v>
      </c>
      <c r="B43" t="s" s="42">
        <v>290</v>
      </c>
      <c r="C43" t="s" s="42">
        <v>290</v>
      </c>
      <c r="D43" s="43"/>
    </row>
    <row r="44" ht="14.05" customHeight="1">
      <c r="A44" t="s" s="42">
        <v>333</v>
      </c>
      <c r="B44" t="s" s="42">
        <v>289</v>
      </c>
      <c r="C44" t="s" s="42">
        <v>290</v>
      </c>
      <c r="D44" s="43"/>
    </row>
    <row r="45" ht="14.05" customHeight="1">
      <c r="A45" t="s" s="42">
        <v>334</v>
      </c>
      <c r="B45" t="s" s="42">
        <v>289</v>
      </c>
      <c r="C45" t="s" s="42">
        <v>290</v>
      </c>
      <c r="D45" s="43"/>
    </row>
    <row r="46" ht="14.05" customHeight="1">
      <c r="A46" t="s" s="42">
        <v>335</v>
      </c>
      <c r="B46" t="s" s="42">
        <v>290</v>
      </c>
      <c r="C46" t="s" s="42">
        <v>290</v>
      </c>
      <c r="D46" s="43"/>
    </row>
    <row r="47" ht="14.05" customHeight="1">
      <c r="A47" t="s" s="42">
        <v>336</v>
      </c>
      <c r="B47" t="s" s="42">
        <v>290</v>
      </c>
      <c r="C47" t="s" s="42">
        <v>290</v>
      </c>
      <c r="D47" s="43"/>
    </row>
    <row r="48" ht="14.05" customHeight="1">
      <c r="A48" t="s" s="42">
        <v>337</v>
      </c>
      <c r="B48" t="s" s="42">
        <v>290</v>
      </c>
      <c r="C48" t="s" s="42">
        <v>290</v>
      </c>
      <c r="D48" s="43"/>
    </row>
    <row r="49" ht="14.05" customHeight="1">
      <c r="A49" t="s" s="42">
        <v>338</v>
      </c>
      <c r="B49" t="s" s="42">
        <v>290</v>
      </c>
      <c r="C49" t="s" s="42">
        <v>290</v>
      </c>
      <c r="D49" s="43"/>
    </row>
    <row r="50" ht="14.05" customHeight="1">
      <c r="A50" t="s" s="42">
        <v>339</v>
      </c>
      <c r="B50" t="s" s="42">
        <v>290</v>
      </c>
      <c r="C50" t="s" s="42">
        <v>290</v>
      </c>
      <c r="D50" s="43"/>
    </row>
    <row r="51" ht="14.05" customHeight="1">
      <c r="A51" t="s" s="42">
        <v>340</v>
      </c>
      <c r="B51" t="s" s="42">
        <v>290</v>
      </c>
      <c r="C51" t="s" s="42">
        <v>290</v>
      </c>
      <c r="D51" s="43"/>
    </row>
    <row r="52" ht="14.05" customHeight="1">
      <c r="A52" t="s" s="42">
        <v>341</v>
      </c>
      <c r="B52" t="s" s="42">
        <v>290</v>
      </c>
      <c r="C52" t="s" s="42">
        <v>290</v>
      </c>
      <c r="D52" s="43"/>
    </row>
    <row r="53" ht="14.05" customHeight="1">
      <c r="A53" t="s" s="42">
        <v>342</v>
      </c>
      <c r="B53" t="s" s="42">
        <v>290</v>
      </c>
      <c r="C53" t="s" s="42">
        <v>290</v>
      </c>
      <c r="D53" s="43"/>
    </row>
    <row r="54" ht="14.05" customHeight="1">
      <c r="A54" t="s" s="42">
        <v>343</v>
      </c>
      <c r="B54" t="s" s="42">
        <v>290</v>
      </c>
      <c r="C54" t="s" s="42">
        <v>290</v>
      </c>
      <c r="D54" s="43"/>
    </row>
    <row r="55" ht="14.05" customHeight="1">
      <c r="A55" t="s" s="42">
        <v>344</v>
      </c>
      <c r="B55" t="s" s="42">
        <v>289</v>
      </c>
      <c r="C55" t="s" s="42">
        <v>290</v>
      </c>
      <c r="D55" s="43"/>
    </row>
    <row r="56" ht="14.05" customHeight="1">
      <c r="A56" t="s" s="42">
        <v>345</v>
      </c>
      <c r="B56" t="s" s="42">
        <v>290</v>
      </c>
      <c r="C56" t="s" s="42">
        <v>290</v>
      </c>
      <c r="D56" s="43"/>
    </row>
    <row r="57" ht="14.05" customHeight="1">
      <c r="A57" t="s" s="42">
        <v>346</v>
      </c>
      <c r="B57" t="s" s="42">
        <v>290</v>
      </c>
      <c r="C57" t="s" s="42">
        <v>290</v>
      </c>
      <c r="D57" s="43"/>
    </row>
    <row r="58" ht="14.05" customHeight="1">
      <c r="A58" t="s" s="42">
        <v>347</v>
      </c>
      <c r="B58" t="s" s="42">
        <v>290</v>
      </c>
      <c r="C58" t="s" s="42">
        <v>290</v>
      </c>
      <c r="D58" s="43"/>
    </row>
    <row r="59" ht="14.05" customHeight="1">
      <c r="A59" t="s" s="42">
        <v>348</v>
      </c>
      <c r="B59" t="s" s="42">
        <v>289</v>
      </c>
      <c r="C59" t="s" s="42">
        <v>290</v>
      </c>
      <c r="D59" s="43"/>
    </row>
    <row r="60" ht="14.05" customHeight="1">
      <c r="A60" t="s" s="42">
        <v>349</v>
      </c>
      <c r="B60" t="s" s="42">
        <v>290</v>
      </c>
      <c r="C60" t="s" s="42">
        <v>290</v>
      </c>
      <c r="D60" s="43"/>
    </row>
    <row r="61" ht="14.05" customHeight="1">
      <c r="A61" t="s" s="42">
        <v>350</v>
      </c>
      <c r="B61" t="s" s="42">
        <v>290</v>
      </c>
      <c r="C61" t="s" s="42">
        <v>290</v>
      </c>
      <c r="D61" s="43"/>
    </row>
    <row r="62" ht="14.05" customHeight="1">
      <c r="A62" t="s" s="42">
        <v>351</v>
      </c>
      <c r="B62" t="s" s="42">
        <v>289</v>
      </c>
      <c r="C62" t="s" s="42">
        <v>290</v>
      </c>
      <c r="D62" s="43"/>
    </row>
    <row r="63" ht="14.05" customHeight="1">
      <c r="A63" t="s" s="42">
        <v>352</v>
      </c>
      <c r="B63" t="s" s="42">
        <v>290</v>
      </c>
      <c r="C63" t="s" s="42">
        <v>290</v>
      </c>
      <c r="D63" s="43"/>
    </row>
    <row r="64" ht="14.05" customHeight="1">
      <c r="A64" t="s" s="42">
        <v>353</v>
      </c>
      <c r="B64" t="s" s="42">
        <v>289</v>
      </c>
      <c r="C64" t="s" s="42">
        <v>290</v>
      </c>
      <c r="D64" s="43"/>
    </row>
    <row r="65" ht="14.05" customHeight="1">
      <c r="A65" t="s" s="42">
        <v>354</v>
      </c>
      <c r="B65" t="s" s="42">
        <v>290</v>
      </c>
      <c r="C65" t="s" s="42">
        <v>290</v>
      </c>
      <c r="D65" s="43"/>
    </row>
    <row r="66" ht="14.05" customHeight="1">
      <c r="A66" t="s" s="42">
        <v>355</v>
      </c>
      <c r="B66" t="s" s="42">
        <v>290</v>
      </c>
      <c r="C66" t="s" s="42">
        <v>290</v>
      </c>
      <c r="D66" s="43"/>
    </row>
    <row r="67" ht="14.05" customHeight="1">
      <c r="A67" t="s" s="42">
        <v>356</v>
      </c>
      <c r="B67" t="s" s="42">
        <v>290</v>
      </c>
      <c r="C67" t="s" s="42">
        <v>290</v>
      </c>
      <c r="D67" s="43"/>
    </row>
    <row r="68" ht="14.05" customHeight="1">
      <c r="A68" t="s" s="42">
        <v>357</v>
      </c>
      <c r="B68" t="s" s="42">
        <v>290</v>
      </c>
      <c r="C68" t="s" s="42">
        <v>290</v>
      </c>
      <c r="D68" s="43"/>
    </row>
    <row r="69" ht="14.05" customHeight="1">
      <c r="A69" t="s" s="42">
        <v>358</v>
      </c>
      <c r="B69" t="s" s="42">
        <v>290</v>
      </c>
      <c r="C69" t="s" s="42">
        <v>290</v>
      </c>
      <c r="D69" s="43"/>
    </row>
    <row r="70" ht="14.05" customHeight="1">
      <c r="A70" t="s" s="42">
        <v>359</v>
      </c>
      <c r="B70" t="s" s="42">
        <v>290</v>
      </c>
      <c r="C70" t="s" s="42">
        <v>290</v>
      </c>
      <c r="D70" s="43"/>
    </row>
    <row r="71" ht="14.05" customHeight="1">
      <c r="A71" t="s" s="42">
        <v>360</v>
      </c>
      <c r="B71" t="s" s="42">
        <v>290</v>
      </c>
      <c r="C71" t="s" s="42">
        <v>290</v>
      </c>
      <c r="D71" s="43"/>
    </row>
    <row r="72" ht="14.05" customHeight="1">
      <c r="A72" t="s" s="42">
        <v>361</v>
      </c>
      <c r="B72" t="s" s="42">
        <v>290</v>
      </c>
      <c r="C72" t="s" s="42">
        <v>290</v>
      </c>
      <c r="D72" s="43"/>
    </row>
    <row r="73" ht="14.05" customHeight="1">
      <c r="A73" t="s" s="42">
        <v>362</v>
      </c>
      <c r="B73" t="s" s="42">
        <v>290</v>
      </c>
      <c r="C73" t="s" s="42">
        <v>290</v>
      </c>
      <c r="D73" s="43"/>
    </row>
    <row r="74" ht="14.05" customHeight="1">
      <c r="A74" t="s" s="42">
        <v>363</v>
      </c>
      <c r="B74" t="s" s="42">
        <v>290</v>
      </c>
      <c r="C74" t="s" s="42">
        <v>290</v>
      </c>
      <c r="D74" s="43"/>
    </row>
    <row r="75" ht="14.05" customHeight="1">
      <c r="A75" t="s" s="42">
        <v>364</v>
      </c>
      <c r="B75" t="s" s="42">
        <v>290</v>
      </c>
      <c r="C75" t="s" s="42">
        <v>290</v>
      </c>
      <c r="D75" s="43"/>
    </row>
    <row r="76" ht="14.05" customHeight="1">
      <c r="A76" t="s" s="42">
        <v>365</v>
      </c>
      <c r="B76" t="s" s="42">
        <v>290</v>
      </c>
      <c r="C76" t="s" s="42">
        <v>290</v>
      </c>
      <c r="D76" s="43"/>
    </row>
    <row r="77" ht="14.05" customHeight="1">
      <c r="A77" t="s" s="42">
        <v>366</v>
      </c>
      <c r="B77" t="s" s="42">
        <v>289</v>
      </c>
      <c r="C77" t="s" s="42">
        <v>290</v>
      </c>
      <c r="D77" s="43"/>
    </row>
    <row r="78" ht="14.05" customHeight="1">
      <c r="A78" t="s" s="42">
        <v>367</v>
      </c>
      <c r="B78" t="s" s="42">
        <v>289</v>
      </c>
      <c r="C78" t="s" s="42">
        <v>290</v>
      </c>
      <c r="D78" s="43"/>
    </row>
    <row r="79" ht="14.05" customHeight="1">
      <c r="A79" t="s" s="42">
        <v>368</v>
      </c>
      <c r="B79" t="s" s="42">
        <v>290</v>
      </c>
      <c r="C79" t="s" s="42">
        <v>290</v>
      </c>
      <c r="D79" s="43"/>
    </row>
    <row r="80" ht="14.05" customHeight="1">
      <c r="A80" t="s" s="42">
        <v>369</v>
      </c>
      <c r="B80" t="s" s="42">
        <v>290</v>
      </c>
      <c r="C80" t="s" s="42">
        <v>290</v>
      </c>
      <c r="D80" s="43"/>
    </row>
    <row r="81" ht="14.05" customHeight="1">
      <c r="A81" t="s" s="42">
        <v>370</v>
      </c>
      <c r="B81" t="s" s="42">
        <v>290</v>
      </c>
      <c r="C81" t="s" s="42">
        <v>290</v>
      </c>
      <c r="D81" s="43"/>
    </row>
    <row r="82" ht="46" customHeight="1">
      <c r="A82" t="s" s="42">
        <v>371</v>
      </c>
      <c r="B82" t="s" s="42">
        <v>290</v>
      </c>
      <c r="C82" t="s" s="42">
        <v>289</v>
      </c>
      <c r="D82" t="s" s="44">
        <v>372</v>
      </c>
    </row>
    <row r="83" ht="14.05" customHeight="1">
      <c r="A83" t="s" s="42">
        <v>373</v>
      </c>
      <c r="B83" t="s" s="42">
        <v>290</v>
      </c>
      <c r="C83" t="s" s="42">
        <v>290</v>
      </c>
      <c r="D83" s="43"/>
    </row>
    <row r="84" ht="14.05" customHeight="1">
      <c r="A84" t="s" s="42">
        <v>374</v>
      </c>
      <c r="B84" t="s" s="42">
        <v>290</v>
      </c>
      <c r="C84" t="s" s="42">
        <v>290</v>
      </c>
      <c r="D84" s="43"/>
    </row>
    <row r="85" ht="14.05" customHeight="1">
      <c r="A85" t="s" s="42">
        <v>375</v>
      </c>
      <c r="B85" t="s" s="42">
        <v>290</v>
      </c>
      <c r="C85" t="s" s="42">
        <v>290</v>
      </c>
      <c r="D85" s="43"/>
    </row>
    <row r="86" ht="14.05" customHeight="1">
      <c r="A86" t="s" s="42">
        <v>376</v>
      </c>
      <c r="B86" t="s" s="42">
        <v>290</v>
      </c>
      <c r="C86" t="s" s="42">
        <v>290</v>
      </c>
      <c r="D86" s="43"/>
    </row>
    <row r="87" ht="14.05" customHeight="1">
      <c r="A87" t="s" s="42">
        <v>377</v>
      </c>
      <c r="B87" t="s" s="42">
        <v>290</v>
      </c>
      <c r="C87" t="s" s="42">
        <v>290</v>
      </c>
      <c r="D87" s="43"/>
    </row>
    <row r="88" ht="14.05" customHeight="1">
      <c r="A88" t="s" s="42">
        <v>378</v>
      </c>
      <c r="B88" t="s" s="42">
        <v>290</v>
      </c>
      <c r="C88" t="s" s="42">
        <v>290</v>
      </c>
      <c r="D88" s="43"/>
    </row>
    <row r="89" ht="14.05" customHeight="1">
      <c r="A89" t="s" s="42">
        <v>379</v>
      </c>
      <c r="B89" t="s" s="42">
        <v>290</v>
      </c>
      <c r="C89" t="s" s="42">
        <v>290</v>
      </c>
      <c r="D89" s="43"/>
    </row>
    <row r="90" ht="14.05" customHeight="1">
      <c r="A90" t="s" s="42">
        <v>380</v>
      </c>
      <c r="B90" t="s" s="42">
        <v>290</v>
      </c>
      <c r="C90" t="s" s="42">
        <v>290</v>
      </c>
      <c r="D90" s="43"/>
    </row>
    <row r="91" ht="14.05" customHeight="1">
      <c r="A91" t="s" s="42">
        <v>381</v>
      </c>
      <c r="B91" t="s" s="42">
        <v>290</v>
      </c>
      <c r="C91" t="s" s="42">
        <v>290</v>
      </c>
      <c r="D91" s="43"/>
    </row>
    <row r="92" ht="14.05" customHeight="1">
      <c r="A92" t="s" s="42">
        <v>382</v>
      </c>
      <c r="B92" t="s" s="42">
        <v>290</v>
      </c>
      <c r="C92" t="s" s="42">
        <v>290</v>
      </c>
      <c r="D92" s="43"/>
    </row>
    <row r="93" ht="14.05" customHeight="1">
      <c r="A93" t="s" s="42">
        <v>383</v>
      </c>
      <c r="B93" t="s" s="42">
        <v>290</v>
      </c>
      <c r="C93" t="s" s="42">
        <v>290</v>
      </c>
      <c r="D93" s="43"/>
    </row>
    <row r="94" ht="14.05" customHeight="1">
      <c r="A94" t="s" s="42">
        <v>384</v>
      </c>
      <c r="B94" t="s" s="42">
        <v>290</v>
      </c>
      <c r="C94" t="s" s="42">
        <v>290</v>
      </c>
      <c r="D94" s="43"/>
    </row>
    <row r="95" ht="14.05" customHeight="1">
      <c r="A95" t="s" s="42">
        <v>385</v>
      </c>
      <c r="B95" t="s" s="42">
        <v>290</v>
      </c>
      <c r="C95" t="s" s="42">
        <v>290</v>
      </c>
      <c r="D95" s="43"/>
    </row>
    <row r="96" ht="14.05" customHeight="1">
      <c r="A96" t="s" s="42">
        <v>386</v>
      </c>
      <c r="B96" t="s" s="42">
        <v>290</v>
      </c>
      <c r="C96" t="s" s="42">
        <v>290</v>
      </c>
      <c r="D96" s="43"/>
    </row>
    <row r="97" ht="14.05" customHeight="1">
      <c r="A97" t="s" s="42">
        <v>387</v>
      </c>
      <c r="B97" t="s" s="42">
        <v>289</v>
      </c>
      <c r="C97" t="s" s="42">
        <v>290</v>
      </c>
      <c r="D97" s="43"/>
    </row>
    <row r="98" ht="35" customHeight="1">
      <c r="A98" t="s" s="42">
        <v>388</v>
      </c>
      <c r="B98" t="s" s="42">
        <v>290</v>
      </c>
      <c r="C98" t="s" s="42">
        <v>289</v>
      </c>
      <c r="D98" t="s" s="44">
        <v>389</v>
      </c>
    </row>
    <row r="99" ht="14.05" customHeight="1">
      <c r="A99" t="s" s="42">
        <v>390</v>
      </c>
      <c r="B99" t="s" s="42">
        <v>290</v>
      </c>
      <c r="C99" t="s" s="42">
        <v>289</v>
      </c>
      <c r="D99" t="s" s="44">
        <v>391</v>
      </c>
    </row>
    <row r="100" ht="14.05" customHeight="1">
      <c r="A100" t="s" s="42">
        <v>392</v>
      </c>
      <c r="B100" t="s" s="42">
        <v>289</v>
      </c>
      <c r="C100" t="s" s="42">
        <v>290</v>
      </c>
      <c r="D100" s="43"/>
    </row>
    <row r="101" ht="14.05" customHeight="1">
      <c r="A101" t="s" s="42">
        <v>393</v>
      </c>
      <c r="B101" t="s" s="42">
        <v>290</v>
      </c>
      <c r="C101" t="s" s="42">
        <v>290</v>
      </c>
      <c r="D101" s="43"/>
    </row>
    <row r="102" ht="14.05" customHeight="1">
      <c r="A102" t="s" s="42">
        <v>394</v>
      </c>
      <c r="B102" t="s" s="42">
        <v>290</v>
      </c>
      <c r="C102" t="s" s="42">
        <v>290</v>
      </c>
      <c r="D102" s="43"/>
    </row>
    <row r="103" ht="14.05" customHeight="1">
      <c r="A103" t="s" s="42">
        <v>395</v>
      </c>
      <c r="B103" t="s" s="42">
        <v>289</v>
      </c>
      <c r="C103" t="s" s="42">
        <v>290</v>
      </c>
      <c r="D103" s="43"/>
    </row>
    <row r="104" ht="14.05" customHeight="1">
      <c r="A104" t="s" s="42">
        <v>396</v>
      </c>
      <c r="B104" t="s" s="42">
        <v>290</v>
      </c>
      <c r="C104" t="s" s="42">
        <v>290</v>
      </c>
      <c r="D104" s="43"/>
    </row>
    <row r="105" ht="14.05" customHeight="1">
      <c r="A105" t="s" s="42">
        <v>397</v>
      </c>
      <c r="B105" t="s" s="42">
        <v>290</v>
      </c>
      <c r="C105" t="s" s="42">
        <v>290</v>
      </c>
      <c r="D105" s="43"/>
    </row>
    <row r="106" ht="14.05" customHeight="1">
      <c r="A106" t="s" s="42">
        <v>398</v>
      </c>
      <c r="B106" t="s" s="42">
        <v>290</v>
      </c>
      <c r="C106" t="s" s="42">
        <v>290</v>
      </c>
      <c r="D106" s="43"/>
    </row>
    <row r="107" ht="14.05" customHeight="1">
      <c r="A107" t="s" s="42">
        <v>399</v>
      </c>
      <c r="B107" t="s" s="42">
        <v>290</v>
      </c>
      <c r="C107" t="s" s="42">
        <v>290</v>
      </c>
      <c r="D107" s="43"/>
    </row>
    <row r="108" ht="14.05" customHeight="1">
      <c r="A108" t="s" s="42">
        <v>400</v>
      </c>
      <c r="B108" t="s" s="42">
        <v>289</v>
      </c>
      <c r="C108" t="s" s="42">
        <v>289</v>
      </c>
      <c r="D108" t="s" s="44">
        <v>401</v>
      </c>
    </row>
    <row r="109" ht="14.05" customHeight="1">
      <c r="A109" t="s" s="42">
        <v>402</v>
      </c>
      <c r="B109" t="s" s="42">
        <v>290</v>
      </c>
      <c r="C109" t="s" s="42">
        <v>290</v>
      </c>
      <c r="D109" s="43"/>
    </row>
    <row r="110" ht="14.05" customHeight="1">
      <c r="A110" t="s" s="42">
        <v>403</v>
      </c>
      <c r="B110" t="s" s="42">
        <v>290</v>
      </c>
      <c r="C110" t="s" s="42">
        <v>290</v>
      </c>
      <c r="D110" s="43"/>
    </row>
    <row r="111" ht="14.05" customHeight="1">
      <c r="A111" t="s" s="42">
        <v>404</v>
      </c>
      <c r="B111" t="s" s="42">
        <v>290</v>
      </c>
      <c r="C111" t="s" s="42">
        <v>290</v>
      </c>
      <c r="D111" s="43"/>
    </row>
    <row r="112" ht="14.05" customHeight="1">
      <c r="A112" t="s" s="42">
        <v>405</v>
      </c>
      <c r="B112" t="s" s="42">
        <v>290</v>
      </c>
      <c r="C112" t="s" s="42">
        <v>290</v>
      </c>
      <c r="D112" s="43"/>
    </row>
    <row r="113" ht="14.05" customHeight="1">
      <c r="A113" t="s" s="42">
        <v>406</v>
      </c>
      <c r="B113" t="s" s="42">
        <v>290</v>
      </c>
      <c r="C113" t="s" s="42">
        <v>290</v>
      </c>
      <c r="D113" s="43"/>
    </row>
    <row r="114" ht="14.05" customHeight="1">
      <c r="A114" t="s" s="42">
        <v>407</v>
      </c>
      <c r="B114" t="s" s="42">
        <v>290</v>
      </c>
      <c r="C114" t="s" s="42">
        <v>290</v>
      </c>
      <c r="D114" s="43"/>
    </row>
    <row r="115" ht="14.05" customHeight="1">
      <c r="A115" t="s" s="42">
        <v>408</v>
      </c>
      <c r="B115" t="s" s="42">
        <v>290</v>
      </c>
      <c r="C115" t="s" s="42">
        <v>290</v>
      </c>
      <c r="D115" s="43"/>
    </row>
    <row r="116" ht="14.05" customHeight="1">
      <c r="A116" t="s" s="42">
        <v>409</v>
      </c>
      <c r="B116" t="s" s="42">
        <v>290</v>
      </c>
      <c r="C116" t="s" s="42">
        <v>290</v>
      </c>
      <c r="D116" s="43"/>
    </row>
    <row r="117" ht="14.05" customHeight="1">
      <c r="A117" t="s" s="42">
        <v>410</v>
      </c>
      <c r="B117" t="s" s="42">
        <v>290</v>
      </c>
      <c r="C117" t="s" s="42">
        <v>289</v>
      </c>
      <c r="D117" t="s" s="44">
        <v>411</v>
      </c>
    </row>
    <row r="118" ht="14.05" customHeight="1">
      <c r="A118" t="s" s="42">
        <v>412</v>
      </c>
      <c r="B118" t="s" s="42">
        <v>290</v>
      </c>
      <c r="C118" t="s" s="42">
        <v>290</v>
      </c>
      <c r="D118" s="43"/>
    </row>
    <row r="119" ht="14.05" customHeight="1">
      <c r="A119" t="s" s="42">
        <v>413</v>
      </c>
      <c r="B119" t="s" s="42">
        <v>290</v>
      </c>
      <c r="C119" t="s" s="42">
        <v>290</v>
      </c>
      <c r="D119" s="43"/>
    </row>
    <row r="120" ht="14.05" customHeight="1">
      <c r="A120" t="s" s="42">
        <v>414</v>
      </c>
      <c r="B120" t="s" s="42">
        <v>290</v>
      </c>
      <c r="C120" t="s" s="42">
        <v>290</v>
      </c>
      <c r="D120" s="43"/>
    </row>
    <row r="121" ht="14.05" customHeight="1">
      <c r="A121" t="s" s="42">
        <v>415</v>
      </c>
      <c r="B121" t="s" s="42">
        <v>290</v>
      </c>
      <c r="C121" t="s" s="42">
        <v>290</v>
      </c>
      <c r="D121" s="43"/>
    </row>
    <row r="122" ht="14.05" customHeight="1">
      <c r="A122" t="s" s="42">
        <v>416</v>
      </c>
      <c r="B122" t="s" s="42">
        <v>290</v>
      </c>
      <c r="C122" t="s" s="42">
        <v>290</v>
      </c>
      <c r="D122" s="43"/>
    </row>
    <row r="123" ht="14.05" customHeight="1">
      <c r="A123" t="s" s="42">
        <v>417</v>
      </c>
      <c r="B123" t="s" s="42">
        <v>290</v>
      </c>
      <c r="C123" t="s" s="42">
        <v>290</v>
      </c>
      <c r="D123" s="43"/>
    </row>
    <row r="124" ht="14.05" customHeight="1">
      <c r="A124" t="s" s="42">
        <v>418</v>
      </c>
      <c r="B124" t="s" s="42">
        <v>290</v>
      </c>
      <c r="C124" t="s" s="42">
        <v>290</v>
      </c>
      <c r="D124" s="43"/>
    </row>
    <row r="125" ht="14.05" customHeight="1">
      <c r="A125" t="s" s="42">
        <v>419</v>
      </c>
      <c r="B125" t="s" s="42">
        <v>289</v>
      </c>
      <c r="C125" t="s" s="42">
        <v>290</v>
      </c>
      <c r="D125" s="43"/>
    </row>
    <row r="126" ht="14.05" customHeight="1">
      <c r="A126" t="s" s="42">
        <v>420</v>
      </c>
      <c r="B126" t="s" s="42">
        <v>290</v>
      </c>
      <c r="C126" t="s" s="42">
        <v>289</v>
      </c>
      <c r="D126" t="s" s="44">
        <v>421</v>
      </c>
    </row>
    <row r="127" ht="14.05" customHeight="1">
      <c r="A127" t="s" s="42">
        <v>422</v>
      </c>
      <c r="B127" t="s" s="42">
        <v>289</v>
      </c>
      <c r="C127" t="s" s="42">
        <v>290</v>
      </c>
      <c r="D127" s="43"/>
    </row>
    <row r="128" ht="14.05" customHeight="1">
      <c r="A128" t="s" s="42">
        <v>423</v>
      </c>
      <c r="B128" t="s" s="42">
        <v>290</v>
      </c>
      <c r="C128" t="s" s="42">
        <v>290</v>
      </c>
      <c r="D128" s="43"/>
    </row>
    <row r="129" ht="14.05" customHeight="1">
      <c r="A129" t="s" s="42">
        <v>424</v>
      </c>
      <c r="B129" t="s" s="42">
        <v>290</v>
      </c>
      <c r="C129" t="s" s="42">
        <v>290</v>
      </c>
      <c r="D129" s="43"/>
    </row>
    <row r="130" ht="14.05" customHeight="1">
      <c r="A130" t="s" s="42">
        <v>425</v>
      </c>
      <c r="B130" t="s" s="42">
        <v>290</v>
      </c>
      <c r="C130" t="s" s="42">
        <v>290</v>
      </c>
      <c r="D130" s="43"/>
    </row>
    <row r="131" ht="14.05" customHeight="1">
      <c r="A131" t="s" s="42">
        <v>426</v>
      </c>
      <c r="B131" t="s" s="42">
        <v>290</v>
      </c>
      <c r="C131" t="s" s="42">
        <v>290</v>
      </c>
      <c r="D131" s="43"/>
    </row>
    <row r="132" ht="14.05" customHeight="1">
      <c r="A132" t="s" s="42">
        <v>427</v>
      </c>
      <c r="B132" t="s" s="42">
        <v>290</v>
      </c>
      <c r="C132" t="s" s="42">
        <v>290</v>
      </c>
      <c r="D132" s="43"/>
    </row>
    <row r="133" ht="14.05" customHeight="1">
      <c r="A133" t="s" s="42">
        <v>428</v>
      </c>
      <c r="B133" t="s" s="42">
        <v>290</v>
      </c>
      <c r="C133" t="s" s="42">
        <v>290</v>
      </c>
      <c r="D133" s="43"/>
    </row>
    <row r="134" ht="14.05" customHeight="1">
      <c r="A134" t="s" s="42">
        <v>429</v>
      </c>
      <c r="B134" t="s" s="42">
        <v>290</v>
      </c>
      <c r="C134" t="s" s="42">
        <v>290</v>
      </c>
      <c r="D134" s="43"/>
    </row>
    <row r="135" ht="14.05" customHeight="1">
      <c r="A135" t="s" s="42">
        <v>430</v>
      </c>
      <c r="B135" t="s" s="42">
        <v>290</v>
      </c>
      <c r="C135" t="s" s="42">
        <v>290</v>
      </c>
      <c r="D135" s="43"/>
    </row>
    <row r="136" ht="14.05" customHeight="1">
      <c r="A136" t="s" s="42">
        <v>431</v>
      </c>
      <c r="B136" t="s" s="42">
        <v>290</v>
      </c>
      <c r="C136" t="s" s="42">
        <v>290</v>
      </c>
      <c r="D136" s="43"/>
    </row>
    <row r="137" ht="14.05" customHeight="1">
      <c r="A137" t="s" s="42">
        <v>432</v>
      </c>
      <c r="B137" t="s" s="42">
        <v>290</v>
      </c>
      <c r="C137" t="s" s="42">
        <v>290</v>
      </c>
      <c r="D137" s="43"/>
    </row>
    <row r="138" ht="14.05" customHeight="1">
      <c r="A138" t="s" s="42">
        <v>433</v>
      </c>
      <c r="B138" t="s" s="42">
        <v>290</v>
      </c>
      <c r="C138" t="s" s="42">
        <v>290</v>
      </c>
      <c r="D138" s="43"/>
    </row>
    <row r="139" ht="14.05" customHeight="1">
      <c r="A139" t="s" s="42">
        <v>434</v>
      </c>
      <c r="B139" t="s" s="42">
        <v>290</v>
      </c>
      <c r="C139" t="s" s="42">
        <v>290</v>
      </c>
      <c r="D139" s="43"/>
    </row>
    <row r="140" ht="14.05" customHeight="1">
      <c r="A140" t="s" s="42">
        <v>435</v>
      </c>
      <c r="B140" t="s" s="42">
        <v>290</v>
      </c>
      <c r="C140" t="s" s="42">
        <v>290</v>
      </c>
      <c r="D140" s="43"/>
    </row>
    <row r="141" ht="14.05" customHeight="1">
      <c r="A141" t="s" s="42">
        <v>436</v>
      </c>
      <c r="B141" t="s" s="42">
        <v>289</v>
      </c>
      <c r="C141" t="s" s="42">
        <v>289</v>
      </c>
      <c r="D141" t="s" s="44">
        <v>437</v>
      </c>
    </row>
    <row r="142" ht="14.05" customHeight="1">
      <c r="A142" t="s" s="42">
        <v>438</v>
      </c>
      <c r="B142" t="s" s="42">
        <v>290</v>
      </c>
      <c r="C142" t="s" s="42">
        <v>290</v>
      </c>
      <c r="D142" s="43"/>
    </row>
    <row r="143" ht="14.05" customHeight="1">
      <c r="A143" t="s" s="42">
        <v>439</v>
      </c>
      <c r="B143" t="s" s="42">
        <v>290</v>
      </c>
      <c r="C143" t="s" s="42">
        <v>290</v>
      </c>
      <c r="D143" s="43"/>
    </row>
    <row r="144" ht="14.05" customHeight="1">
      <c r="A144" t="s" s="42">
        <v>440</v>
      </c>
      <c r="B144" t="s" s="42">
        <v>290</v>
      </c>
      <c r="C144" t="s" s="42">
        <v>290</v>
      </c>
      <c r="D144" s="43"/>
    </row>
    <row r="145" ht="14.05" customHeight="1">
      <c r="A145" t="s" s="42">
        <v>441</v>
      </c>
      <c r="B145" t="s" s="42">
        <v>290</v>
      </c>
      <c r="C145" t="s" s="42">
        <v>290</v>
      </c>
      <c r="D145" s="43"/>
    </row>
    <row r="146" ht="14.05" customHeight="1">
      <c r="A146" t="s" s="42">
        <v>442</v>
      </c>
      <c r="B146" t="s" s="42">
        <v>290</v>
      </c>
      <c r="C146" t="s" s="42">
        <v>290</v>
      </c>
      <c r="D146" s="43"/>
    </row>
    <row r="147" ht="14.05" customHeight="1">
      <c r="A147" t="s" s="42">
        <v>443</v>
      </c>
      <c r="B147" t="s" s="42">
        <v>290</v>
      </c>
      <c r="C147" t="s" s="42">
        <v>290</v>
      </c>
      <c r="D147" s="43"/>
    </row>
    <row r="148" ht="14.05" customHeight="1">
      <c r="A148" t="s" s="42">
        <v>444</v>
      </c>
      <c r="B148" t="s" s="42">
        <v>290</v>
      </c>
      <c r="C148" t="s" s="42">
        <v>290</v>
      </c>
      <c r="D148" s="43"/>
    </row>
    <row r="149" ht="14.05" customHeight="1">
      <c r="A149" t="s" s="42">
        <v>445</v>
      </c>
      <c r="B149" t="s" s="42">
        <v>289</v>
      </c>
      <c r="C149" t="s" s="42">
        <v>290</v>
      </c>
      <c r="D149" s="43"/>
    </row>
    <row r="150" ht="14.05" customHeight="1">
      <c r="A150" t="s" s="42">
        <v>446</v>
      </c>
      <c r="B150" t="s" s="42">
        <v>290</v>
      </c>
      <c r="C150" t="s" s="42">
        <v>289</v>
      </c>
      <c r="D150" t="s" s="44">
        <v>447</v>
      </c>
    </row>
    <row r="151" ht="14.05" customHeight="1">
      <c r="A151" t="s" s="42">
        <v>448</v>
      </c>
      <c r="B151" t="s" s="42">
        <v>290</v>
      </c>
      <c r="C151" t="s" s="42">
        <v>290</v>
      </c>
      <c r="D151" s="43"/>
    </row>
    <row r="152" ht="14.05" customHeight="1">
      <c r="A152" t="s" s="42">
        <v>449</v>
      </c>
      <c r="B152" t="s" s="42">
        <v>290</v>
      </c>
      <c r="C152" t="s" s="42">
        <v>290</v>
      </c>
      <c r="D152" s="43"/>
    </row>
    <row r="153" ht="14.05" customHeight="1">
      <c r="A153" t="s" s="42">
        <v>450</v>
      </c>
      <c r="B153" t="s" s="42">
        <v>290</v>
      </c>
      <c r="C153" t="s" s="42">
        <v>290</v>
      </c>
      <c r="D153" s="43"/>
    </row>
    <row r="154" ht="14.05" customHeight="1">
      <c r="A154" t="s" s="42">
        <v>451</v>
      </c>
      <c r="B154" t="s" s="42">
        <v>290</v>
      </c>
      <c r="C154" t="s" s="42">
        <v>290</v>
      </c>
      <c r="D154" s="43"/>
    </row>
    <row r="155" ht="14.05" customHeight="1">
      <c r="A155" t="s" s="42">
        <v>452</v>
      </c>
      <c r="B155" t="s" s="42">
        <v>290</v>
      </c>
      <c r="C155" t="s" s="42">
        <v>290</v>
      </c>
      <c r="D155" s="43"/>
    </row>
    <row r="156" ht="14.05" customHeight="1">
      <c r="A156" t="s" s="42">
        <v>453</v>
      </c>
      <c r="B156" t="s" s="42">
        <v>290</v>
      </c>
      <c r="C156" t="s" s="42">
        <v>290</v>
      </c>
      <c r="D156" s="43"/>
    </row>
    <row r="157" ht="14.05" customHeight="1">
      <c r="A157" t="s" s="42">
        <v>454</v>
      </c>
      <c r="B157" t="s" s="42">
        <v>290</v>
      </c>
      <c r="C157" t="s" s="42">
        <v>290</v>
      </c>
      <c r="D157" s="43"/>
    </row>
    <row r="158" ht="14.05" customHeight="1">
      <c r="A158" t="s" s="42">
        <v>455</v>
      </c>
      <c r="B158" t="s" s="42">
        <v>290</v>
      </c>
      <c r="C158" t="s" s="42">
        <v>290</v>
      </c>
      <c r="D158" s="43"/>
    </row>
    <row r="159" ht="14.05" customHeight="1">
      <c r="A159" t="s" s="42">
        <v>456</v>
      </c>
      <c r="B159" t="s" s="42">
        <v>290</v>
      </c>
      <c r="C159" t="s" s="42">
        <v>290</v>
      </c>
      <c r="D159" s="43"/>
    </row>
    <row r="160" ht="14.05" customHeight="1">
      <c r="A160" t="s" s="42">
        <v>457</v>
      </c>
      <c r="B160" t="s" s="42">
        <v>290</v>
      </c>
      <c r="C160" t="s" s="42">
        <v>290</v>
      </c>
      <c r="D160" s="43"/>
    </row>
    <row r="161" ht="14.05" customHeight="1">
      <c r="A161" t="s" s="42">
        <v>458</v>
      </c>
      <c r="B161" t="s" s="42">
        <v>289</v>
      </c>
      <c r="C161" t="s" s="42">
        <v>290</v>
      </c>
      <c r="D161" s="43"/>
    </row>
    <row r="162" ht="14.05" customHeight="1">
      <c r="A162" t="s" s="42">
        <v>459</v>
      </c>
      <c r="B162" t="s" s="42">
        <v>290</v>
      </c>
      <c r="C162" t="s" s="42">
        <v>290</v>
      </c>
      <c r="D162" s="43"/>
    </row>
    <row r="163" ht="14.05" customHeight="1">
      <c r="A163" t="s" s="42">
        <v>460</v>
      </c>
      <c r="B163" t="s" s="42">
        <v>289</v>
      </c>
      <c r="C163" t="s" s="42">
        <v>290</v>
      </c>
      <c r="D163" s="43"/>
    </row>
    <row r="164" ht="14.05" customHeight="1">
      <c r="A164" t="s" s="42">
        <v>461</v>
      </c>
      <c r="B164" t="s" s="42">
        <v>290</v>
      </c>
      <c r="C164" t="s" s="42">
        <v>290</v>
      </c>
      <c r="D164" s="43"/>
    </row>
    <row r="165" ht="14.05" customHeight="1">
      <c r="A165" t="s" s="42">
        <v>462</v>
      </c>
      <c r="B165" t="s" s="42">
        <v>289</v>
      </c>
      <c r="C165" t="s" s="42">
        <v>290</v>
      </c>
      <c r="D165" s="43"/>
    </row>
    <row r="166" ht="14.05" customHeight="1">
      <c r="A166" t="s" s="42">
        <v>463</v>
      </c>
      <c r="B166" t="s" s="42">
        <v>290</v>
      </c>
      <c r="C166" t="s" s="42">
        <v>290</v>
      </c>
      <c r="D166" s="43"/>
    </row>
    <row r="167" ht="14.05" customHeight="1">
      <c r="A167" t="s" s="42">
        <v>464</v>
      </c>
      <c r="B167" t="s" s="42">
        <v>290</v>
      </c>
      <c r="C167" t="s" s="42">
        <v>290</v>
      </c>
      <c r="D167" s="43"/>
    </row>
    <row r="168" ht="14.05" customHeight="1">
      <c r="A168" t="s" s="42">
        <v>465</v>
      </c>
      <c r="B168" t="s" s="42">
        <v>290</v>
      </c>
      <c r="C168" t="s" s="42">
        <v>290</v>
      </c>
      <c r="D168" s="43"/>
    </row>
    <row r="169" ht="14.05" customHeight="1">
      <c r="A169" t="s" s="42">
        <v>466</v>
      </c>
      <c r="B169" t="s" s="42">
        <v>290</v>
      </c>
      <c r="C169" t="s" s="42">
        <v>290</v>
      </c>
      <c r="D169" s="43"/>
    </row>
    <row r="170" ht="14.05" customHeight="1">
      <c r="A170" t="s" s="42">
        <v>467</v>
      </c>
      <c r="B170" t="s" s="42">
        <v>289</v>
      </c>
      <c r="C170" t="s" s="42">
        <v>290</v>
      </c>
      <c r="D170" s="43"/>
    </row>
    <row r="171" ht="14.05" customHeight="1">
      <c r="A171" t="s" s="42">
        <v>468</v>
      </c>
      <c r="B171" t="s" s="42">
        <v>290</v>
      </c>
      <c r="C171" t="s" s="42">
        <v>290</v>
      </c>
      <c r="D171" s="43"/>
    </row>
    <row r="172" ht="14.05" customHeight="1">
      <c r="A172" t="s" s="42">
        <v>469</v>
      </c>
      <c r="B172" t="s" s="42">
        <v>290</v>
      </c>
      <c r="C172" t="s" s="42">
        <v>290</v>
      </c>
      <c r="D172" s="43"/>
    </row>
    <row r="173" ht="14.05" customHeight="1">
      <c r="A173" t="s" s="42">
        <v>470</v>
      </c>
      <c r="B173" t="s" s="42">
        <v>290</v>
      </c>
      <c r="C173" t="s" s="42">
        <v>290</v>
      </c>
      <c r="D173" s="43"/>
    </row>
    <row r="174" ht="14.05" customHeight="1">
      <c r="A174" t="s" s="42">
        <v>471</v>
      </c>
      <c r="B174" t="s" s="42">
        <v>290</v>
      </c>
      <c r="C174" t="s" s="42">
        <v>290</v>
      </c>
      <c r="D174" s="43"/>
    </row>
    <row r="175" ht="14.05" customHeight="1">
      <c r="A175" t="s" s="42">
        <v>472</v>
      </c>
      <c r="B175" t="s" s="42">
        <v>290</v>
      </c>
      <c r="C175" t="s" s="42">
        <v>290</v>
      </c>
      <c r="D175" s="43"/>
    </row>
    <row r="176" ht="14.05" customHeight="1">
      <c r="A176" t="s" s="42">
        <v>473</v>
      </c>
      <c r="B176" t="s" s="42">
        <v>290</v>
      </c>
      <c r="C176" t="s" s="42">
        <v>290</v>
      </c>
      <c r="D176" s="43"/>
    </row>
    <row r="177" ht="14.05" customHeight="1">
      <c r="A177" t="s" s="42">
        <v>474</v>
      </c>
      <c r="B177" t="s" s="42">
        <v>290</v>
      </c>
      <c r="C177" t="s" s="42">
        <v>290</v>
      </c>
      <c r="D177" s="43"/>
    </row>
    <row r="178" ht="14.05" customHeight="1">
      <c r="A178" t="s" s="42">
        <v>475</v>
      </c>
      <c r="B178" t="s" s="42">
        <v>290</v>
      </c>
      <c r="C178" t="s" s="42">
        <v>290</v>
      </c>
      <c r="D178" s="43"/>
    </row>
    <row r="179" ht="14.05" customHeight="1">
      <c r="A179" t="s" s="42">
        <v>476</v>
      </c>
      <c r="B179" t="s" s="42">
        <v>290</v>
      </c>
      <c r="C179" t="s" s="42">
        <v>290</v>
      </c>
      <c r="D179" s="43"/>
    </row>
    <row r="180" ht="14.05" customHeight="1">
      <c r="A180" t="s" s="42">
        <v>477</v>
      </c>
      <c r="B180" t="s" s="42">
        <v>289</v>
      </c>
      <c r="C180" t="s" s="42">
        <v>290</v>
      </c>
      <c r="D180" s="43"/>
    </row>
    <row r="181" ht="14.05" customHeight="1">
      <c r="A181" t="s" s="42">
        <v>478</v>
      </c>
      <c r="B181" t="s" s="42">
        <v>290</v>
      </c>
      <c r="C181" t="s" s="42">
        <v>290</v>
      </c>
      <c r="D181" s="43"/>
    </row>
    <row r="182" ht="14.05" customHeight="1">
      <c r="A182" t="s" s="42">
        <v>479</v>
      </c>
      <c r="B182" t="s" s="42">
        <v>290</v>
      </c>
      <c r="C182" t="s" s="42">
        <v>290</v>
      </c>
      <c r="D182" s="43"/>
    </row>
    <row r="183" ht="14.05" customHeight="1">
      <c r="A183" t="s" s="42">
        <v>480</v>
      </c>
      <c r="B183" t="s" s="42">
        <v>290</v>
      </c>
      <c r="C183" t="s" s="42">
        <v>290</v>
      </c>
      <c r="D183" s="43"/>
    </row>
    <row r="184" ht="14.05" customHeight="1">
      <c r="A184" t="s" s="42">
        <v>481</v>
      </c>
      <c r="B184" t="s" s="42">
        <v>290</v>
      </c>
      <c r="C184" t="s" s="42">
        <v>290</v>
      </c>
      <c r="D184" s="43"/>
    </row>
    <row r="185" ht="14.05" customHeight="1">
      <c r="A185" t="s" s="42">
        <v>482</v>
      </c>
      <c r="B185" t="s" s="42">
        <v>290</v>
      </c>
      <c r="C185" t="s" s="42">
        <v>290</v>
      </c>
      <c r="D185" s="43"/>
    </row>
    <row r="186" ht="14.05" customHeight="1">
      <c r="A186" t="s" s="42">
        <v>483</v>
      </c>
      <c r="B186" t="s" s="42">
        <v>290</v>
      </c>
      <c r="C186" t="s" s="42">
        <v>290</v>
      </c>
      <c r="D186" s="43"/>
    </row>
    <row r="187" ht="14.05" customHeight="1">
      <c r="A187" t="s" s="42">
        <v>484</v>
      </c>
      <c r="B187" t="s" s="42">
        <v>290</v>
      </c>
      <c r="C187" t="s" s="42">
        <v>290</v>
      </c>
      <c r="D187" s="43"/>
    </row>
    <row r="188" ht="14.05" customHeight="1">
      <c r="A188" t="s" s="42">
        <v>485</v>
      </c>
      <c r="B188" t="s" s="42">
        <v>290</v>
      </c>
      <c r="C188" t="s" s="42">
        <v>290</v>
      </c>
      <c r="D188" s="43"/>
    </row>
    <row r="189" ht="14.05" customHeight="1">
      <c r="A189" t="s" s="42">
        <v>486</v>
      </c>
      <c r="B189" t="s" s="42">
        <v>290</v>
      </c>
      <c r="C189" t="s" s="42">
        <v>290</v>
      </c>
      <c r="D189" s="43"/>
    </row>
    <row r="190" ht="14.05" customHeight="1">
      <c r="A190" t="s" s="42">
        <v>487</v>
      </c>
      <c r="B190" t="s" s="42">
        <v>289</v>
      </c>
      <c r="C190" t="s" s="42">
        <v>290</v>
      </c>
      <c r="D190" s="43"/>
    </row>
    <row r="191" ht="14.05" customHeight="1">
      <c r="A191" t="s" s="42">
        <v>488</v>
      </c>
      <c r="B191" t="s" s="42">
        <v>290</v>
      </c>
      <c r="C191" t="s" s="42">
        <v>290</v>
      </c>
      <c r="D191" s="43"/>
    </row>
    <row r="192" ht="14.05" customHeight="1">
      <c r="A192" t="s" s="42">
        <v>489</v>
      </c>
      <c r="B192" t="s" s="42">
        <v>290</v>
      </c>
      <c r="C192" t="s" s="42">
        <v>290</v>
      </c>
      <c r="D192" s="43"/>
    </row>
    <row r="193" ht="14.05" customHeight="1">
      <c r="A193" t="s" s="42">
        <v>490</v>
      </c>
      <c r="B193" t="s" s="42">
        <v>290</v>
      </c>
      <c r="C193" t="s" s="42">
        <v>290</v>
      </c>
      <c r="D193" s="43"/>
    </row>
    <row r="194" ht="14.05" customHeight="1">
      <c r="A194" t="s" s="42">
        <v>491</v>
      </c>
      <c r="B194" t="s" s="42">
        <v>289</v>
      </c>
      <c r="C194" t="s" s="42">
        <v>289</v>
      </c>
      <c r="D194" t="s" s="44">
        <v>492</v>
      </c>
    </row>
    <row r="195" ht="14.05" customHeight="1">
      <c r="A195" t="s" s="42">
        <v>493</v>
      </c>
      <c r="B195" t="s" s="42">
        <v>289</v>
      </c>
      <c r="C195" t="s" s="42">
        <v>290</v>
      </c>
      <c r="D195" s="43"/>
    </row>
    <row r="196" ht="14.05" customHeight="1">
      <c r="A196" t="s" s="42">
        <v>494</v>
      </c>
      <c r="B196" t="s" s="42">
        <v>289</v>
      </c>
      <c r="C196" t="s" s="42">
        <v>290</v>
      </c>
      <c r="D196" s="43"/>
    </row>
    <row r="197" ht="14.05" customHeight="1">
      <c r="A197" t="s" s="42">
        <v>495</v>
      </c>
      <c r="B197" t="s" s="42">
        <v>290</v>
      </c>
      <c r="C197" t="s" s="42">
        <v>290</v>
      </c>
      <c r="D197" s="43"/>
    </row>
    <row r="198" ht="14.05" customHeight="1">
      <c r="A198" t="s" s="42">
        <v>496</v>
      </c>
      <c r="B198" t="s" s="42">
        <v>290</v>
      </c>
      <c r="C198" t="s" s="42">
        <v>290</v>
      </c>
      <c r="D198" s="43"/>
    </row>
    <row r="199" ht="14.05" customHeight="1">
      <c r="A199" t="s" s="42">
        <v>497</v>
      </c>
      <c r="B199" t="s" s="42">
        <v>290</v>
      </c>
      <c r="C199" t="s" s="42">
        <v>290</v>
      </c>
      <c r="D199" s="43"/>
    </row>
    <row r="200" ht="14.05" customHeight="1">
      <c r="A200" t="s" s="42">
        <v>498</v>
      </c>
      <c r="B200" t="s" s="42">
        <v>290</v>
      </c>
      <c r="C200" t="s" s="42">
        <v>290</v>
      </c>
      <c r="D200" s="43"/>
    </row>
    <row r="201" ht="14.05" customHeight="1">
      <c r="A201" t="s" s="42">
        <v>499</v>
      </c>
      <c r="B201" t="s" s="42">
        <v>289</v>
      </c>
      <c r="C201" t="s" s="42">
        <v>290</v>
      </c>
      <c r="D201" s="43"/>
    </row>
    <row r="202" ht="14.05" customHeight="1">
      <c r="A202" t="s" s="42">
        <v>500</v>
      </c>
      <c r="B202" t="s" s="42">
        <v>290</v>
      </c>
      <c r="C202" t="s" s="42">
        <v>290</v>
      </c>
      <c r="D202" s="43"/>
    </row>
    <row r="203" ht="14.05" customHeight="1">
      <c r="A203" t="s" s="42">
        <v>501</v>
      </c>
      <c r="B203" t="s" s="42">
        <v>290</v>
      </c>
      <c r="C203" t="s" s="42">
        <v>290</v>
      </c>
      <c r="D203" s="43"/>
    </row>
    <row r="204" ht="14.05" customHeight="1">
      <c r="A204" t="s" s="42">
        <v>502</v>
      </c>
      <c r="B204" t="s" s="42">
        <v>289</v>
      </c>
      <c r="C204" t="s" s="42">
        <v>290</v>
      </c>
      <c r="D204" s="43"/>
    </row>
    <row r="205" ht="14.05" customHeight="1">
      <c r="A205" t="s" s="42">
        <v>503</v>
      </c>
      <c r="B205" t="s" s="42">
        <v>289</v>
      </c>
      <c r="C205" t="s" s="42">
        <v>290</v>
      </c>
      <c r="D205" s="43"/>
    </row>
    <row r="206" ht="14.05" customHeight="1">
      <c r="A206" t="s" s="42">
        <v>504</v>
      </c>
      <c r="B206" t="s" s="42">
        <v>289</v>
      </c>
      <c r="C206" t="s" s="42">
        <v>290</v>
      </c>
      <c r="D206" s="43"/>
    </row>
    <row r="207" ht="14.05" customHeight="1">
      <c r="A207" t="s" s="42">
        <v>505</v>
      </c>
      <c r="B207" t="s" s="42">
        <v>290</v>
      </c>
      <c r="C207" t="s" s="42">
        <v>289</v>
      </c>
      <c r="D207" t="s" s="44">
        <v>506</v>
      </c>
    </row>
    <row r="208" ht="14.05" customHeight="1">
      <c r="A208" t="s" s="42">
        <v>507</v>
      </c>
      <c r="B208" t="s" s="42">
        <v>290</v>
      </c>
      <c r="C208" t="s" s="42">
        <v>290</v>
      </c>
      <c r="D208" s="43"/>
    </row>
    <row r="209" ht="14.05" customHeight="1">
      <c r="A209" t="s" s="42">
        <v>508</v>
      </c>
      <c r="B209" t="s" s="42">
        <v>290</v>
      </c>
      <c r="C209" t="s" s="42">
        <v>290</v>
      </c>
      <c r="D209" s="43"/>
    </row>
    <row r="210" ht="14.05" customHeight="1">
      <c r="A210" t="s" s="42">
        <v>509</v>
      </c>
      <c r="B210" t="s" s="42">
        <v>290</v>
      </c>
      <c r="C210" t="s" s="42">
        <v>290</v>
      </c>
      <c r="D210" s="43"/>
    </row>
    <row r="211" ht="14.05" customHeight="1">
      <c r="A211" t="s" s="42">
        <v>510</v>
      </c>
      <c r="B211" t="s" s="42">
        <v>290</v>
      </c>
      <c r="C211" t="s" s="42">
        <v>290</v>
      </c>
      <c r="D211" s="43"/>
    </row>
  </sheetData>
  <mergeCells count="1">
    <mergeCell ref="A1:D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dimension ref="A2:B67"/>
  <sheetViews>
    <sheetView workbookViewId="0" showGridLines="0" defaultGridColor="1"/>
  </sheetViews>
  <sheetFormatPr defaultColWidth="16.3333" defaultRowHeight="13.45" customHeight="1" outlineLevelRow="0" outlineLevelCol="0"/>
  <cols>
    <col min="1" max="1" width="29.2656" style="45" customWidth="1"/>
    <col min="2" max="2" width="255" style="45" customWidth="1"/>
    <col min="3" max="16384" width="16.3516" style="45" customWidth="1"/>
  </cols>
  <sheetData>
    <row r="1" ht="14.55" customHeight="1">
      <c r="A1" t="s" s="46">
        <v>511</v>
      </c>
      <c r="B1" s="46"/>
    </row>
    <row r="2" ht="13" customHeight="1">
      <c r="A2" t="s" s="47">
        <v>512</v>
      </c>
      <c r="B2" s="48"/>
    </row>
    <row r="3" ht="13" customHeight="1">
      <c r="A3" t="s" s="47">
        <v>513</v>
      </c>
      <c r="B3" t="s" s="47">
        <v>514</v>
      </c>
    </row>
    <row r="4" ht="13" customHeight="1">
      <c r="A4" t="s" s="49">
        <v>515</v>
      </c>
      <c r="B4" t="s" s="49">
        <v>516</v>
      </c>
    </row>
    <row r="5" ht="13" customHeight="1">
      <c r="A5" t="s" s="49">
        <v>517</v>
      </c>
      <c r="B5" t="s" s="49">
        <v>518</v>
      </c>
    </row>
    <row r="6" ht="13" customHeight="1">
      <c r="A6" t="s" s="49">
        <v>519</v>
      </c>
      <c r="B6" t="s" s="49">
        <v>520</v>
      </c>
    </row>
    <row r="7" ht="13" customHeight="1">
      <c r="A7" t="s" s="49">
        <v>521</v>
      </c>
      <c r="B7" t="s" s="49">
        <v>522</v>
      </c>
    </row>
    <row r="8" ht="13" customHeight="1">
      <c r="A8" t="s" s="49">
        <v>523</v>
      </c>
      <c r="B8" t="s" s="49">
        <v>524</v>
      </c>
    </row>
    <row r="9" ht="13" customHeight="1">
      <c r="A9" t="s" s="49">
        <v>525</v>
      </c>
      <c r="B9" t="s" s="49">
        <v>526</v>
      </c>
    </row>
    <row r="10" ht="13" customHeight="1">
      <c r="A10" t="s" s="49">
        <v>527</v>
      </c>
      <c r="B10" t="s" s="49">
        <v>528</v>
      </c>
    </row>
    <row r="11" ht="13" customHeight="1">
      <c r="A11" t="s" s="49">
        <v>529</v>
      </c>
      <c r="B11" t="s" s="49">
        <v>530</v>
      </c>
    </row>
    <row r="12" ht="13" customHeight="1">
      <c r="A12" t="s" s="49">
        <v>531</v>
      </c>
      <c r="B12" t="s" s="49">
        <v>532</v>
      </c>
    </row>
    <row r="13" ht="13" customHeight="1">
      <c r="A13" t="s" s="49">
        <v>533</v>
      </c>
      <c r="B13" t="s" s="49">
        <v>534</v>
      </c>
    </row>
    <row r="14" ht="13" customHeight="1">
      <c r="A14" t="s" s="49">
        <v>535</v>
      </c>
      <c r="B14" t="s" s="49">
        <v>536</v>
      </c>
    </row>
    <row r="15" ht="13" customHeight="1">
      <c r="A15" t="s" s="49">
        <v>537</v>
      </c>
      <c r="B15" t="s" s="49">
        <v>538</v>
      </c>
    </row>
    <row r="16" ht="13" customHeight="1">
      <c r="A16" t="s" s="49">
        <v>539</v>
      </c>
      <c r="B16" t="s" s="49">
        <v>526</v>
      </c>
    </row>
    <row r="17" ht="13" customHeight="1">
      <c r="A17" t="s" s="49">
        <v>540</v>
      </c>
      <c r="B17" t="s" s="49">
        <v>541</v>
      </c>
    </row>
    <row r="18" ht="13" customHeight="1">
      <c r="A18" t="s" s="49">
        <v>542</v>
      </c>
      <c r="B18" t="s" s="49">
        <v>543</v>
      </c>
    </row>
    <row r="19" ht="13" customHeight="1">
      <c r="A19" t="s" s="49">
        <v>544</v>
      </c>
      <c r="B19" t="s" s="49">
        <v>545</v>
      </c>
    </row>
    <row r="20" ht="13" customHeight="1">
      <c r="A20" t="s" s="49">
        <v>546</v>
      </c>
      <c r="B20" t="s" s="49">
        <v>547</v>
      </c>
    </row>
    <row r="21" ht="13" customHeight="1">
      <c r="A21" t="s" s="49">
        <v>548</v>
      </c>
      <c r="B21" t="s" s="49">
        <v>549</v>
      </c>
    </row>
    <row r="22" ht="13" customHeight="1">
      <c r="A22" t="s" s="49">
        <v>550</v>
      </c>
      <c r="B22" t="s" s="49">
        <v>551</v>
      </c>
    </row>
    <row r="23" ht="13" customHeight="1">
      <c r="A23" t="s" s="49">
        <v>552</v>
      </c>
      <c r="B23" t="s" s="49">
        <v>536</v>
      </c>
    </row>
    <row r="24" ht="13" customHeight="1">
      <c r="A24" t="s" s="49">
        <v>553</v>
      </c>
      <c r="B24" t="s" s="49">
        <v>547</v>
      </c>
    </row>
    <row r="25" ht="13" customHeight="1">
      <c r="A25" t="s" s="49">
        <v>554</v>
      </c>
      <c r="B25" t="s" s="49">
        <v>555</v>
      </c>
    </row>
    <row r="26" ht="13" customHeight="1">
      <c r="A26" t="s" s="49">
        <v>556</v>
      </c>
      <c r="B26" t="s" s="49">
        <v>557</v>
      </c>
    </row>
    <row r="27" ht="13" customHeight="1">
      <c r="A27" t="s" s="49">
        <v>558</v>
      </c>
      <c r="B27" t="s" s="49">
        <v>559</v>
      </c>
    </row>
    <row r="28" ht="13" customHeight="1">
      <c r="A28" t="s" s="49">
        <v>560</v>
      </c>
      <c r="B28" t="s" s="49">
        <v>561</v>
      </c>
    </row>
    <row r="29" ht="13" customHeight="1">
      <c r="A29" t="s" s="49">
        <v>562</v>
      </c>
      <c r="B29" t="s" s="49">
        <v>563</v>
      </c>
    </row>
    <row r="30" ht="13" customHeight="1">
      <c r="A30" t="s" s="49">
        <v>564</v>
      </c>
      <c r="B30" t="s" s="49">
        <v>561</v>
      </c>
    </row>
    <row r="31" ht="13" customHeight="1">
      <c r="A31" t="s" s="49">
        <v>565</v>
      </c>
      <c r="B31" t="s" s="49">
        <v>566</v>
      </c>
    </row>
    <row r="32" ht="13" customHeight="1">
      <c r="A32" t="s" s="49">
        <v>567</v>
      </c>
      <c r="B32" t="s" s="49">
        <v>568</v>
      </c>
    </row>
    <row r="33" ht="13" customHeight="1">
      <c r="A33" t="s" s="49">
        <v>569</v>
      </c>
      <c r="B33" t="s" s="49">
        <v>570</v>
      </c>
    </row>
    <row r="34" ht="13" customHeight="1">
      <c r="A34" t="s" s="49">
        <v>571</v>
      </c>
      <c r="B34" t="s" s="49">
        <v>572</v>
      </c>
    </row>
    <row r="35" ht="13" customHeight="1">
      <c r="A35" t="s" s="49">
        <v>573</v>
      </c>
      <c r="B35" t="s" s="49">
        <v>574</v>
      </c>
    </row>
    <row r="36" ht="13" customHeight="1">
      <c r="A36" t="s" s="49">
        <v>575</v>
      </c>
      <c r="B36" t="s" s="49">
        <v>576</v>
      </c>
    </row>
    <row r="37" ht="13" customHeight="1">
      <c r="A37" t="s" s="49">
        <v>577</v>
      </c>
      <c r="B37" t="s" s="49">
        <v>578</v>
      </c>
    </row>
    <row r="38" ht="13" customHeight="1">
      <c r="A38" t="s" s="49">
        <v>579</v>
      </c>
      <c r="B38" t="s" s="49">
        <v>545</v>
      </c>
    </row>
    <row r="39" ht="13" customHeight="1">
      <c r="A39" t="s" s="49">
        <v>580</v>
      </c>
      <c r="B39" t="s" s="49">
        <v>581</v>
      </c>
    </row>
    <row r="40" ht="13" customHeight="1">
      <c r="A40" t="s" s="49">
        <v>582</v>
      </c>
      <c r="B40" t="s" s="49">
        <v>583</v>
      </c>
    </row>
    <row r="41" ht="13" customHeight="1">
      <c r="A41" t="s" s="49">
        <v>584</v>
      </c>
      <c r="B41" t="s" s="49">
        <v>585</v>
      </c>
    </row>
    <row r="42" ht="13" customHeight="1">
      <c r="A42" t="s" s="49">
        <v>586</v>
      </c>
      <c r="B42" t="s" s="49">
        <v>581</v>
      </c>
    </row>
    <row r="43" ht="13" customHeight="1">
      <c r="A43" t="s" s="49">
        <v>587</v>
      </c>
      <c r="B43" t="s" s="49">
        <v>588</v>
      </c>
    </row>
    <row r="44" ht="13" customHeight="1">
      <c r="A44" t="s" s="49">
        <v>589</v>
      </c>
      <c r="B44" t="s" s="49">
        <v>590</v>
      </c>
    </row>
    <row r="45" ht="13" customHeight="1">
      <c r="A45" t="s" s="49">
        <v>591</v>
      </c>
      <c r="B45" t="s" s="49">
        <v>592</v>
      </c>
    </row>
    <row r="46" ht="13" customHeight="1">
      <c r="A46" t="s" s="49">
        <v>593</v>
      </c>
      <c r="B46" t="s" s="49">
        <v>561</v>
      </c>
    </row>
    <row r="47" ht="13" customHeight="1">
      <c r="A47" t="s" s="49">
        <v>594</v>
      </c>
      <c r="B47" t="s" s="49">
        <v>595</v>
      </c>
    </row>
    <row r="48" ht="13" customHeight="1">
      <c r="A48" t="s" s="49">
        <v>596</v>
      </c>
      <c r="B48" t="s" s="49">
        <v>597</v>
      </c>
    </row>
    <row r="49" ht="13" customHeight="1">
      <c r="A49" t="s" s="49">
        <v>598</v>
      </c>
      <c r="B49" t="s" s="49">
        <v>599</v>
      </c>
    </row>
    <row r="50" ht="13" customHeight="1">
      <c r="A50" t="s" s="49">
        <v>600</v>
      </c>
      <c r="B50" t="s" s="49">
        <v>601</v>
      </c>
    </row>
    <row r="51" ht="13" customHeight="1">
      <c r="A51" t="s" s="49">
        <v>602</v>
      </c>
      <c r="B51" t="s" s="49">
        <v>603</v>
      </c>
    </row>
    <row r="52" ht="13" customHeight="1">
      <c r="A52" t="s" s="49">
        <v>604</v>
      </c>
      <c r="B52" t="s" s="49">
        <v>605</v>
      </c>
    </row>
    <row r="53" ht="13" customHeight="1">
      <c r="A53" t="s" s="49">
        <v>606</v>
      </c>
      <c r="B53" t="s" s="49">
        <v>581</v>
      </c>
    </row>
    <row r="54" ht="13" customHeight="1">
      <c r="A54" t="s" s="49">
        <v>607</v>
      </c>
      <c r="B54" t="s" s="49">
        <v>608</v>
      </c>
    </row>
    <row r="55" ht="13" customHeight="1">
      <c r="A55" t="s" s="49">
        <v>609</v>
      </c>
      <c r="B55" t="s" s="49">
        <v>516</v>
      </c>
    </row>
    <row r="56" ht="13" customHeight="1">
      <c r="A56" t="s" s="49">
        <v>610</v>
      </c>
      <c r="B56" t="s" s="49">
        <v>611</v>
      </c>
    </row>
    <row r="57" ht="13" customHeight="1">
      <c r="A57" t="s" s="49">
        <v>612</v>
      </c>
      <c r="B57" t="s" s="49">
        <v>613</v>
      </c>
    </row>
    <row r="58" ht="13" customHeight="1">
      <c r="A58" t="s" s="49">
        <v>614</v>
      </c>
      <c r="B58" t="s" s="49">
        <v>615</v>
      </c>
    </row>
    <row r="59" ht="13" customHeight="1">
      <c r="A59" t="s" s="49">
        <v>616</v>
      </c>
      <c r="B59" t="s" s="49">
        <v>617</v>
      </c>
    </row>
    <row r="60" ht="13" customHeight="1">
      <c r="A60" t="s" s="49">
        <v>618</v>
      </c>
      <c r="B60" t="s" s="49">
        <v>619</v>
      </c>
    </row>
    <row r="61" ht="13" customHeight="1">
      <c r="A61" t="s" s="49">
        <v>620</v>
      </c>
      <c r="B61" t="s" s="49">
        <v>621</v>
      </c>
    </row>
    <row r="62" ht="13" customHeight="1">
      <c r="A62" t="s" s="49">
        <v>622</v>
      </c>
      <c r="B62" t="s" s="49">
        <v>623</v>
      </c>
    </row>
    <row r="63" ht="13" customHeight="1">
      <c r="A63" t="s" s="49">
        <v>624</v>
      </c>
      <c r="B63" t="s" s="49">
        <v>625</v>
      </c>
    </row>
    <row r="64" ht="13" customHeight="1">
      <c r="A64" t="s" s="49">
        <v>626</v>
      </c>
      <c r="B64" t="s" s="49">
        <v>627</v>
      </c>
    </row>
    <row r="65" ht="13" customHeight="1">
      <c r="A65" t="s" s="49">
        <v>628</v>
      </c>
      <c r="B65" t="s" s="49">
        <v>629</v>
      </c>
    </row>
    <row r="66" ht="13" customHeight="1">
      <c r="A66" t="s" s="49">
        <v>630</v>
      </c>
      <c r="B66" t="s" s="49">
        <v>631</v>
      </c>
    </row>
    <row r="67" ht="13" customHeight="1">
      <c r="A67" t="s" s="49">
        <v>632</v>
      </c>
      <c r="B67" t="s" s="49">
        <v>633</v>
      </c>
    </row>
  </sheetData>
  <mergeCells count="1">
    <mergeCell ref="A1:B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dimension ref="A1:H11"/>
  <sheetViews>
    <sheetView workbookViewId="0" showGridLines="0" defaultGridColor="1"/>
  </sheetViews>
  <sheetFormatPr defaultColWidth="16.3333" defaultRowHeight="13.45" customHeight="1" outlineLevelRow="0" outlineLevelCol="0"/>
  <cols>
    <col min="1" max="1" width="11.2266" style="50" customWidth="1"/>
    <col min="2" max="3" width="12.3125" style="50" customWidth="1"/>
    <col min="4" max="4" width="11.6641" style="50" customWidth="1"/>
    <col min="5" max="5" width="12.9062" style="50" customWidth="1"/>
    <col min="6" max="8" width="16.3516" style="50" customWidth="1"/>
    <col min="9" max="16384" width="16.3516" style="50" customWidth="1"/>
  </cols>
  <sheetData>
    <row r="1" ht="15.15" customHeight="1">
      <c r="A1" t="s" s="51">
        <v>634</v>
      </c>
      <c r="B1" s="52"/>
      <c r="C1" s="52"/>
      <c r="D1" s="52"/>
      <c r="E1" s="52"/>
      <c r="F1" s="52"/>
      <c r="G1" s="52"/>
      <c r="H1" s="52"/>
    </row>
    <row r="2" ht="15.65" customHeight="1">
      <c r="A2" s="53"/>
      <c r="B2" t="s" s="54">
        <v>635</v>
      </c>
      <c r="C2" s="55"/>
      <c r="D2" t="s" s="54">
        <v>636</v>
      </c>
      <c r="E2" s="55"/>
      <c r="F2" t="s" s="56">
        <v>637</v>
      </c>
      <c r="G2" t="s" s="56">
        <v>638</v>
      </c>
      <c r="H2" t="s" s="57">
        <v>639</v>
      </c>
    </row>
    <row r="3" ht="33.55" customHeight="1">
      <c r="A3" t="s" s="57">
        <v>640</v>
      </c>
      <c r="B3" t="s" s="56">
        <v>641</v>
      </c>
      <c r="C3" t="s" s="56">
        <v>642</v>
      </c>
      <c r="D3" t="s" s="56">
        <v>641</v>
      </c>
      <c r="E3" t="s" s="56">
        <v>642</v>
      </c>
      <c r="F3" s="55"/>
      <c r="G3" s="55"/>
      <c r="H3" s="55"/>
    </row>
    <row r="4" ht="15.65" customHeight="1">
      <c r="A4" t="s" s="54">
        <v>643</v>
      </c>
      <c r="B4" s="58">
        <v>141</v>
      </c>
      <c r="C4" s="58">
        <v>37</v>
      </c>
      <c r="D4" s="58">
        <v>47</v>
      </c>
      <c r="E4" s="58">
        <v>55</v>
      </c>
      <c r="F4" s="59">
        <v>0.2079</v>
      </c>
      <c r="G4" s="59">
        <v>0.5392</v>
      </c>
      <c r="H4" s="60">
        <v>3.47e-08</v>
      </c>
    </row>
    <row r="5" ht="15.65" customHeight="1">
      <c r="A5" t="s" s="54">
        <v>102</v>
      </c>
      <c r="B5" s="58">
        <v>18</v>
      </c>
      <c r="C5" s="58">
        <v>3</v>
      </c>
      <c r="D5" s="58">
        <v>10</v>
      </c>
      <c r="E5" s="58">
        <v>17</v>
      </c>
      <c r="F5" s="59">
        <v>0.1429</v>
      </c>
      <c r="G5" s="59">
        <v>0.6296</v>
      </c>
      <c r="H5" s="61">
        <v>0.00102</v>
      </c>
    </row>
    <row r="6" ht="15.65" customHeight="1">
      <c r="A6" t="s" s="54">
        <v>148</v>
      </c>
      <c r="B6" s="58">
        <v>26</v>
      </c>
      <c r="C6" s="58">
        <v>7</v>
      </c>
      <c r="D6" s="58">
        <v>8</v>
      </c>
      <c r="E6" s="58">
        <v>10</v>
      </c>
      <c r="F6" s="59">
        <v>0.2121</v>
      </c>
      <c r="G6" s="59">
        <v>0.5556</v>
      </c>
      <c r="H6" s="62">
        <v>0.0276</v>
      </c>
    </row>
    <row r="7" ht="15.65" customHeight="1">
      <c r="A7" t="s" s="54">
        <v>85</v>
      </c>
      <c r="B7" s="58">
        <v>30</v>
      </c>
      <c r="C7" s="58">
        <v>3</v>
      </c>
      <c r="D7" s="58">
        <v>15</v>
      </c>
      <c r="E7" s="58">
        <v>9</v>
      </c>
      <c r="F7" s="59">
        <v>0.09089999999999999</v>
      </c>
      <c r="G7" s="63">
        <v>0.375</v>
      </c>
      <c r="H7" s="62">
        <v>0.0187</v>
      </c>
    </row>
    <row r="8" ht="15.65" customHeight="1">
      <c r="A8" t="s" s="54">
        <v>37</v>
      </c>
      <c r="B8" s="58">
        <v>29</v>
      </c>
      <c r="C8" s="58">
        <v>14</v>
      </c>
      <c r="D8" s="58">
        <v>8</v>
      </c>
      <c r="E8" s="58">
        <v>14</v>
      </c>
      <c r="F8" s="59">
        <v>0.3256</v>
      </c>
      <c r="G8" s="59">
        <v>0.6364</v>
      </c>
      <c r="H8" s="62">
        <v>0.0201</v>
      </c>
    </row>
    <row r="9" ht="15.65" customHeight="1">
      <c r="A9" t="s" s="54">
        <v>172</v>
      </c>
      <c r="B9" s="58">
        <v>29</v>
      </c>
      <c r="C9" s="58">
        <v>9</v>
      </c>
      <c r="D9" s="58">
        <v>6</v>
      </c>
      <c r="E9" s="58">
        <v>4</v>
      </c>
      <c r="F9" s="59">
        <v>0.2368</v>
      </c>
      <c r="G9" s="63">
        <v>0.4</v>
      </c>
      <c r="H9" s="64">
        <v>0.425</v>
      </c>
    </row>
    <row r="10" ht="15.65" customHeight="1">
      <c r="A10" s="58">
        <v>4</v>
      </c>
      <c r="B10" s="58">
        <v>1</v>
      </c>
      <c r="C10" s="58">
        <v>1</v>
      </c>
      <c r="D10" s="58">
        <v>0</v>
      </c>
      <c r="E10" s="58">
        <v>1</v>
      </c>
      <c r="F10" s="63">
        <v>0.5</v>
      </c>
      <c r="G10" s="63">
        <v>1</v>
      </c>
      <c r="H10" s="65">
        <v>1</v>
      </c>
    </row>
    <row r="11" ht="15.65" customHeight="1">
      <c r="A11" t="s" s="54">
        <v>644</v>
      </c>
      <c r="B11" s="58">
        <v>8</v>
      </c>
      <c r="C11" s="58">
        <v>0</v>
      </c>
      <c r="D11" s="58">
        <v>0</v>
      </c>
      <c r="E11" s="58">
        <v>0</v>
      </c>
      <c r="F11" t="s" s="54">
        <v>40</v>
      </c>
      <c r="G11" t="s" s="54">
        <v>40</v>
      </c>
      <c r="H11" t="s" s="54">
        <v>40</v>
      </c>
    </row>
  </sheetData>
  <mergeCells count="6">
    <mergeCell ref="B2:C2"/>
    <mergeCell ref="D2:E2"/>
    <mergeCell ref="F2:F3"/>
    <mergeCell ref="G2:G3"/>
    <mergeCell ref="H2:H3"/>
    <mergeCell ref="A1:H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dimension ref="A1:I20"/>
  <sheetViews>
    <sheetView workbookViewId="0" showGridLines="0" defaultGridColor="1"/>
  </sheetViews>
  <sheetFormatPr defaultColWidth="14.5" defaultRowHeight="15.75" customHeight="1" outlineLevelRow="0" outlineLevelCol="0"/>
  <cols>
    <col min="1" max="6" width="14.5" style="66" customWidth="1"/>
    <col min="7" max="7" width="20.5" style="66" customWidth="1"/>
    <col min="8" max="8" width="18.6719" style="66" customWidth="1"/>
    <col min="9" max="9" width="14.5" style="66" customWidth="1"/>
    <col min="10" max="16384" width="14.5" style="66" customWidth="1"/>
  </cols>
  <sheetData>
    <row r="1" ht="14.7" customHeight="1">
      <c r="A1" t="s" s="67">
        <v>645</v>
      </c>
      <c r="B1" s="68"/>
      <c r="C1" s="68"/>
      <c r="D1" s="68"/>
      <c r="E1" s="68"/>
      <c r="F1" s="68"/>
      <c r="G1" s="68"/>
      <c r="H1" s="69"/>
      <c r="I1" s="70"/>
    </row>
    <row r="2" ht="14.7" customHeight="1">
      <c r="A2" s="71"/>
      <c r="B2" s="72"/>
      <c r="C2" t="s" s="73">
        <v>646</v>
      </c>
      <c r="D2" s="69"/>
      <c r="E2" t="s" s="73">
        <v>647</v>
      </c>
      <c r="F2" s="69"/>
      <c r="G2" t="s" s="74">
        <v>648</v>
      </c>
      <c r="H2" t="s" s="74">
        <v>649</v>
      </c>
      <c r="I2" t="s" s="74">
        <v>639</v>
      </c>
    </row>
    <row r="3" ht="41.25" customHeight="1">
      <c r="A3" t="s" s="29">
        <v>650</v>
      </c>
      <c r="B3" t="s" s="26">
        <v>640</v>
      </c>
      <c r="C3" t="s" s="75">
        <v>651</v>
      </c>
      <c r="D3" t="s" s="75">
        <v>652</v>
      </c>
      <c r="E3" t="s" s="75">
        <v>651</v>
      </c>
      <c r="F3" t="s" s="75">
        <v>652</v>
      </c>
      <c r="G3" s="76"/>
      <c r="H3" s="76"/>
      <c r="I3" s="76"/>
    </row>
    <row r="4" ht="14.7" customHeight="1">
      <c r="A4" t="s" s="29">
        <v>653</v>
      </c>
      <c r="B4" t="s" s="26">
        <v>643</v>
      </c>
      <c r="C4" s="31">
        <v>1052</v>
      </c>
      <c r="D4" s="31">
        <v>67</v>
      </c>
      <c r="E4" s="31">
        <v>225</v>
      </c>
      <c r="F4" s="31">
        <v>35</v>
      </c>
      <c r="G4" s="77">
        <f>D4/(C4+D4)</f>
        <v>0.0598748882931189</v>
      </c>
      <c r="H4" s="77">
        <f>F4/(F4+E4)</f>
        <v>0.134615384615385</v>
      </c>
      <c r="I4" s="78">
        <v>0.00011</v>
      </c>
    </row>
    <row r="5" ht="14.7" customHeight="1">
      <c r="A5" t="s" s="29">
        <v>653</v>
      </c>
      <c r="B5" t="s" s="26">
        <v>102</v>
      </c>
      <c r="C5" s="31">
        <v>155</v>
      </c>
      <c r="D5" s="31">
        <v>16</v>
      </c>
      <c r="E5" s="31">
        <v>55</v>
      </c>
      <c r="F5" s="31">
        <v>10</v>
      </c>
      <c r="G5" s="77">
        <f>D5/(C5+D5)</f>
        <v>0.0935672514619883</v>
      </c>
      <c r="H5" s="77">
        <f>F5/(F5+E5)</f>
        <v>0.153846153846154</v>
      </c>
      <c r="I5" s="78">
        <v>0.24</v>
      </c>
    </row>
    <row r="6" ht="14.7" customHeight="1">
      <c r="A6" t="s" s="29">
        <v>653</v>
      </c>
      <c r="B6" t="s" s="26">
        <v>148</v>
      </c>
      <c r="C6" s="31">
        <v>192</v>
      </c>
      <c r="D6" s="31">
        <v>14</v>
      </c>
      <c r="E6" s="31">
        <v>43</v>
      </c>
      <c r="F6" s="31">
        <v>4</v>
      </c>
      <c r="G6" s="77">
        <f>D6/(C6+D6)</f>
        <v>0.0679611650485437</v>
      </c>
      <c r="H6" s="77">
        <f>F6/(F6+E6)</f>
        <v>0.0851063829787234</v>
      </c>
      <c r="I6" s="78">
        <v>0.75</v>
      </c>
    </row>
    <row r="7" ht="14.7" customHeight="1">
      <c r="A7" t="s" s="29">
        <v>653</v>
      </c>
      <c r="B7" t="s" s="26">
        <v>85</v>
      </c>
      <c r="C7" s="31">
        <v>220</v>
      </c>
      <c r="D7" s="31">
        <v>6</v>
      </c>
      <c r="E7" s="31">
        <v>50</v>
      </c>
      <c r="F7" s="31">
        <v>6</v>
      </c>
      <c r="G7" s="77">
        <f>D7/(C7+D7)</f>
        <v>0.0265486725663717</v>
      </c>
      <c r="H7" s="77">
        <f>F7/(F7+E7)</f>
        <v>0.107142857142857</v>
      </c>
      <c r="I7" s="78">
        <v>0.017</v>
      </c>
    </row>
    <row r="8" ht="14.7" customHeight="1">
      <c r="A8" t="s" s="29">
        <v>653</v>
      </c>
      <c r="B8" t="s" s="26">
        <v>37</v>
      </c>
      <c r="C8" s="31">
        <v>231</v>
      </c>
      <c r="D8" s="31">
        <v>21</v>
      </c>
      <c r="E8" s="31">
        <v>59</v>
      </c>
      <c r="F8" s="31">
        <v>10</v>
      </c>
      <c r="G8" s="77">
        <f>D8/(C8+D8)</f>
        <v>0.0833333333333333</v>
      </c>
      <c r="H8" s="77">
        <f>F8/(F8+E8)</f>
        <v>0.144927536231884</v>
      </c>
      <c r="I8" s="78">
        <v>0.16</v>
      </c>
    </row>
    <row r="9" ht="14.7" customHeight="1">
      <c r="A9" t="s" s="29">
        <v>653</v>
      </c>
      <c r="B9" t="s" s="26">
        <v>172</v>
      </c>
      <c r="C9" s="31">
        <v>205</v>
      </c>
      <c r="D9" s="31">
        <v>9</v>
      </c>
      <c r="E9" s="31">
        <v>18</v>
      </c>
      <c r="F9" s="31">
        <v>4</v>
      </c>
      <c r="G9" s="77">
        <f>D9/(C9+D9)</f>
        <v>0.0420560747663551</v>
      </c>
      <c r="H9" s="77">
        <f>F9/(F9+E9)</f>
        <v>0.181818181818182</v>
      </c>
      <c r="I9" s="78">
        <v>0.023</v>
      </c>
    </row>
    <row r="10" ht="14.7" customHeight="1">
      <c r="A10" t="s" s="29">
        <v>653</v>
      </c>
      <c r="B10" s="25">
        <v>4</v>
      </c>
      <c r="C10" s="31">
        <v>12</v>
      </c>
      <c r="D10" s="31">
        <v>1</v>
      </c>
      <c r="E10" s="31">
        <v>0</v>
      </c>
      <c r="F10" s="31">
        <v>1</v>
      </c>
      <c r="G10" s="77">
        <f>D10/(C10+D10)</f>
        <v>0.0769230769230769</v>
      </c>
      <c r="H10" s="77">
        <f>F10/(F10+E10)</f>
        <v>1</v>
      </c>
      <c r="I10" s="78">
        <v>0.14</v>
      </c>
    </row>
    <row r="11" ht="14.7" customHeight="1">
      <c r="A11" t="s" s="29">
        <v>653</v>
      </c>
      <c r="B11" t="s" s="26">
        <v>644</v>
      </c>
      <c r="C11" s="31">
        <v>37</v>
      </c>
      <c r="D11" s="31">
        <v>0</v>
      </c>
      <c r="E11" s="31">
        <v>0</v>
      </c>
      <c r="F11" s="31">
        <v>0</v>
      </c>
      <c r="G11" t="s" s="26">
        <v>40</v>
      </c>
      <c r="H11" t="s" s="26">
        <v>40</v>
      </c>
      <c r="I11" t="s" s="26">
        <v>40</v>
      </c>
    </row>
    <row r="12" ht="14.7" customHeight="1">
      <c r="A12" t="s" s="29">
        <v>654</v>
      </c>
      <c r="B12" t="s" s="26">
        <v>643</v>
      </c>
      <c r="C12" s="31">
        <f>SUM(C13:C19)</f>
        <v>350</v>
      </c>
      <c r="D12" s="31">
        <f>SUM(D13:D19)</f>
        <v>13</v>
      </c>
      <c r="E12" s="31">
        <f>SUM(E13:E19)</f>
        <v>892</v>
      </c>
      <c r="F12" s="31">
        <f>SUM(F13:F19)</f>
        <v>124</v>
      </c>
      <c r="G12" s="77">
        <f>D12/(D12+C12)</f>
        <v>0.0358126721763085</v>
      </c>
      <c r="H12" s="77">
        <f>F12/(F12+E12)</f>
        <v>0.122047244094488</v>
      </c>
      <c r="I12" s="78">
        <v>3.866e-07</v>
      </c>
    </row>
    <row r="13" ht="14.7" customHeight="1">
      <c r="A13" t="s" s="29">
        <v>654</v>
      </c>
      <c r="B13" t="s" s="26">
        <v>102</v>
      </c>
      <c r="C13" s="31">
        <v>39</v>
      </c>
      <c r="D13" s="31">
        <v>3</v>
      </c>
      <c r="E13" s="31">
        <v>163</v>
      </c>
      <c r="F13" s="31">
        <v>31</v>
      </c>
      <c r="G13" s="77">
        <f>D13/(D13+C13)</f>
        <v>0.0714285714285714</v>
      </c>
      <c r="H13" s="77">
        <f>F13/(F13+E13)</f>
        <v>0.15979381443299</v>
      </c>
      <c r="I13" s="78">
        <v>0.223</v>
      </c>
    </row>
    <row r="14" ht="14.7" customHeight="1">
      <c r="A14" t="s" s="29">
        <v>654</v>
      </c>
      <c r="B14" t="s" s="26">
        <v>148</v>
      </c>
      <c r="C14" s="31">
        <v>74</v>
      </c>
      <c r="D14" s="31">
        <v>3</v>
      </c>
      <c r="E14" s="31">
        <v>161</v>
      </c>
      <c r="F14" s="31">
        <v>15</v>
      </c>
      <c r="G14" s="77">
        <f>D14/(D14+C14)</f>
        <v>0.038961038961039</v>
      </c>
      <c r="H14" s="77">
        <f>F14/(F14+E14)</f>
        <v>0.08522727272727269</v>
      </c>
      <c r="I14" s="79">
        <v>0.2874</v>
      </c>
    </row>
    <row r="15" ht="14.7" customHeight="1">
      <c r="A15" t="s" s="29">
        <v>654</v>
      </c>
      <c r="B15" t="s" s="26">
        <v>85</v>
      </c>
      <c r="C15" s="31">
        <v>74</v>
      </c>
      <c r="D15" s="31">
        <v>4</v>
      </c>
      <c r="E15" s="31">
        <v>169</v>
      </c>
      <c r="F15" s="31">
        <v>35</v>
      </c>
      <c r="G15" s="77">
        <f>D15/(D15+C15)</f>
        <v>0.0512820512820513</v>
      </c>
      <c r="H15" s="77">
        <f>F15/(F15+E15)</f>
        <v>0.17156862745098</v>
      </c>
      <c r="I15" s="78">
        <v>0.007023</v>
      </c>
    </row>
    <row r="16" ht="14.7" customHeight="1">
      <c r="A16" t="s" s="29">
        <v>654</v>
      </c>
      <c r="B16" t="s" s="26">
        <v>37</v>
      </c>
      <c r="C16" s="31">
        <v>72</v>
      </c>
      <c r="D16" s="31">
        <v>1</v>
      </c>
      <c r="E16" s="31">
        <v>216</v>
      </c>
      <c r="F16" s="31">
        <v>32</v>
      </c>
      <c r="G16" s="77">
        <f>D16/(D16+C16)</f>
        <v>0.0136986301369863</v>
      </c>
      <c r="H16" s="77">
        <f>F16/(F16+E16)</f>
        <v>0.129032258064516</v>
      </c>
      <c r="I16" s="78">
        <v>0.001959</v>
      </c>
    </row>
    <row r="17" ht="14.7" customHeight="1">
      <c r="A17" t="s" s="29">
        <v>654</v>
      </c>
      <c r="B17" t="s" s="26">
        <v>172</v>
      </c>
      <c r="C17" s="31">
        <v>62</v>
      </c>
      <c r="D17" s="31">
        <v>2</v>
      </c>
      <c r="E17" s="31">
        <v>161</v>
      </c>
      <c r="F17" s="31">
        <v>11</v>
      </c>
      <c r="G17" s="77">
        <f>D17/(D17+C17)</f>
        <v>0.03125</v>
      </c>
      <c r="H17" s="77">
        <f>F17/(F17+E17)</f>
        <v>0.063953488372093</v>
      </c>
      <c r="I17" s="78">
        <v>0.5226</v>
      </c>
    </row>
    <row r="18" ht="14.7" customHeight="1">
      <c r="A18" t="s" s="29">
        <v>654</v>
      </c>
      <c r="B18" s="25">
        <v>4</v>
      </c>
      <c r="C18" s="31">
        <v>9</v>
      </c>
      <c r="D18" s="31">
        <v>0</v>
      </c>
      <c r="E18" s="31">
        <v>5</v>
      </c>
      <c r="F18" s="31">
        <v>0</v>
      </c>
      <c r="G18" s="77">
        <f>D18/(D18+C18)</f>
        <v>0</v>
      </c>
      <c r="H18" s="77">
        <f>F18/(F18+E18)</f>
        <v>0</v>
      </c>
      <c r="I18" s="78">
        <v>1</v>
      </c>
    </row>
    <row r="19" ht="14.7" customHeight="1">
      <c r="A19" t="s" s="29">
        <v>654</v>
      </c>
      <c r="B19" t="s" s="26">
        <v>644</v>
      </c>
      <c r="C19" s="31">
        <v>20</v>
      </c>
      <c r="D19" s="31">
        <v>0</v>
      </c>
      <c r="E19" s="31">
        <v>17</v>
      </c>
      <c r="F19" s="31">
        <v>0</v>
      </c>
      <c r="G19" s="77">
        <f>D19/(D19+C19)</f>
        <v>0</v>
      </c>
      <c r="H19" s="77">
        <f>F19/(F19+E19)</f>
        <v>0</v>
      </c>
      <c r="I19" s="25">
        <v>1</v>
      </c>
    </row>
    <row r="20" ht="13.65" customHeight="1">
      <c r="A20" s="80"/>
      <c r="B20" s="81"/>
      <c r="C20" s="80"/>
      <c r="D20" s="80"/>
      <c r="E20" s="80"/>
      <c r="F20" s="80"/>
      <c r="G20" s="80"/>
      <c r="H20" s="80"/>
      <c r="I20" s="80"/>
    </row>
  </sheetData>
  <mergeCells count="6">
    <mergeCell ref="A1:H1"/>
    <mergeCell ref="C2:D2"/>
    <mergeCell ref="E2:F2"/>
    <mergeCell ref="G2:G3"/>
    <mergeCell ref="H2:H3"/>
    <mergeCell ref="I2:I3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64"/>
  <sheetViews>
    <sheetView workbookViewId="0" showGridLines="0" defaultGridColor="1"/>
  </sheetViews>
  <sheetFormatPr defaultColWidth="14.5" defaultRowHeight="15.75" customHeight="1" outlineLevelRow="0" outlineLevelCol="0"/>
  <cols>
    <col min="1" max="3" width="14.5" style="82" customWidth="1"/>
    <col min="4" max="4" width="22.4688" style="82" customWidth="1"/>
    <col min="5" max="16" width="14.5" style="82" customWidth="1"/>
    <col min="17" max="16384" width="14.5" style="82" customWidth="1"/>
  </cols>
  <sheetData>
    <row r="1" ht="14.7" customHeight="1">
      <c r="A1" t="s" s="83">
        <v>655</v>
      </c>
      <c r="B1" s="84"/>
      <c r="C1" s="84"/>
      <c r="D1" s="84"/>
      <c r="E1" s="84"/>
      <c r="F1" s="84"/>
      <c r="G1" s="84"/>
      <c r="H1" s="84"/>
      <c r="I1" s="85"/>
      <c r="J1" s="84"/>
      <c r="K1" s="85"/>
      <c r="L1" s="85"/>
      <c r="M1" s="84"/>
      <c r="N1" s="84"/>
      <c r="O1" s="86"/>
      <c r="P1" s="84"/>
    </row>
    <row r="2" ht="14.7" customHeight="1">
      <c r="A2" t="s" s="87">
        <v>650</v>
      </c>
      <c r="B2" t="s" s="87">
        <v>656</v>
      </c>
      <c r="C2" t="s" s="87">
        <v>657</v>
      </c>
      <c r="D2" t="s" s="87">
        <v>658</v>
      </c>
      <c r="E2" t="s" s="87">
        <v>23</v>
      </c>
      <c r="F2" t="s" s="87">
        <v>24</v>
      </c>
      <c r="G2" t="s" s="87">
        <v>25</v>
      </c>
      <c r="H2" t="s" s="87">
        <v>659</v>
      </c>
      <c r="I2" t="s" s="87">
        <v>660</v>
      </c>
      <c r="J2" t="s" s="88">
        <v>661</v>
      </c>
      <c r="K2" t="s" s="87">
        <v>662</v>
      </c>
      <c r="L2" t="s" s="87">
        <v>663</v>
      </c>
      <c r="M2" t="s" s="87">
        <v>664</v>
      </c>
      <c r="N2" t="s" s="87">
        <v>665</v>
      </c>
      <c r="O2" t="s" s="87">
        <v>666</v>
      </c>
      <c r="P2" t="s" s="87">
        <v>667</v>
      </c>
    </row>
    <row r="3" ht="14.7" customHeight="1">
      <c r="A3" t="s" s="89">
        <v>653</v>
      </c>
      <c r="B3" t="s" s="89">
        <v>39</v>
      </c>
      <c r="C3" t="s" s="89">
        <v>27</v>
      </c>
      <c r="D3" t="s" s="89">
        <v>55</v>
      </c>
      <c r="E3" t="s" s="89">
        <v>37</v>
      </c>
      <c r="F3" s="90">
        <v>17520078</v>
      </c>
      <c r="G3" s="90">
        <v>17520505</v>
      </c>
      <c r="H3" s="90">
        <v>357</v>
      </c>
      <c r="I3" s="91">
        <v>6.122909</v>
      </c>
      <c r="J3" s="90">
        <v>399</v>
      </c>
      <c r="K3" s="91">
        <v>0.097109</v>
      </c>
      <c r="L3" s="91">
        <v>6.580376</v>
      </c>
      <c r="M3" s="90">
        <v>113</v>
      </c>
      <c r="N3" s="90">
        <v>4</v>
      </c>
      <c r="O3" s="92">
        <v>9.25e-29</v>
      </c>
      <c r="P3" t="s" s="89">
        <v>668</v>
      </c>
    </row>
    <row r="4" ht="14.7" customHeight="1">
      <c r="A4" t="s" s="89">
        <v>653</v>
      </c>
      <c r="B4" t="s" s="89">
        <v>42</v>
      </c>
      <c r="C4" t="s" s="89">
        <v>29</v>
      </c>
      <c r="D4" t="s" s="89">
        <v>62</v>
      </c>
      <c r="E4" t="s" s="89">
        <v>37</v>
      </c>
      <c r="F4" s="90">
        <v>22189379</v>
      </c>
      <c r="G4" s="90">
        <v>22193094</v>
      </c>
      <c r="H4" s="90">
        <v>360</v>
      </c>
      <c r="I4" s="91">
        <v>0.101664</v>
      </c>
      <c r="J4" s="90">
        <v>517</v>
      </c>
      <c r="K4" s="91">
        <v>2.10569</v>
      </c>
      <c r="L4" s="91">
        <v>0.626632</v>
      </c>
      <c r="M4" s="90">
        <v>20</v>
      </c>
      <c r="N4" s="90">
        <v>71</v>
      </c>
      <c r="O4" s="92">
        <v>7.249999999999999e-08</v>
      </c>
      <c r="P4" t="s" s="89">
        <v>669</v>
      </c>
    </row>
    <row r="5" ht="14.7" customHeight="1">
      <c r="A5" t="s" s="89">
        <v>653</v>
      </c>
      <c r="B5" t="s" s="89">
        <v>42</v>
      </c>
      <c r="C5" t="s" s="89">
        <v>27</v>
      </c>
      <c r="D5" t="s" s="89">
        <v>57</v>
      </c>
      <c r="E5" t="s" s="89">
        <v>37</v>
      </c>
      <c r="F5" s="90">
        <v>20052851</v>
      </c>
      <c r="G5" s="90">
        <v>20053196</v>
      </c>
      <c r="H5" s="90">
        <v>357</v>
      </c>
      <c r="I5" s="91">
        <v>2.06826</v>
      </c>
      <c r="J5" s="90">
        <v>399</v>
      </c>
      <c r="K5" s="91">
        <v>0</v>
      </c>
      <c r="L5" s="91">
        <v>0.742693</v>
      </c>
      <c r="M5" s="90">
        <v>4</v>
      </c>
      <c r="N5" s="90">
        <v>6</v>
      </c>
      <c r="O5" s="92">
        <v>0.754</v>
      </c>
      <c r="P5" t="s" s="89">
        <v>670</v>
      </c>
    </row>
    <row r="6" ht="14.7" customHeight="1">
      <c r="A6" t="s" s="89">
        <v>653</v>
      </c>
      <c r="B6" t="s" s="89">
        <v>39</v>
      </c>
      <c r="C6" t="s" s="89">
        <v>27</v>
      </c>
      <c r="D6" t="s" s="89">
        <v>133</v>
      </c>
      <c r="E6" t="s" s="89">
        <v>102</v>
      </c>
      <c r="F6" s="90">
        <v>17065890</v>
      </c>
      <c r="G6" s="90">
        <v>17069356</v>
      </c>
      <c r="H6" s="90">
        <v>357</v>
      </c>
      <c r="I6" s="91">
        <v>52.657261</v>
      </c>
      <c r="J6" s="90">
        <v>399</v>
      </c>
      <c r="K6" s="91">
        <v>0</v>
      </c>
      <c r="L6" s="91">
        <v>14.910089</v>
      </c>
      <c r="M6" s="90">
        <v>283</v>
      </c>
      <c r="N6" s="90">
        <v>2</v>
      </c>
      <c r="O6" s="92">
        <v>1.31e-81</v>
      </c>
      <c r="P6" t="s" s="89">
        <v>669</v>
      </c>
    </row>
    <row r="7" ht="14.7" customHeight="1">
      <c r="A7" t="s" s="89">
        <v>653</v>
      </c>
      <c r="B7" t="s" s="89">
        <v>39</v>
      </c>
      <c r="C7" t="s" s="89">
        <v>27</v>
      </c>
      <c r="D7" t="s" s="89">
        <v>97</v>
      </c>
      <c r="E7" t="s" s="89">
        <v>85</v>
      </c>
      <c r="F7" s="90">
        <v>18452673</v>
      </c>
      <c r="G7" s="90">
        <v>18454011</v>
      </c>
      <c r="H7" s="90">
        <v>357</v>
      </c>
      <c r="I7" s="91">
        <v>0</v>
      </c>
      <c r="J7" s="90">
        <v>399</v>
      </c>
      <c r="K7" s="91">
        <v>3.99132</v>
      </c>
      <c r="L7" s="91">
        <v>2.426834</v>
      </c>
      <c r="M7" s="90">
        <v>0</v>
      </c>
      <c r="N7" s="90">
        <v>25</v>
      </c>
      <c r="O7" s="92">
        <v>5.96e-08</v>
      </c>
      <c r="P7" t="s" s="89">
        <v>671</v>
      </c>
    </row>
    <row r="8" ht="14.7" customHeight="1">
      <c r="A8" t="s" s="89">
        <v>653</v>
      </c>
      <c r="B8" t="s" s="89">
        <v>39</v>
      </c>
      <c r="C8" t="s" s="89">
        <v>29</v>
      </c>
      <c r="D8" t="s" s="89">
        <v>109</v>
      </c>
      <c r="E8" t="s" s="89">
        <v>102</v>
      </c>
      <c r="F8" s="90">
        <v>3249419</v>
      </c>
      <c r="G8" s="90">
        <v>3249908</v>
      </c>
      <c r="H8" s="90">
        <v>360</v>
      </c>
      <c r="I8" s="91">
        <v>5.420167</v>
      </c>
      <c r="J8" s="90">
        <v>517</v>
      </c>
      <c r="K8" s="91">
        <v>0</v>
      </c>
      <c r="L8" s="91">
        <v>17.560425</v>
      </c>
      <c r="M8" s="90">
        <v>267</v>
      </c>
      <c r="N8" s="90">
        <v>2</v>
      </c>
      <c r="O8" s="92">
        <v>7.66e-77</v>
      </c>
      <c r="P8" t="s" s="89">
        <v>668</v>
      </c>
    </row>
    <row r="9" ht="14.7" customHeight="1">
      <c r="A9" t="s" s="89">
        <v>653</v>
      </c>
      <c r="B9" t="s" s="89">
        <v>42</v>
      </c>
      <c r="C9" t="s" s="89">
        <v>27</v>
      </c>
      <c r="D9" t="s" s="89">
        <v>59</v>
      </c>
      <c r="E9" t="s" s="89">
        <v>37</v>
      </c>
      <c r="F9" s="90">
        <v>21710727</v>
      </c>
      <c r="G9" s="90">
        <v>21712682</v>
      </c>
      <c r="H9" s="90">
        <v>357</v>
      </c>
      <c r="I9" s="91">
        <v>3.885583</v>
      </c>
      <c r="J9" s="90">
        <v>399</v>
      </c>
      <c r="K9" s="91">
        <v>0</v>
      </c>
      <c r="L9" s="91">
        <v>1.371868</v>
      </c>
      <c r="M9" s="90">
        <v>45</v>
      </c>
      <c r="N9" s="90">
        <v>0</v>
      </c>
      <c r="O9" s="92">
        <v>5.68e-14</v>
      </c>
      <c r="P9" t="s" s="89">
        <v>669</v>
      </c>
    </row>
    <row r="10" ht="14.7" customHeight="1">
      <c r="A10" t="s" s="89">
        <v>653</v>
      </c>
      <c r="B10" t="s" s="89">
        <v>42</v>
      </c>
      <c r="C10" t="s" s="89">
        <v>27</v>
      </c>
      <c r="D10" t="s" s="89">
        <v>117</v>
      </c>
      <c r="E10" t="s" s="89">
        <v>102</v>
      </c>
      <c r="F10" s="90">
        <v>11503854</v>
      </c>
      <c r="G10" s="90">
        <v>11504203</v>
      </c>
      <c r="H10" s="90">
        <v>357</v>
      </c>
      <c r="I10" s="91">
        <v>1.690663</v>
      </c>
      <c r="J10" s="90">
        <v>399</v>
      </c>
      <c r="K10" s="91">
        <v>0</v>
      </c>
      <c r="L10" s="91">
        <v>0.648421</v>
      </c>
      <c r="M10" s="90">
        <v>5</v>
      </c>
      <c r="N10" s="90">
        <v>6</v>
      </c>
      <c r="O10" s="92">
        <v>1</v>
      </c>
      <c r="P10" t="s" s="89">
        <v>670</v>
      </c>
    </row>
    <row r="11" ht="14.7" customHeight="1">
      <c r="A11" t="s" s="89">
        <v>653</v>
      </c>
      <c r="B11" t="s" s="89">
        <v>39</v>
      </c>
      <c r="C11" t="s" s="89">
        <v>27</v>
      </c>
      <c r="D11" t="s" s="89">
        <v>163</v>
      </c>
      <c r="E11" t="s" s="89">
        <v>148</v>
      </c>
      <c r="F11" s="90">
        <v>20759923</v>
      </c>
      <c r="G11" s="90">
        <v>20761341</v>
      </c>
      <c r="H11" s="90">
        <v>357</v>
      </c>
      <c r="I11" s="91">
        <v>0</v>
      </c>
      <c r="J11" s="90">
        <v>399</v>
      </c>
      <c r="K11" s="91">
        <v>1.643933</v>
      </c>
      <c r="L11" s="91">
        <v>1.372831</v>
      </c>
      <c r="M11" s="90">
        <v>1</v>
      </c>
      <c r="N11" s="90">
        <v>59</v>
      </c>
      <c r="O11" s="92">
        <v>1.06e-16</v>
      </c>
      <c r="P11" t="s" s="89">
        <v>668</v>
      </c>
    </row>
    <row r="12" ht="14.7" customHeight="1">
      <c r="A12" t="s" s="89">
        <v>653</v>
      </c>
      <c r="B12" t="s" s="89">
        <v>39</v>
      </c>
      <c r="C12" t="s" s="89">
        <v>27</v>
      </c>
      <c r="D12" t="s" s="89">
        <v>188</v>
      </c>
      <c r="E12" t="s" s="89">
        <v>172</v>
      </c>
      <c r="F12" s="90">
        <v>18597407</v>
      </c>
      <c r="G12" s="90">
        <v>18599092</v>
      </c>
      <c r="H12" s="90">
        <v>357</v>
      </c>
      <c r="I12" s="91">
        <v>0</v>
      </c>
      <c r="J12" s="90">
        <v>399</v>
      </c>
      <c r="K12" s="91">
        <v>1.878024</v>
      </c>
      <c r="L12" s="91">
        <v>1.657922</v>
      </c>
      <c r="M12" s="90">
        <v>16</v>
      </c>
      <c r="N12" s="90">
        <v>23</v>
      </c>
      <c r="O12" s="92">
        <v>0.337</v>
      </c>
      <c r="P12" t="s" s="89">
        <v>670</v>
      </c>
    </row>
    <row r="13" ht="14.7" customHeight="1">
      <c r="A13" t="s" s="89">
        <v>653</v>
      </c>
      <c r="B13" t="s" s="89">
        <v>42</v>
      </c>
      <c r="C13" t="s" s="89">
        <v>27</v>
      </c>
      <c r="D13" t="s" s="89">
        <v>72</v>
      </c>
      <c r="E13" t="s" s="89">
        <v>37</v>
      </c>
      <c r="F13" s="90">
        <v>28054751</v>
      </c>
      <c r="G13" s="90">
        <v>28056067</v>
      </c>
      <c r="H13" s="90">
        <v>357</v>
      </c>
      <c r="I13" s="91">
        <v>19.075201</v>
      </c>
      <c r="J13" s="90">
        <v>399</v>
      </c>
      <c r="K13" s="91">
        <v>0.112209</v>
      </c>
      <c r="L13" s="91">
        <v>1.905456</v>
      </c>
      <c r="M13" s="90">
        <v>63</v>
      </c>
      <c r="N13" s="90">
        <v>1</v>
      </c>
      <c r="O13" s="92">
        <v>7.05e-18</v>
      </c>
      <c r="P13" t="s" s="89">
        <v>669</v>
      </c>
    </row>
    <row r="14" ht="14.7" customHeight="1">
      <c r="A14" t="s" s="89">
        <v>653</v>
      </c>
      <c r="B14" t="s" s="89">
        <v>42</v>
      </c>
      <c r="C14" t="s" s="89">
        <v>29</v>
      </c>
      <c r="D14" t="s" s="89">
        <v>41</v>
      </c>
      <c r="E14" t="s" s="89">
        <v>37</v>
      </c>
      <c r="F14" s="90">
        <v>7687951</v>
      </c>
      <c r="G14" s="90">
        <v>7688797</v>
      </c>
      <c r="H14" s="90">
        <v>360</v>
      </c>
      <c r="I14" s="91">
        <v>12.217018</v>
      </c>
      <c r="J14" s="90">
        <v>517</v>
      </c>
      <c r="K14" s="91">
        <v>0.09042699999999999</v>
      </c>
      <c r="L14" s="91">
        <v>4.709979</v>
      </c>
      <c r="M14" s="90">
        <v>109</v>
      </c>
      <c r="N14" s="90">
        <v>2</v>
      </c>
      <c r="O14" s="92">
        <v>4.79e-30</v>
      </c>
      <c r="P14" t="s" s="89">
        <v>669</v>
      </c>
    </row>
    <row r="15" ht="14.7" customHeight="1">
      <c r="A15" t="s" s="89">
        <v>653</v>
      </c>
      <c r="B15" t="s" s="89">
        <v>39</v>
      </c>
      <c r="C15" t="s" s="89">
        <v>27</v>
      </c>
      <c r="D15" t="s" s="89">
        <v>189</v>
      </c>
      <c r="E15" t="s" s="89">
        <v>172</v>
      </c>
      <c r="F15" s="90">
        <v>18599926</v>
      </c>
      <c r="G15" s="90">
        <v>18600634</v>
      </c>
      <c r="H15" s="90">
        <v>357</v>
      </c>
      <c r="I15" s="91">
        <v>0</v>
      </c>
      <c r="J15" s="90">
        <v>399</v>
      </c>
      <c r="K15" s="91">
        <v>7.13156</v>
      </c>
      <c r="L15" s="91">
        <v>8.680732000000001</v>
      </c>
      <c r="M15" s="90">
        <v>0</v>
      </c>
      <c r="N15" s="90">
        <v>185</v>
      </c>
      <c r="O15" s="92">
        <v>4.08e-56</v>
      </c>
      <c r="P15" t="s" s="89">
        <v>668</v>
      </c>
    </row>
    <row r="16" ht="14.7" customHeight="1">
      <c r="A16" t="s" s="89">
        <v>654</v>
      </c>
      <c r="B16" t="s" s="89">
        <v>672</v>
      </c>
      <c r="C16" t="s" s="89">
        <v>28</v>
      </c>
      <c r="D16" t="s" s="89">
        <v>673</v>
      </c>
      <c r="E16" t="s" s="89">
        <v>102</v>
      </c>
      <c r="F16" s="90">
        <v>6847651</v>
      </c>
      <c r="G16" s="90">
        <v>6848367</v>
      </c>
      <c r="H16" s="90">
        <v>307</v>
      </c>
      <c r="I16" s="91">
        <v>3.084728</v>
      </c>
      <c r="J16" s="90">
        <v>304</v>
      </c>
      <c r="K16" s="91">
        <v>0</v>
      </c>
      <c r="L16" s="91">
        <v>1.303607</v>
      </c>
      <c r="M16" s="90">
        <v>21</v>
      </c>
      <c r="N16" s="90">
        <v>0</v>
      </c>
      <c r="O16" s="92">
        <v>9.536743e-07</v>
      </c>
      <c r="P16" t="s" s="89">
        <v>671</v>
      </c>
    </row>
    <row r="17" ht="14.7" customHeight="1">
      <c r="A17" t="s" s="89">
        <v>654</v>
      </c>
      <c r="B17" t="s" s="89">
        <v>672</v>
      </c>
      <c r="C17" t="s" s="89">
        <v>29</v>
      </c>
      <c r="D17" t="s" s="89">
        <v>674</v>
      </c>
      <c r="E17" t="s" s="89">
        <v>148</v>
      </c>
      <c r="F17" s="90">
        <v>16459223</v>
      </c>
      <c r="G17" s="90">
        <v>16460461</v>
      </c>
      <c r="H17" s="90">
        <v>360</v>
      </c>
      <c r="I17" s="91">
        <v>0</v>
      </c>
      <c r="J17" s="90">
        <v>517</v>
      </c>
      <c r="K17" s="91">
        <v>5.568639</v>
      </c>
      <c r="L17" s="91">
        <v>4.542533</v>
      </c>
      <c r="M17" s="90">
        <v>0</v>
      </c>
      <c r="N17" s="90">
        <v>97</v>
      </c>
      <c r="O17" s="92">
        <v>1.262177e-29</v>
      </c>
      <c r="P17" t="s" s="89">
        <v>668</v>
      </c>
    </row>
    <row r="18" ht="14.7" customHeight="1">
      <c r="A18" t="s" s="89">
        <v>654</v>
      </c>
      <c r="B18" t="s" s="89">
        <v>672</v>
      </c>
      <c r="C18" t="s" s="89">
        <v>28</v>
      </c>
      <c r="D18" t="s" s="89">
        <v>675</v>
      </c>
      <c r="E18" t="s" s="89">
        <v>85</v>
      </c>
      <c r="F18" s="90">
        <v>15769254</v>
      </c>
      <c r="G18" s="90">
        <v>15769946</v>
      </c>
      <c r="H18" s="90">
        <v>307</v>
      </c>
      <c r="I18" s="91">
        <v>18.360044</v>
      </c>
      <c r="J18" s="90">
        <v>304</v>
      </c>
      <c r="K18" s="91">
        <v>0.103605</v>
      </c>
      <c r="L18" s="91">
        <v>3.886304</v>
      </c>
      <c r="M18" s="90">
        <v>21</v>
      </c>
      <c r="N18" s="90">
        <v>0</v>
      </c>
      <c r="O18" s="92">
        <v>9.536743e-07</v>
      </c>
      <c r="P18" t="s" s="89">
        <v>669</v>
      </c>
    </row>
    <row r="19" ht="14.7" customHeight="1">
      <c r="A19" t="s" s="89">
        <v>654</v>
      </c>
      <c r="B19" t="s" s="89">
        <v>672</v>
      </c>
      <c r="C19" t="s" s="89">
        <v>28</v>
      </c>
      <c r="D19" t="s" s="89">
        <v>676</v>
      </c>
      <c r="E19" t="s" s="89">
        <v>37</v>
      </c>
      <c r="F19" s="90">
        <v>12889599</v>
      </c>
      <c r="G19" s="90">
        <v>12890397</v>
      </c>
      <c r="H19" s="90">
        <v>307</v>
      </c>
      <c r="I19" s="91">
        <v>0.051878</v>
      </c>
      <c r="J19" s="90">
        <v>304</v>
      </c>
      <c r="K19" s="91">
        <v>4.847037</v>
      </c>
      <c r="L19" s="91">
        <v>1.391736</v>
      </c>
      <c r="M19" s="90">
        <v>0</v>
      </c>
      <c r="N19" s="90">
        <v>24</v>
      </c>
      <c r="O19" s="92">
        <v>1.192093e-07</v>
      </c>
      <c r="P19" t="s" s="89">
        <v>669</v>
      </c>
    </row>
    <row r="20" ht="14.7" customHeight="1">
      <c r="A20" t="s" s="89">
        <v>654</v>
      </c>
      <c r="B20" t="s" s="89">
        <v>672</v>
      </c>
      <c r="C20" t="s" s="89">
        <v>28</v>
      </c>
      <c r="D20" t="s" s="89">
        <v>677</v>
      </c>
      <c r="E20" t="s" s="89">
        <v>37</v>
      </c>
      <c r="F20" s="90">
        <v>30664700</v>
      </c>
      <c r="G20" s="90">
        <v>30665711</v>
      </c>
      <c r="H20" s="90">
        <v>307</v>
      </c>
      <c r="I20" s="91">
        <v>2.129335</v>
      </c>
      <c r="J20" s="90">
        <v>304</v>
      </c>
      <c r="K20" s="91">
        <v>0</v>
      </c>
      <c r="L20" s="91">
        <v>0</v>
      </c>
      <c r="M20" s="90">
        <v>18</v>
      </c>
      <c r="N20" s="90">
        <v>1</v>
      </c>
      <c r="O20" s="92">
        <v>7.629394999999999e-05</v>
      </c>
      <c r="P20" t="s" s="89">
        <v>669</v>
      </c>
    </row>
    <row r="21" ht="14.7" customHeight="1">
      <c r="A21" t="s" s="89">
        <v>654</v>
      </c>
      <c r="B21" t="s" s="89">
        <v>672</v>
      </c>
      <c r="C21" t="s" s="89">
        <v>29</v>
      </c>
      <c r="D21" t="s" s="89">
        <v>678</v>
      </c>
      <c r="E21" t="s" s="89">
        <v>102</v>
      </c>
      <c r="F21" s="90">
        <v>11629752</v>
      </c>
      <c r="G21" s="90">
        <v>11630546</v>
      </c>
      <c r="H21" s="90">
        <v>360</v>
      </c>
      <c r="I21" s="91">
        <v>0</v>
      </c>
      <c r="J21" s="90">
        <v>517</v>
      </c>
      <c r="K21" s="91">
        <v>9.763301999999999</v>
      </c>
      <c r="L21" s="91">
        <v>2.222974</v>
      </c>
      <c r="M21" s="90">
        <v>0</v>
      </c>
      <c r="N21" s="90">
        <v>43</v>
      </c>
      <c r="O21" s="92">
        <v>2.273737e-13</v>
      </c>
      <c r="P21" t="s" s="89">
        <v>669</v>
      </c>
    </row>
    <row r="22" ht="14.7" customHeight="1">
      <c r="A22" t="s" s="89">
        <v>654</v>
      </c>
      <c r="B22" t="s" s="89">
        <v>672</v>
      </c>
      <c r="C22" t="s" s="89">
        <v>28</v>
      </c>
      <c r="D22" t="s" s="89">
        <v>679</v>
      </c>
      <c r="E22" t="s" s="89">
        <v>102</v>
      </c>
      <c r="F22" s="90">
        <v>4141381</v>
      </c>
      <c r="G22" s="90">
        <v>4141834</v>
      </c>
      <c r="H22" s="90">
        <v>307</v>
      </c>
      <c r="I22" s="91">
        <v>0.0451</v>
      </c>
      <c r="J22" s="90">
        <v>304</v>
      </c>
      <c r="K22" s="91">
        <v>4.307662</v>
      </c>
      <c r="L22" s="91">
        <v>2.731997</v>
      </c>
      <c r="M22" s="90">
        <v>0</v>
      </c>
      <c r="N22" s="90">
        <v>45</v>
      </c>
      <c r="O22" s="92">
        <v>5.684342e-14</v>
      </c>
      <c r="P22" t="s" s="89">
        <v>668</v>
      </c>
    </row>
    <row r="23" ht="14.7" customHeight="1">
      <c r="A23" t="s" s="89">
        <v>654</v>
      </c>
      <c r="B23" t="s" s="89">
        <v>672</v>
      </c>
      <c r="C23" t="s" s="89">
        <v>28</v>
      </c>
      <c r="D23" t="s" s="89">
        <v>680</v>
      </c>
      <c r="E23" t="s" s="89">
        <v>102</v>
      </c>
      <c r="F23" s="90">
        <v>3230267</v>
      </c>
      <c r="G23" s="90">
        <v>3231582</v>
      </c>
      <c r="H23" s="90">
        <v>307</v>
      </c>
      <c r="I23" s="91">
        <v>4.224276</v>
      </c>
      <c r="J23" s="90">
        <v>304</v>
      </c>
      <c r="K23" s="91">
        <v>0.108988</v>
      </c>
      <c r="L23" s="91">
        <v>2.63385</v>
      </c>
      <c r="M23" s="90">
        <v>27</v>
      </c>
      <c r="N23" s="90">
        <v>0</v>
      </c>
      <c r="O23" s="92">
        <v>1.490116e-08</v>
      </c>
      <c r="P23" t="s" s="89">
        <v>671</v>
      </c>
    </row>
    <row r="24" ht="14.7" customHeight="1">
      <c r="A24" t="s" s="89">
        <v>654</v>
      </c>
      <c r="B24" t="s" s="89">
        <v>672</v>
      </c>
      <c r="C24" t="s" s="89">
        <v>29</v>
      </c>
      <c r="D24" t="s" s="89">
        <v>681</v>
      </c>
      <c r="E24" t="s" s="89">
        <v>102</v>
      </c>
      <c r="F24" s="90">
        <v>14536740</v>
      </c>
      <c r="G24" s="90">
        <v>14537626</v>
      </c>
      <c r="H24" s="90">
        <v>360</v>
      </c>
      <c r="I24" s="91">
        <v>5.215101</v>
      </c>
      <c r="J24" s="90">
        <v>517</v>
      </c>
      <c r="K24" s="91">
        <v>0</v>
      </c>
      <c r="L24" s="91">
        <v>14.469754</v>
      </c>
      <c r="M24" s="90">
        <v>114</v>
      </c>
      <c r="N24" s="90">
        <v>0</v>
      </c>
      <c r="O24" s="92">
        <v>9.629649999999999e-35</v>
      </c>
      <c r="P24" t="s" s="89">
        <v>668</v>
      </c>
    </row>
    <row r="25" ht="14.7" customHeight="1">
      <c r="A25" t="s" s="89">
        <v>654</v>
      </c>
      <c r="B25" t="s" s="89">
        <v>672</v>
      </c>
      <c r="C25" t="s" s="89">
        <v>28</v>
      </c>
      <c r="D25" t="s" s="89">
        <v>682</v>
      </c>
      <c r="E25" t="s" s="89">
        <v>102</v>
      </c>
      <c r="F25" s="90">
        <v>4139419</v>
      </c>
      <c r="G25" s="90">
        <v>4140226</v>
      </c>
      <c r="H25" s="90">
        <v>307</v>
      </c>
      <c r="I25" s="91">
        <v>20.42506</v>
      </c>
      <c r="J25" s="90">
        <v>304</v>
      </c>
      <c r="K25" s="91">
        <v>0.058922</v>
      </c>
      <c r="L25" s="91">
        <v>11.851125</v>
      </c>
      <c r="M25" s="90">
        <v>212</v>
      </c>
      <c r="N25" s="90">
        <v>0</v>
      </c>
      <c r="O25" s="92">
        <v>3.038582e-64</v>
      </c>
      <c r="P25" t="s" s="89">
        <v>671</v>
      </c>
    </row>
    <row r="26" ht="14.7" customHeight="1">
      <c r="A26" t="s" s="89">
        <v>654</v>
      </c>
      <c r="B26" t="s" s="89">
        <v>672</v>
      </c>
      <c r="C26" t="s" s="89">
        <v>27</v>
      </c>
      <c r="D26" t="s" s="89">
        <v>683</v>
      </c>
      <c r="E26" t="s" s="89">
        <v>85</v>
      </c>
      <c r="F26" s="90">
        <v>611991</v>
      </c>
      <c r="G26" s="90">
        <v>612795</v>
      </c>
      <c r="H26" s="90">
        <v>357</v>
      </c>
      <c r="I26" s="91">
        <v>6.92256</v>
      </c>
      <c r="J26" s="90">
        <v>399</v>
      </c>
      <c r="K26" s="91">
        <v>0</v>
      </c>
      <c r="L26" s="91">
        <v>3.052135</v>
      </c>
      <c r="M26" s="90">
        <v>17</v>
      </c>
      <c r="N26" s="90">
        <v>5</v>
      </c>
      <c r="O26" s="92">
        <v>0.01690054</v>
      </c>
      <c r="P26" t="s" s="89">
        <v>684</v>
      </c>
    </row>
    <row r="27" ht="14.7" customHeight="1">
      <c r="A27" t="s" s="89">
        <v>654</v>
      </c>
      <c r="B27" t="s" s="89">
        <v>672</v>
      </c>
      <c r="C27" t="s" s="89">
        <v>27</v>
      </c>
      <c r="D27" t="s" s="89">
        <v>685</v>
      </c>
      <c r="E27" t="s" s="89">
        <v>37</v>
      </c>
      <c r="F27" s="90">
        <v>26153799</v>
      </c>
      <c r="G27" s="90">
        <v>26154613</v>
      </c>
      <c r="H27" s="90">
        <v>357</v>
      </c>
      <c r="I27" s="91">
        <v>4.975273</v>
      </c>
      <c r="J27" s="90">
        <v>399</v>
      </c>
      <c r="K27" s="91">
        <v>0.133395</v>
      </c>
      <c r="L27" s="91">
        <v>6.36634</v>
      </c>
      <c r="M27" s="90">
        <v>182</v>
      </c>
      <c r="N27" s="90">
        <v>8</v>
      </c>
      <c r="O27" s="92">
        <v>4.833654e-44</v>
      </c>
      <c r="P27" t="s" s="89">
        <v>668</v>
      </c>
    </row>
    <row r="28" ht="14.7" customHeight="1">
      <c r="A28" t="s" s="89">
        <v>654</v>
      </c>
      <c r="B28" t="s" s="89">
        <v>672</v>
      </c>
      <c r="C28" t="s" s="89">
        <v>28</v>
      </c>
      <c r="D28" t="s" s="89">
        <v>686</v>
      </c>
      <c r="E28" t="s" s="89">
        <v>102</v>
      </c>
      <c r="F28" s="90">
        <v>15817531</v>
      </c>
      <c r="G28" s="90">
        <v>15818025</v>
      </c>
      <c r="H28" s="90">
        <v>307</v>
      </c>
      <c r="I28" s="91">
        <v>7.115528</v>
      </c>
      <c r="J28" s="90">
        <v>304</v>
      </c>
      <c r="K28" s="91">
        <v>0</v>
      </c>
      <c r="L28" s="91">
        <v>2.882986</v>
      </c>
      <c r="M28" s="90">
        <v>27</v>
      </c>
      <c r="N28" s="90">
        <v>0</v>
      </c>
      <c r="O28" s="92">
        <v>1.490116e-08</v>
      </c>
      <c r="P28" t="s" s="89">
        <v>671</v>
      </c>
    </row>
    <row r="29" ht="14.7" customHeight="1">
      <c r="A29" t="s" s="89">
        <v>654</v>
      </c>
      <c r="B29" t="s" s="89">
        <v>672</v>
      </c>
      <c r="C29" t="s" s="89">
        <v>27</v>
      </c>
      <c r="D29" t="s" s="89">
        <v>687</v>
      </c>
      <c r="E29" t="s" s="89">
        <v>85</v>
      </c>
      <c r="F29" s="90">
        <v>5289724</v>
      </c>
      <c r="G29" s="90">
        <v>5291525</v>
      </c>
      <c r="H29" s="90">
        <v>357</v>
      </c>
      <c r="I29" s="91">
        <v>2.523637</v>
      </c>
      <c r="J29" s="90">
        <v>399</v>
      </c>
      <c r="K29" s="91">
        <v>0</v>
      </c>
      <c r="L29" s="91">
        <v>1.196644</v>
      </c>
      <c r="M29" s="90">
        <v>56</v>
      </c>
      <c r="N29" s="90">
        <v>0</v>
      </c>
      <c r="O29" s="92">
        <v>2.775558e-17</v>
      </c>
      <c r="P29" t="s" s="89">
        <v>671</v>
      </c>
    </row>
    <row r="30" ht="14.7" customHeight="1">
      <c r="A30" t="s" s="89">
        <v>654</v>
      </c>
      <c r="B30" t="s" s="89">
        <v>672</v>
      </c>
      <c r="C30" t="s" s="89">
        <v>28</v>
      </c>
      <c r="D30" t="s" s="89">
        <v>688</v>
      </c>
      <c r="E30" t="s" s="89">
        <v>37</v>
      </c>
      <c r="F30" s="90">
        <v>26390775</v>
      </c>
      <c r="G30" s="90">
        <v>26391669</v>
      </c>
      <c r="H30" s="90">
        <v>307</v>
      </c>
      <c r="I30" s="91">
        <v>0.08139</v>
      </c>
      <c r="J30" s="90">
        <v>304</v>
      </c>
      <c r="K30" s="91">
        <v>4.763855</v>
      </c>
      <c r="L30" s="91">
        <v>2.037964</v>
      </c>
      <c r="M30" s="90">
        <v>0</v>
      </c>
      <c r="N30" s="90">
        <v>10</v>
      </c>
      <c r="O30" s="92">
        <v>0.001953125</v>
      </c>
      <c r="P30" t="s" s="89">
        <v>684</v>
      </c>
    </row>
    <row r="31" ht="14.7" customHeight="1">
      <c r="A31" t="s" s="89">
        <v>654</v>
      </c>
      <c r="B31" t="s" s="89">
        <v>672</v>
      </c>
      <c r="C31" t="s" s="89">
        <v>29</v>
      </c>
      <c r="D31" t="s" s="89">
        <v>689</v>
      </c>
      <c r="E31" t="s" s="89">
        <v>85</v>
      </c>
      <c r="F31" s="90">
        <v>11915900</v>
      </c>
      <c r="G31" s="90">
        <v>11916495</v>
      </c>
      <c r="H31" s="90">
        <v>360</v>
      </c>
      <c r="I31" s="91">
        <v>0</v>
      </c>
      <c r="J31" s="90">
        <v>517</v>
      </c>
      <c r="K31" s="91">
        <v>6.96204</v>
      </c>
      <c r="L31" s="91">
        <v>3.208586</v>
      </c>
      <c r="M31" s="90">
        <v>0</v>
      </c>
      <c r="N31" s="90">
        <v>28</v>
      </c>
      <c r="O31" s="92">
        <v>7.450581e-09</v>
      </c>
      <c r="P31" t="s" s="89">
        <v>671</v>
      </c>
    </row>
    <row r="32" ht="14.7" customHeight="1">
      <c r="A32" t="s" s="89">
        <v>654</v>
      </c>
      <c r="B32" t="s" s="89">
        <v>672</v>
      </c>
      <c r="C32" t="s" s="89">
        <v>29</v>
      </c>
      <c r="D32" t="s" s="89">
        <v>690</v>
      </c>
      <c r="E32" t="s" s="89">
        <v>102</v>
      </c>
      <c r="F32" s="90">
        <v>16164123</v>
      </c>
      <c r="G32" s="90">
        <v>16164926</v>
      </c>
      <c r="H32" s="90">
        <v>360</v>
      </c>
      <c r="I32" s="91">
        <v>0.06354700000000001</v>
      </c>
      <c r="J32" s="90">
        <v>517</v>
      </c>
      <c r="K32" s="91">
        <v>22.652056</v>
      </c>
      <c r="L32" s="91">
        <v>0</v>
      </c>
      <c r="M32" s="90">
        <v>1</v>
      </c>
      <c r="N32" s="90">
        <v>30</v>
      </c>
      <c r="O32" s="92">
        <v>2.980232e-08</v>
      </c>
      <c r="P32" t="s" s="89">
        <v>669</v>
      </c>
    </row>
    <row r="33" ht="14.7" customHeight="1">
      <c r="A33" t="s" s="89">
        <v>654</v>
      </c>
      <c r="B33" t="s" s="89">
        <v>672</v>
      </c>
      <c r="C33" t="s" s="89">
        <v>27</v>
      </c>
      <c r="D33" t="s" s="89">
        <v>691</v>
      </c>
      <c r="E33" t="s" s="89">
        <v>85</v>
      </c>
      <c r="F33" s="90">
        <v>14253233</v>
      </c>
      <c r="G33" s="90">
        <v>14254205</v>
      </c>
      <c r="H33" s="90">
        <v>357</v>
      </c>
      <c r="I33" s="91">
        <v>4.873872</v>
      </c>
      <c r="J33" s="90">
        <v>399</v>
      </c>
      <c r="K33" s="91">
        <v>0</v>
      </c>
      <c r="L33" s="91">
        <v>0</v>
      </c>
      <c r="M33" s="90">
        <v>5</v>
      </c>
      <c r="N33" s="90">
        <v>17</v>
      </c>
      <c r="O33" s="92">
        <v>0.01690054</v>
      </c>
      <c r="P33" t="s" s="89">
        <v>670</v>
      </c>
    </row>
    <row r="34" ht="14.7" customHeight="1">
      <c r="A34" t="s" s="89">
        <v>654</v>
      </c>
      <c r="B34" t="s" s="89">
        <v>672</v>
      </c>
      <c r="C34" t="s" s="89">
        <v>27</v>
      </c>
      <c r="D34" t="s" s="89">
        <v>692</v>
      </c>
      <c r="E34" t="s" s="89">
        <v>85</v>
      </c>
      <c r="F34" s="90">
        <v>13316861</v>
      </c>
      <c r="G34" s="90">
        <v>13318585</v>
      </c>
      <c r="H34" s="90">
        <v>357</v>
      </c>
      <c r="I34" s="91">
        <v>22.08886</v>
      </c>
      <c r="J34" s="90">
        <v>399</v>
      </c>
      <c r="K34" s="91">
        <v>0.166782</v>
      </c>
      <c r="L34" s="91">
        <v>18.683043</v>
      </c>
      <c r="M34" s="90">
        <v>468</v>
      </c>
      <c r="N34" s="90">
        <v>1</v>
      </c>
      <c r="O34" s="92">
        <v>6.1668e-139</v>
      </c>
      <c r="P34" t="s" s="89">
        <v>668</v>
      </c>
    </row>
    <row r="35" ht="14.7" customHeight="1">
      <c r="A35" t="s" s="89">
        <v>654</v>
      </c>
      <c r="B35" t="s" s="89">
        <v>672</v>
      </c>
      <c r="C35" t="s" s="89">
        <v>27</v>
      </c>
      <c r="D35" t="s" s="89">
        <v>693</v>
      </c>
      <c r="E35" t="s" s="89">
        <v>37</v>
      </c>
      <c r="F35" s="90">
        <v>21454171</v>
      </c>
      <c r="G35" s="90">
        <v>21455755</v>
      </c>
      <c r="H35" s="90">
        <v>357</v>
      </c>
      <c r="I35" s="91">
        <v>2.671501</v>
      </c>
      <c r="J35" s="90">
        <v>399</v>
      </c>
      <c r="K35" s="91">
        <v>0.114307</v>
      </c>
      <c r="L35" s="91">
        <v>6.878005</v>
      </c>
      <c r="M35" s="90">
        <v>200</v>
      </c>
      <c r="N35" s="90">
        <v>1</v>
      </c>
      <c r="O35" s="92">
        <v>1.257049e-58</v>
      </c>
      <c r="P35" t="s" s="89">
        <v>668</v>
      </c>
    </row>
    <row r="36" ht="14.7" customHeight="1">
      <c r="A36" t="s" s="89">
        <v>654</v>
      </c>
      <c r="B36" t="s" s="89">
        <v>672</v>
      </c>
      <c r="C36" t="s" s="89">
        <v>28</v>
      </c>
      <c r="D36" t="s" s="89">
        <v>694</v>
      </c>
      <c r="E36" t="s" s="89">
        <v>148</v>
      </c>
      <c r="F36" s="90">
        <v>20690619</v>
      </c>
      <c r="G36" s="90">
        <v>20691202</v>
      </c>
      <c r="H36" s="90">
        <v>307</v>
      </c>
      <c r="I36" s="91">
        <v>4.424932</v>
      </c>
      <c r="J36" s="90">
        <v>304</v>
      </c>
      <c r="K36" s="91">
        <v>0</v>
      </c>
      <c r="L36" s="91">
        <v>3.682992</v>
      </c>
      <c r="M36" s="90">
        <v>60</v>
      </c>
      <c r="N36" s="90">
        <v>0</v>
      </c>
      <c r="O36" s="92">
        <v>1.734723e-18</v>
      </c>
      <c r="P36" t="s" s="89">
        <v>668</v>
      </c>
    </row>
    <row r="37" ht="14.7" customHeight="1">
      <c r="A37" t="s" s="89">
        <v>654</v>
      </c>
      <c r="B37" t="s" s="89">
        <v>672</v>
      </c>
      <c r="C37" t="s" s="89">
        <v>27</v>
      </c>
      <c r="D37" t="s" s="89">
        <v>695</v>
      </c>
      <c r="E37" t="s" s="89">
        <v>102</v>
      </c>
      <c r="F37" s="90">
        <v>3241020</v>
      </c>
      <c r="G37" s="90">
        <v>3241656</v>
      </c>
      <c r="H37" s="90">
        <v>357</v>
      </c>
      <c r="I37" s="91">
        <v>0</v>
      </c>
      <c r="J37" s="90">
        <v>399</v>
      </c>
      <c r="K37" s="91">
        <v>3.66904</v>
      </c>
      <c r="L37" s="91">
        <v>0.812928</v>
      </c>
      <c r="M37" s="90">
        <v>0</v>
      </c>
      <c r="N37" s="90">
        <v>15</v>
      </c>
      <c r="O37" s="92">
        <v>6.103516e-05</v>
      </c>
      <c r="P37" t="s" s="89">
        <v>669</v>
      </c>
    </row>
    <row r="38" ht="14.7" customHeight="1">
      <c r="A38" t="s" s="89">
        <v>654</v>
      </c>
      <c r="B38" t="s" s="89">
        <v>672</v>
      </c>
      <c r="C38" t="s" s="89">
        <v>27</v>
      </c>
      <c r="D38" t="s" s="89">
        <v>696</v>
      </c>
      <c r="E38" t="s" s="89">
        <v>37</v>
      </c>
      <c r="F38" s="90">
        <v>13619036</v>
      </c>
      <c r="G38" s="90">
        <v>13620115</v>
      </c>
      <c r="H38" s="90">
        <v>357</v>
      </c>
      <c r="I38" s="91">
        <v>2.088339</v>
      </c>
      <c r="J38" s="90">
        <v>399</v>
      </c>
      <c r="K38" s="91">
        <v>0.09964199999999999</v>
      </c>
      <c r="L38" s="91">
        <v>14.144005</v>
      </c>
      <c r="M38" s="90">
        <v>187</v>
      </c>
      <c r="N38" s="90">
        <v>0</v>
      </c>
      <c r="O38" s="92">
        <v>1.019579e-56</v>
      </c>
      <c r="P38" t="s" s="89">
        <v>668</v>
      </c>
    </row>
    <row r="39" ht="14.7" customHeight="1">
      <c r="A39" t="s" s="89">
        <v>654</v>
      </c>
      <c r="B39" t="s" s="89">
        <v>672</v>
      </c>
      <c r="C39" t="s" s="89">
        <v>27</v>
      </c>
      <c r="D39" t="s" s="89">
        <v>675</v>
      </c>
      <c r="E39" t="s" s="89">
        <v>85</v>
      </c>
      <c r="F39" s="90">
        <v>15769254</v>
      </c>
      <c r="G39" s="90">
        <v>15769946</v>
      </c>
      <c r="H39" s="90">
        <v>357</v>
      </c>
      <c r="I39" s="91">
        <v>1.373337</v>
      </c>
      <c r="J39" s="90">
        <v>399</v>
      </c>
      <c r="K39" s="91">
        <v>0.157391</v>
      </c>
      <c r="L39" s="91">
        <v>2.369542</v>
      </c>
      <c r="M39" s="90">
        <v>14</v>
      </c>
      <c r="N39" s="90">
        <v>6</v>
      </c>
      <c r="O39" s="92">
        <v>0.1153183</v>
      </c>
      <c r="P39" t="s" s="89">
        <v>670</v>
      </c>
    </row>
    <row r="40" ht="14.7" customHeight="1">
      <c r="A40" t="s" s="89">
        <v>654</v>
      </c>
      <c r="B40" t="s" s="89">
        <v>672</v>
      </c>
      <c r="C40" t="s" s="89">
        <v>29</v>
      </c>
      <c r="D40" t="s" s="89">
        <v>687</v>
      </c>
      <c r="E40" t="s" s="89">
        <v>85</v>
      </c>
      <c r="F40" s="90">
        <v>5289724</v>
      </c>
      <c r="G40" s="90">
        <v>5291525</v>
      </c>
      <c r="H40" s="90">
        <v>360</v>
      </c>
      <c r="I40" s="91">
        <v>0</v>
      </c>
      <c r="J40" s="90">
        <v>517</v>
      </c>
      <c r="K40" s="91">
        <v>5.079365</v>
      </c>
      <c r="L40" s="91">
        <v>1.068667</v>
      </c>
      <c r="M40" s="90">
        <v>1</v>
      </c>
      <c r="N40" s="90">
        <v>45</v>
      </c>
      <c r="O40" s="92">
        <v>1.33582e-12</v>
      </c>
      <c r="P40" t="s" s="89">
        <v>669</v>
      </c>
    </row>
    <row r="41" ht="14.7" customHeight="1">
      <c r="A41" t="s" s="89">
        <v>654</v>
      </c>
      <c r="B41" t="s" s="89">
        <v>672</v>
      </c>
      <c r="C41" t="s" s="89">
        <v>28</v>
      </c>
      <c r="D41" t="s" s="89">
        <v>697</v>
      </c>
      <c r="E41" t="s" s="89">
        <v>37</v>
      </c>
      <c r="F41" s="90">
        <v>20490395</v>
      </c>
      <c r="G41" s="90">
        <v>20491421</v>
      </c>
      <c r="H41" s="90">
        <v>307</v>
      </c>
      <c r="I41" s="91">
        <v>0</v>
      </c>
      <c r="J41" s="90">
        <v>304</v>
      </c>
      <c r="K41" s="91">
        <v>14.737041</v>
      </c>
      <c r="L41" s="91">
        <v>4.106477</v>
      </c>
      <c r="M41" s="90">
        <v>1</v>
      </c>
      <c r="N41" s="90">
        <v>104</v>
      </c>
      <c r="O41" s="92">
        <v>5.226203e-30</v>
      </c>
      <c r="P41" t="s" s="89">
        <v>669</v>
      </c>
    </row>
    <row r="42" ht="14.7" customHeight="1">
      <c r="A42" t="s" s="89">
        <v>654</v>
      </c>
      <c r="B42" t="s" s="89">
        <v>672</v>
      </c>
      <c r="C42" t="s" s="89">
        <v>27</v>
      </c>
      <c r="D42" t="s" s="89">
        <v>698</v>
      </c>
      <c r="E42" t="s" s="89">
        <v>37</v>
      </c>
      <c r="F42" s="90">
        <v>16794473</v>
      </c>
      <c r="G42" s="90">
        <v>16796304</v>
      </c>
      <c r="H42" s="90">
        <v>357</v>
      </c>
      <c r="I42" s="91">
        <v>0.039998</v>
      </c>
      <c r="J42" s="90">
        <v>399</v>
      </c>
      <c r="K42" s="91">
        <v>2.857655</v>
      </c>
      <c r="L42" s="91">
        <v>3.626425</v>
      </c>
      <c r="M42" s="90">
        <v>12</v>
      </c>
      <c r="N42" s="90">
        <v>0</v>
      </c>
      <c r="O42" s="92">
        <v>0.0004882813</v>
      </c>
      <c r="P42" t="s" s="89">
        <v>699</v>
      </c>
    </row>
    <row r="43" ht="14.7" customHeight="1">
      <c r="A43" t="s" s="89">
        <v>654</v>
      </c>
      <c r="B43" t="s" s="89">
        <v>672</v>
      </c>
      <c r="C43" t="s" s="89">
        <v>29</v>
      </c>
      <c r="D43" t="s" s="89">
        <v>700</v>
      </c>
      <c r="E43" t="s" s="89">
        <v>148</v>
      </c>
      <c r="F43" s="90">
        <v>18193559</v>
      </c>
      <c r="G43" s="90">
        <v>18194700</v>
      </c>
      <c r="H43" s="90">
        <v>360</v>
      </c>
      <c r="I43" s="91">
        <v>0.174982</v>
      </c>
      <c r="J43" s="90">
        <v>517</v>
      </c>
      <c r="K43" s="91">
        <v>4.460173</v>
      </c>
      <c r="L43" s="91">
        <v>1.755372</v>
      </c>
      <c r="M43" s="90">
        <v>9</v>
      </c>
      <c r="N43" s="90">
        <v>25</v>
      </c>
      <c r="O43" s="92">
        <v>0.009041185</v>
      </c>
      <c r="P43" t="s" s="89">
        <v>670</v>
      </c>
    </row>
    <row r="44" ht="14.7" customHeight="1">
      <c r="A44" t="s" s="89">
        <v>654</v>
      </c>
      <c r="B44" t="s" s="89">
        <v>672</v>
      </c>
      <c r="C44" t="s" s="89">
        <v>29</v>
      </c>
      <c r="D44" t="s" s="89">
        <v>701</v>
      </c>
      <c r="E44" t="s" s="89">
        <v>85</v>
      </c>
      <c r="F44" s="90">
        <v>5959071</v>
      </c>
      <c r="G44" s="90">
        <v>5961057</v>
      </c>
      <c r="H44" s="90">
        <v>360</v>
      </c>
      <c r="I44" s="91">
        <v>0.11919</v>
      </c>
      <c r="J44" s="90">
        <v>517</v>
      </c>
      <c r="K44" s="91">
        <v>14.194953</v>
      </c>
      <c r="L44" s="91">
        <v>7.853211</v>
      </c>
      <c r="M44" s="90">
        <v>4</v>
      </c>
      <c r="N44" s="90">
        <v>184</v>
      </c>
      <c r="O44" s="92">
        <v>2.626054e-49</v>
      </c>
      <c r="P44" t="s" s="89">
        <v>671</v>
      </c>
    </row>
    <row r="45" ht="14.7" customHeight="1">
      <c r="A45" t="s" s="89">
        <v>654</v>
      </c>
      <c r="B45" t="s" s="89">
        <v>672</v>
      </c>
      <c r="C45" t="s" s="89">
        <v>29</v>
      </c>
      <c r="D45" t="s" s="89">
        <v>702</v>
      </c>
      <c r="E45" t="s" s="89">
        <v>172</v>
      </c>
      <c r="F45" s="90">
        <v>17048909</v>
      </c>
      <c r="G45" s="90">
        <v>17049931</v>
      </c>
      <c r="H45" s="90">
        <v>360</v>
      </c>
      <c r="I45" s="91">
        <v>1.043193</v>
      </c>
      <c r="J45" s="90">
        <v>517</v>
      </c>
      <c r="K45" s="91">
        <v>0</v>
      </c>
      <c r="L45" s="91">
        <v>4.355191</v>
      </c>
      <c r="M45" s="90">
        <v>0</v>
      </c>
      <c r="N45" s="90">
        <v>21</v>
      </c>
      <c r="O45" s="92">
        <v>9.536743e-07</v>
      </c>
      <c r="P45" t="s" s="89">
        <v>699</v>
      </c>
    </row>
    <row r="46" ht="14.7" customHeight="1">
      <c r="A46" t="s" s="89">
        <v>654</v>
      </c>
      <c r="B46" t="s" s="89">
        <v>672</v>
      </c>
      <c r="C46" t="s" s="89">
        <v>28</v>
      </c>
      <c r="D46" t="s" s="89">
        <v>703</v>
      </c>
      <c r="E46" t="s" s="89">
        <v>85</v>
      </c>
      <c r="F46" s="90">
        <v>12299907</v>
      </c>
      <c r="G46" s="90">
        <v>12300720</v>
      </c>
      <c r="H46" s="90">
        <v>307</v>
      </c>
      <c r="I46" s="91">
        <v>5.446776</v>
      </c>
      <c r="J46" s="90">
        <v>304</v>
      </c>
      <c r="K46" s="91">
        <v>0</v>
      </c>
      <c r="L46" s="91">
        <v>2.069653</v>
      </c>
      <c r="M46" s="90">
        <v>12</v>
      </c>
      <c r="N46" s="90">
        <v>0</v>
      </c>
      <c r="O46" s="92">
        <v>0.0004882813</v>
      </c>
      <c r="P46" t="s" s="89">
        <v>669</v>
      </c>
    </row>
    <row r="47" ht="14.7" customHeight="1">
      <c r="A47" t="s" s="89">
        <v>654</v>
      </c>
      <c r="B47" t="s" s="89">
        <v>672</v>
      </c>
      <c r="C47" t="s" s="89">
        <v>29</v>
      </c>
      <c r="D47" t="s" s="89">
        <v>704</v>
      </c>
      <c r="E47" t="s" s="89">
        <v>37</v>
      </c>
      <c r="F47" s="90">
        <v>28240988</v>
      </c>
      <c r="G47" s="90">
        <v>28247494</v>
      </c>
      <c r="H47" s="90">
        <v>360</v>
      </c>
      <c r="I47" s="91">
        <v>1.540652</v>
      </c>
      <c r="J47" s="90">
        <v>517</v>
      </c>
      <c r="K47" s="91">
        <v>0.022612</v>
      </c>
      <c r="L47" s="91">
        <v>2.065259</v>
      </c>
      <c r="M47" s="90">
        <v>33</v>
      </c>
      <c r="N47" s="90">
        <v>0</v>
      </c>
      <c r="O47" s="92">
        <v>2.328306e-10</v>
      </c>
      <c r="P47" t="s" s="89">
        <v>668</v>
      </c>
    </row>
    <row r="48" ht="14.7" customHeight="1">
      <c r="A48" t="s" s="89">
        <v>654</v>
      </c>
      <c r="B48" t="s" s="89">
        <v>672</v>
      </c>
      <c r="C48" t="s" s="89">
        <v>29</v>
      </c>
      <c r="D48" t="s" s="89">
        <v>705</v>
      </c>
      <c r="E48" t="s" s="89">
        <v>85</v>
      </c>
      <c r="F48" s="90">
        <v>9241219</v>
      </c>
      <c r="G48" s="90">
        <v>9243256</v>
      </c>
      <c r="H48" s="90">
        <v>360</v>
      </c>
      <c r="I48" s="91">
        <v>0</v>
      </c>
      <c r="J48" s="90">
        <v>517</v>
      </c>
      <c r="K48" s="91">
        <v>8.156682</v>
      </c>
      <c r="L48" s="91">
        <v>3.121923</v>
      </c>
      <c r="M48" s="90">
        <v>0</v>
      </c>
      <c r="N48" s="90">
        <v>17</v>
      </c>
      <c r="O48" s="92">
        <v>1.525879e-05</v>
      </c>
      <c r="P48" t="s" s="89">
        <v>669</v>
      </c>
    </row>
    <row r="49" ht="14.7" customHeight="1">
      <c r="A49" t="s" s="89">
        <v>654</v>
      </c>
      <c r="B49" t="s" s="89">
        <v>672</v>
      </c>
      <c r="C49" t="s" s="89">
        <v>28</v>
      </c>
      <c r="D49" t="s" s="89">
        <v>706</v>
      </c>
      <c r="E49" t="s" s="89">
        <v>37</v>
      </c>
      <c r="F49" s="90">
        <v>28313957</v>
      </c>
      <c r="G49" s="90">
        <v>28314894</v>
      </c>
      <c r="H49" s="90">
        <v>307</v>
      </c>
      <c r="I49" s="91">
        <v>0.132595</v>
      </c>
      <c r="J49" s="90">
        <v>304</v>
      </c>
      <c r="K49" s="91">
        <v>17.427071</v>
      </c>
      <c r="L49" s="91">
        <v>5.510932</v>
      </c>
      <c r="M49" s="90">
        <v>1</v>
      </c>
      <c r="N49" s="90">
        <v>132</v>
      </c>
      <c r="O49" s="92">
        <v>2.461191e-38</v>
      </c>
      <c r="P49" t="s" s="89">
        <v>669</v>
      </c>
    </row>
    <row r="50" ht="14.7" customHeight="1">
      <c r="A50" t="s" s="89">
        <v>654</v>
      </c>
      <c r="B50" t="s" s="89">
        <v>672</v>
      </c>
      <c r="C50" t="s" s="89">
        <v>27</v>
      </c>
      <c r="D50" t="s" s="89">
        <v>681</v>
      </c>
      <c r="E50" t="s" s="89">
        <v>102</v>
      </c>
      <c r="F50" s="90">
        <v>14536740</v>
      </c>
      <c r="G50" s="90">
        <v>14537626</v>
      </c>
      <c r="H50" s="90">
        <v>357</v>
      </c>
      <c r="I50" s="91">
        <v>0</v>
      </c>
      <c r="J50" s="90">
        <v>399</v>
      </c>
      <c r="K50" s="91">
        <v>16.68911</v>
      </c>
      <c r="L50" s="91">
        <v>18.97805</v>
      </c>
      <c r="M50" s="90">
        <v>0</v>
      </c>
      <c r="N50" s="90">
        <v>256</v>
      </c>
      <c r="O50" s="92">
        <v>1.727234e-77</v>
      </c>
      <c r="P50" t="s" s="89">
        <v>668</v>
      </c>
    </row>
    <row r="51" ht="14.7" customHeight="1">
      <c r="A51" t="s" s="89">
        <v>654</v>
      </c>
      <c r="B51" t="s" s="89">
        <v>672</v>
      </c>
      <c r="C51" t="s" s="89">
        <v>27</v>
      </c>
      <c r="D51" t="s" s="89">
        <v>678</v>
      </c>
      <c r="E51" t="s" s="89">
        <v>102</v>
      </c>
      <c r="F51" s="90">
        <v>11629752</v>
      </c>
      <c r="G51" s="90">
        <v>11630546</v>
      </c>
      <c r="H51" s="90">
        <v>357</v>
      </c>
      <c r="I51" s="91">
        <v>0</v>
      </c>
      <c r="J51" s="90">
        <v>399</v>
      </c>
      <c r="K51" s="91">
        <v>5.891055</v>
      </c>
      <c r="L51" s="91">
        <v>1.709109</v>
      </c>
      <c r="M51" s="90">
        <v>0</v>
      </c>
      <c r="N51" s="90">
        <v>32</v>
      </c>
      <c r="O51" s="92">
        <v>4.656613e-10</v>
      </c>
      <c r="P51" t="s" s="89">
        <v>669</v>
      </c>
    </row>
    <row r="52" ht="14.7" customHeight="1">
      <c r="A52" t="s" s="89">
        <v>654</v>
      </c>
      <c r="B52" t="s" s="89">
        <v>672</v>
      </c>
      <c r="C52" t="s" s="89">
        <v>29</v>
      </c>
      <c r="D52" t="s" s="89">
        <v>707</v>
      </c>
      <c r="E52" t="s" s="89">
        <v>102</v>
      </c>
      <c r="F52" s="90">
        <v>2484417</v>
      </c>
      <c r="G52" s="90">
        <v>2486995</v>
      </c>
      <c r="H52" s="90">
        <v>360</v>
      </c>
      <c r="I52" s="91">
        <v>0.118829</v>
      </c>
      <c r="J52" s="90">
        <v>517</v>
      </c>
      <c r="K52" s="91">
        <v>6.486639</v>
      </c>
      <c r="L52" s="91">
        <v>3.155838</v>
      </c>
      <c r="M52" s="90">
        <v>1</v>
      </c>
      <c r="N52" s="90">
        <v>17</v>
      </c>
      <c r="O52" s="92">
        <v>0.0001449585</v>
      </c>
      <c r="P52" t="s" s="89">
        <v>671</v>
      </c>
    </row>
    <row r="53" ht="14.7" customHeight="1">
      <c r="A53" t="s" s="89">
        <v>654</v>
      </c>
      <c r="B53" t="s" s="89">
        <v>672</v>
      </c>
      <c r="C53" t="s" s="89">
        <v>29</v>
      </c>
      <c r="D53" t="s" s="89">
        <v>696</v>
      </c>
      <c r="E53" t="s" s="89">
        <v>37</v>
      </c>
      <c r="F53" s="90">
        <v>13619036</v>
      </c>
      <c r="G53" s="90">
        <v>13620115</v>
      </c>
      <c r="H53" s="90">
        <v>360</v>
      </c>
      <c r="I53" s="91">
        <v>39.686531</v>
      </c>
      <c r="J53" s="90">
        <v>517</v>
      </c>
      <c r="K53" s="91">
        <v>0.040768</v>
      </c>
      <c r="L53" s="91">
        <v>14.996017</v>
      </c>
      <c r="M53" s="90">
        <v>318</v>
      </c>
      <c r="N53" s="90">
        <v>0</v>
      </c>
      <c r="O53" s="92">
        <v>3.745341e-96</v>
      </c>
      <c r="P53" t="s" s="89">
        <v>669</v>
      </c>
    </row>
    <row r="54" ht="14.7" customHeight="1">
      <c r="A54" t="s" s="89">
        <v>654</v>
      </c>
      <c r="B54" t="s" s="89">
        <v>672</v>
      </c>
      <c r="C54" t="s" s="89">
        <v>29</v>
      </c>
      <c r="D54" t="s" s="89">
        <v>708</v>
      </c>
      <c r="E54" t="s" s="89">
        <v>85</v>
      </c>
      <c r="F54" s="90">
        <v>22020299</v>
      </c>
      <c r="G54" s="90">
        <v>22021013</v>
      </c>
      <c r="H54" s="90">
        <v>360</v>
      </c>
      <c r="I54" s="91">
        <v>0</v>
      </c>
      <c r="J54" s="90">
        <v>517</v>
      </c>
      <c r="K54" s="91">
        <v>6.133214</v>
      </c>
      <c r="L54" s="91">
        <v>2.031624</v>
      </c>
      <c r="M54" s="90">
        <v>0</v>
      </c>
      <c r="N54" s="90">
        <v>33</v>
      </c>
      <c r="O54" s="92">
        <v>2.328306e-10</v>
      </c>
      <c r="P54" t="s" s="89">
        <v>669</v>
      </c>
    </row>
    <row r="55" ht="14.7" customHeight="1">
      <c r="A55" t="s" s="89">
        <v>654</v>
      </c>
      <c r="B55" t="s" s="89">
        <v>672</v>
      </c>
      <c r="C55" t="s" s="89">
        <v>28</v>
      </c>
      <c r="D55" t="s" s="89">
        <v>709</v>
      </c>
      <c r="E55" t="s" s="89">
        <v>148</v>
      </c>
      <c r="F55" s="90">
        <v>21960028</v>
      </c>
      <c r="G55" s="90">
        <v>21960353</v>
      </c>
      <c r="H55" s="90">
        <v>307</v>
      </c>
      <c r="I55" s="91">
        <v>6.654033</v>
      </c>
      <c r="J55" s="90">
        <v>304</v>
      </c>
      <c r="K55" s="91">
        <v>0</v>
      </c>
      <c r="L55" s="91">
        <v>3.768465</v>
      </c>
      <c r="M55" s="90">
        <v>16</v>
      </c>
      <c r="N55" s="90">
        <v>0</v>
      </c>
      <c r="O55" s="92">
        <v>3.051758e-05</v>
      </c>
      <c r="P55" t="s" s="89">
        <v>671</v>
      </c>
    </row>
    <row r="56" ht="14.7" customHeight="1">
      <c r="A56" t="s" s="89">
        <v>654</v>
      </c>
      <c r="B56" t="s" s="89">
        <v>672</v>
      </c>
      <c r="C56" t="s" s="89">
        <v>29</v>
      </c>
      <c r="D56" t="s" s="89">
        <v>709</v>
      </c>
      <c r="E56" t="s" s="89">
        <v>148</v>
      </c>
      <c r="F56" s="90">
        <v>21960028</v>
      </c>
      <c r="G56" s="90">
        <v>21960353</v>
      </c>
      <c r="H56" s="90">
        <v>360</v>
      </c>
      <c r="I56" s="91">
        <v>0.10212</v>
      </c>
      <c r="J56" s="90">
        <v>517</v>
      </c>
      <c r="K56" s="91">
        <v>8.573008</v>
      </c>
      <c r="L56" s="91">
        <v>4.893796</v>
      </c>
      <c r="M56" s="90">
        <v>2</v>
      </c>
      <c r="N56" s="90">
        <v>51</v>
      </c>
      <c r="O56" s="92">
        <v>3.179679e-13</v>
      </c>
      <c r="P56" t="s" s="89">
        <v>671</v>
      </c>
    </row>
    <row r="57" ht="14.7" customHeight="1">
      <c r="A57" t="s" s="89">
        <v>654</v>
      </c>
      <c r="B57" t="s" s="89">
        <v>672</v>
      </c>
      <c r="C57" t="s" s="89">
        <v>29</v>
      </c>
      <c r="D57" t="s" s="89">
        <v>710</v>
      </c>
      <c r="E57" t="s" s="89">
        <v>85</v>
      </c>
      <c r="F57" s="90">
        <v>11843506</v>
      </c>
      <c r="G57" s="90">
        <v>11844558</v>
      </c>
      <c r="H57" s="90">
        <v>360</v>
      </c>
      <c r="I57" s="91">
        <v>0</v>
      </c>
      <c r="J57" s="90">
        <v>517</v>
      </c>
      <c r="K57" s="91">
        <v>2.613942</v>
      </c>
      <c r="L57" s="91">
        <v>1.011196</v>
      </c>
      <c r="M57" s="90">
        <v>0</v>
      </c>
      <c r="N57" s="90">
        <v>43</v>
      </c>
      <c r="O57" s="92">
        <v>2.273737e-13</v>
      </c>
      <c r="P57" t="s" s="89">
        <v>669</v>
      </c>
    </row>
    <row r="58" ht="14.7" customHeight="1">
      <c r="A58" t="s" s="89">
        <v>654</v>
      </c>
      <c r="B58" t="s" s="89">
        <v>672</v>
      </c>
      <c r="C58" t="s" s="89">
        <v>29</v>
      </c>
      <c r="D58" t="s" s="89">
        <v>673</v>
      </c>
      <c r="E58" t="s" s="89">
        <v>102</v>
      </c>
      <c r="F58" s="90">
        <v>6847651</v>
      </c>
      <c r="G58" s="90">
        <v>6848367</v>
      </c>
      <c r="H58" s="90">
        <v>360</v>
      </c>
      <c r="I58" s="91">
        <v>0.047498</v>
      </c>
      <c r="J58" s="90">
        <v>517</v>
      </c>
      <c r="K58" s="91">
        <v>28.036463</v>
      </c>
      <c r="L58" s="91">
        <v>11.758995</v>
      </c>
      <c r="M58" s="90">
        <v>0</v>
      </c>
      <c r="N58" s="90">
        <v>46</v>
      </c>
      <c r="O58" s="92">
        <v>2.842171e-14</v>
      </c>
      <c r="P58" t="s" s="89">
        <v>671</v>
      </c>
    </row>
    <row r="59" ht="14.7" customHeight="1">
      <c r="A59" t="s" s="89">
        <v>654</v>
      </c>
      <c r="B59" t="s" s="89">
        <v>672</v>
      </c>
      <c r="C59" t="s" s="89">
        <v>29</v>
      </c>
      <c r="D59" t="s" s="89">
        <v>711</v>
      </c>
      <c r="E59" t="s" s="89">
        <v>148</v>
      </c>
      <c r="F59" s="90">
        <v>21948780</v>
      </c>
      <c r="G59" s="90">
        <v>21949886</v>
      </c>
      <c r="H59" s="90">
        <v>360</v>
      </c>
      <c r="I59" s="91">
        <v>0</v>
      </c>
      <c r="J59" s="90">
        <v>517</v>
      </c>
      <c r="K59" s="91">
        <v>1.666123</v>
      </c>
      <c r="L59" s="91">
        <v>3.099796</v>
      </c>
      <c r="M59" s="90">
        <v>55</v>
      </c>
      <c r="N59" s="90">
        <v>25</v>
      </c>
      <c r="O59" s="92">
        <v>0.001052735</v>
      </c>
      <c r="P59" t="s" s="89">
        <v>699</v>
      </c>
    </row>
    <row r="60" ht="14.7" customHeight="1">
      <c r="A60" t="s" s="89">
        <v>654</v>
      </c>
      <c r="B60" t="s" s="89">
        <v>672</v>
      </c>
      <c r="C60" t="s" s="89">
        <v>29</v>
      </c>
      <c r="D60" t="s" s="89">
        <v>712</v>
      </c>
      <c r="E60" t="s" s="89">
        <v>148</v>
      </c>
      <c r="F60" s="90">
        <v>14812173</v>
      </c>
      <c r="G60" s="90">
        <v>14812827</v>
      </c>
      <c r="H60" s="90">
        <v>360</v>
      </c>
      <c r="I60" s="91">
        <v>0</v>
      </c>
      <c r="J60" s="90">
        <v>517</v>
      </c>
      <c r="K60" s="91">
        <v>5.954444</v>
      </c>
      <c r="L60" s="91">
        <v>2.52636</v>
      </c>
      <c r="M60" s="90">
        <v>0</v>
      </c>
      <c r="N60" s="90">
        <v>28</v>
      </c>
      <c r="O60" s="92">
        <v>7.450581e-09</v>
      </c>
      <c r="P60" t="s" s="89">
        <v>671</v>
      </c>
    </row>
    <row r="61" ht="14.7" customHeight="1">
      <c r="A61" t="s" s="89">
        <v>654</v>
      </c>
      <c r="B61" t="s" s="89">
        <v>672</v>
      </c>
      <c r="C61" t="s" s="89">
        <v>29</v>
      </c>
      <c r="D61" t="s" s="89">
        <v>713</v>
      </c>
      <c r="E61" t="s" s="89">
        <v>37</v>
      </c>
      <c r="F61" s="90">
        <v>8271438</v>
      </c>
      <c r="G61" s="90">
        <v>8276988</v>
      </c>
      <c r="H61" s="90">
        <v>360</v>
      </c>
      <c r="I61" s="91">
        <v>0</v>
      </c>
      <c r="J61" s="90">
        <v>517</v>
      </c>
      <c r="K61" s="91">
        <v>2.490035</v>
      </c>
      <c r="L61" s="91">
        <v>1.049602</v>
      </c>
      <c r="M61" s="90">
        <v>6</v>
      </c>
      <c r="N61" s="90">
        <v>61</v>
      </c>
      <c r="O61" s="92">
        <v>1.494437e-12</v>
      </c>
      <c r="P61" t="s" s="89">
        <v>671</v>
      </c>
    </row>
    <row r="62" ht="14.7" customHeight="1">
      <c r="A62" t="s" s="89">
        <v>654</v>
      </c>
      <c r="B62" t="s" s="89">
        <v>672</v>
      </c>
      <c r="C62" t="s" s="89">
        <v>29</v>
      </c>
      <c r="D62" t="s" s="89">
        <v>714</v>
      </c>
      <c r="E62" t="s" s="89">
        <v>85</v>
      </c>
      <c r="F62" s="90">
        <v>10400843</v>
      </c>
      <c r="G62" s="90">
        <v>10401655</v>
      </c>
      <c r="H62" s="90">
        <v>360</v>
      </c>
      <c r="I62" s="91">
        <v>57.16914</v>
      </c>
      <c r="J62" s="90">
        <v>517</v>
      </c>
      <c r="K62" s="91">
        <v>0</v>
      </c>
      <c r="L62" s="91">
        <v>37.503201</v>
      </c>
      <c r="M62" s="90">
        <v>832</v>
      </c>
      <c r="N62" s="90">
        <v>1</v>
      </c>
      <c r="O62" s="92">
        <v>0.000000000000</v>
      </c>
      <c r="P62" t="s" s="89">
        <v>668</v>
      </c>
    </row>
    <row r="63" ht="14.7" customHeight="1">
      <c r="A63" t="s" s="89">
        <v>654</v>
      </c>
      <c r="B63" t="s" s="89">
        <v>672</v>
      </c>
      <c r="C63" t="s" s="89">
        <v>29</v>
      </c>
      <c r="D63" t="s" s="89">
        <v>715</v>
      </c>
      <c r="E63" t="s" s="89">
        <v>37</v>
      </c>
      <c r="F63" s="90">
        <v>20518642</v>
      </c>
      <c r="G63" s="90">
        <v>20521436</v>
      </c>
      <c r="H63" s="90">
        <v>360</v>
      </c>
      <c r="I63" s="91">
        <v>2.368817</v>
      </c>
      <c r="J63" s="90">
        <v>517</v>
      </c>
      <c r="K63" s="91">
        <v>0</v>
      </c>
      <c r="L63" s="91">
        <v>0</v>
      </c>
      <c r="M63" s="90">
        <v>46</v>
      </c>
      <c r="N63" s="90">
        <v>106</v>
      </c>
      <c r="O63" s="92">
        <v>1.257309e-06</v>
      </c>
      <c r="P63" t="s" s="89">
        <v>699</v>
      </c>
    </row>
    <row r="64" ht="14.7" customHeight="1">
      <c r="A64" t="s" s="89">
        <v>654</v>
      </c>
      <c r="B64" t="s" s="89">
        <v>672</v>
      </c>
      <c r="C64" t="s" s="89">
        <v>28</v>
      </c>
      <c r="D64" t="s" s="89">
        <v>696</v>
      </c>
      <c r="E64" t="s" s="89">
        <v>37</v>
      </c>
      <c r="F64" s="90">
        <v>13619036</v>
      </c>
      <c r="G64" s="90">
        <v>13620115</v>
      </c>
      <c r="H64" s="90">
        <v>307</v>
      </c>
      <c r="I64" s="91">
        <v>0.038392</v>
      </c>
      <c r="J64" s="90">
        <v>304</v>
      </c>
      <c r="K64" s="91">
        <v>53.821671</v>
      </c>
      <c r="L64" s="91">
        <v>21.868517</v>
      </c>
      <c r="M64" s="90">
        <v>1</v>
      </c>
      <c r="N64" s="90">
        <v>147</v>
      </c>
      <c r="O64" s="92">
        <v>8.351739e-43</v>
      </c>
      <c r="P64" t="s" s="89">
        <v>671</v>
      </c>
    </row>
  </sheetData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