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regon.sharepoint.com/sites/O365_Cresko_Laboratory/Shared Documents/Mansuscript_2021_xxx/Mansuscript_2021_scISOseq/SuppFiles/"/>
    </mc:Choice>
  </mc:AlternateContent>
  <xr:revisionPtr revIDLastSave="149" documentId="8_{85B0C631-5CCF-D34E-91A4-6E03AAF326D0}" xr6:coauthVersionLast="47" xr6:coauthVersionMax="47" xr10:uidLastSave="{414C454A-DE30-5E43-9598-E080090A9F78}"/>
  <bookViews>
    <workbookView xWindow="7740" yWindow="500" windowWidth="22260" windowHeight="16520" activeTab="3" xr2:uid="{17AC48D6-49EC-E74B-BD31-FC90F08CDF1B}"/>
  </bookViews>
  <sheets>
    <sheet name="ccs_results" sheetId="1" r:id="rId1"/>
    <sheet name="lima" sheetId="2" r:id="rId2"/>
    <sheet name="scISOr-Seq_custom_script" sheetId="3" r:id="rId3"/>
    <sheet name="refine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<sst xmlns="http://schemas.openxmlformats.org/spreadsheetml/2006/main" count="177" uniqueCount="43">
  <si>
    <t>m54193_190804_003156.subreads</t>
  </si>
  <si>
    <t>SRR12768301</t>
  </si>
  <si>
    <t>ZMWs input</t>
  </si>
  <si>
    <t>ZMWs passing filter</t>
  </si>
  <si>
    <t xml:space="preserve">ZMWs failing filter </t>
  </si>
  <si>
    <t>SRR number</t>
  </si>
  <si>
    <t xml:space="preserve">Raw file </t>
  </si>
  <si>
    <t>Tissue type</t>
  </si>
  <si>
    <t>m54193_190730_213558.subreads</t>
  </si>
  <si>
    <t>SRR12768302</t>
  </si>
  <si>
    <t>m54193_190819_130350.subreads</t>
  </si>
  <si>
    <t>m54193_190817_160910.subreads</t>
  </si>
  <si>
    <t>SRR12768303</t>
  </si>
  <si>
    <t>m54193_190731_175637.subreads</t>
  </si>
  <si>
    <t>m54193_190407_160328.subreads</t>
  </si>
  <si>
    <t>m54193_190410_155225.subreads</t>
  </si>
  <si>
    <t>m54193_190406_194330.subreads</t>
  </si>
  <si>
    <t>SRR12768304</t>
  </si>
  <si>
    <t>m54193_190409_193215.subreads</t>
  </si>
  <si>
    <t>m54193_190226_161020.subreads</t>
  </si>
  <si>
    <t>SRR12768305</t>
  </si>
  <si>
    <t>m54193_190214_204145.subreads</t>
  </si>
  <si>
    <t>m54193_190221_105407.subreads</t>
  </si>
  <si>
    <t>SRR12768306</t>
  </si>
  <si>
    <t>m54193_190213_040038.subreads</t>
  </si>
  <si>
    <t>SRR12768313</t>
  </si>
  <si>
    <t>SRR12768314</t>
  </si>
  <si>
    <t>m54193_190215_170235.subreads</t>
  </si>
  <si>
    <t>m54193_190227_123036.subreads</t>
  </si>
  <si>
    <t>m54193_190214_002109.subreads</t>
  </si>
  <si>
    <t>m54193_190222_071504.subreads</t>
  </si>
  <si>
    <t>Testis</t>
  </si>
  <si>
    <t>Ovary</t>
  </si>
  <si>
    <t>Adult male pronephros</t>
  </si>
  <si>
    <t>Adult female pronephros</t>
  </si>
  <si>
    <t>Adult male brain</t>
  </si>
  <si>
    <t>Adult female brain</t>
  </si>
  <si>
    <t>Adult male liver</t>
  </si>
  <si>
    <t>Adult female liver</t>
  </si>
  <si>
    <t>70 hpf scISOr-Seq</t>
  </si>
  <si>
    <t>num_reads_fl</t>
  </si>
  <si>
    <t>num_reads_flnc</t>
  </si>
  <si>
    <t>num_reasd_flnc_polyA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</si>
</sst>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3FFCC-9540-FF43-A69A-43A7386B1E86}">
  <dimension ref="A1:F21"/>
  <sheetViews>
    <sheetView workbookViewId="0">
      <selection activeCell="C26" sqref="C26"/>
    </sheetView>
  </sheetViews>
  <sheetFormatPr baseColWidth="10" defaultRowHeight="16" x14ac:dyDescent="0.2"/>
  <cols>
    <col min="1" max="1" width="21.1640625" customWidth="1"/>
    <col min="2" max="2" width="26.5" customWidth="1"/>
    <col min="3" max="3" width="31.6640625" customWidth="1"/>
    <col min="4" max="4" width="14.1640625" customWidth="1"/>
    <col min="5" max="5" width="19.33203125" customWidth="1"/>
    <col min="6" max="6" width="16.33203125" customWidth="1"/>
    <col min="7" max="7" width="20.1640625" customWidth="1"/>
  </cols>
  <sheetData>
    <row r="1" spans="1:6" x14ac:dyDescent="0.2">
      <c r="A1" t="s">
        <v>5</v>
      </c>
      <c r="B1" t="s">
        <v>7</v>
      </c>
      <c r="C1" t="s">
        <v>6</v>
      </c>
      <c r="D1" t="s">
        <v>2</v>
      </c>
      <c r="E1" t="s">
        <v>3</v>
      </c>
      <c r="F1" t="s">
        <v>4</v>
      </c>
    </row>
    <row r="2" spans="1:6" x14ac:dyDescent="0.2">
      <c r="A2" t="s">
        <v>1</v>
      </c>
      <c r="B2" t="s">
        <v>31</v>
      </c>
      <c r="C2" t="s">
        <v>0</v>
      </c>
      <c r="D2">
        <v>290100</v>
      </c>
      <c r="E2">
        <v>188991</v>
      </c>
      <c r="F2">
        <v>101109</v>
      </c>
    </row>
    <row r="3" spans="1:6" x14ac:dyDescent="0.2">
      <c r="A3" t="s">
        <v>1</v>
      </c>
      <c r="B3" t="s">
        <v>31</v>
      </c>
      <c r="C3" t="s">
        <v>8</v>
      </c>
      <c r="D3">
        <v>503178</v>
      </c>
      <c r="E3">
        <v>262100</v>
      </c>
      <c r="F3">
        <v>241078</v>
      </c>
    </row>
    <row r="4" spans="1:6" x14ac:dyDescent="0.2">
      <c r="A4" t="s">
        <v>9</v>
      </c>
      <c r="B4" t="s">
        <v>32</v>
      </c>
      <c r="C4" t="s">
        <v>10</v>
      </c>
      <c r="D4">
        <v>162996</v>
      </c>
      <c r="E4">
        <v>88149</v>
      </c>
      <c r="F4">
        <v>74847</v>
      </c>
    </row>
    <row r="5" spans="1:6" x14ac:dyDescent="0.2">
      <c r="A5" t="s">
        <v>9</v>
      </c>
      <c r="B5" t="s">
        <v>32</v>
      </c>
      <c r="C5" t="s">
        <v>11</v>
      </c>
      <c r="D5">
        <v>68418</v>
      </c>
      <c r="E5">
        <v>38087</v>
      </c>
      <c r="F5">
        <v>30331</v>
      </c>
    </row>
    <row r="6" spans="1:6" x14ac:dyDescent="0.2">
      <c r="A6" t="s">
        <v>9</v>
      </c>
      <c r="B6" t="s">
        <v>32</v>
      </c>
      <c r="C6" t="s">
        <v>13</v>
      </c>
      <c r="D6">
        <v>99916</v>
      </c>
      <c r="E6">
        <v>31569</v>
      </c>
      <c r="F6">
        <v>68347</v>
      </c>
    </row>
    <row r="7" spans="1:6" x14ac:dyDescent="0.2">
      <c r="A7" t="s">
        <v>12</v>
      </c>
      <c r="B7" t="s">
        <v>33</v>
      </c>
      <c r="C7" t="s">
        <v>14</v>
      </c>
      <c r="D7">
        <v>652118</v>
      </c>
      <c r="E7">
        <v>503461</v>
      </c>
      <c r="F7">
        <v>148657</v>
      </c>
    </row>
    <row r="8" spans="1:6" x14ac:dyDescent="0.2">
      <c r="A8" t="s">
        <v>12</v>
      </c>
      <c r="B8" t="s">
        <v>33</v>
      </c>
      <c r="C8" t="s">
        <v>15</v>
      </c>
      <c r="D8">
        <v>687346</v>
      </c>
      <c r="E8">
        <v>494221</v>
      </c>
      <c r="F8">
        <v>193125</v>
      </c>
    </row>
    <row r="9" spans="1:6" x14ac:dyDescent="0.2">
      <c r="A9" t="s">
        <v>17</v>
      </c>
      <c r="B9" t="s">
        <v>34</v>
      </c>
      <c r="C9" t="s">
        <v>16</v>
      </c>
      <c r="D9">
        <v>620480</v>
      </c>
      <c r="E9">
        <v>506758</v>
      </c>
      <c r="F9">
        <v>113722</v>
      </c>
    </row>
    <row r="10" spans="1:6" x14ac:dyDescent="0.2">
      <c r="A10" t="s">
        <v>17</v>
      </c>
      <c r="B10" t="s">
        <v>34</v>
      </c>
      <c r="C10" t="s">
        <v>18</v>
      </c>
      <c r="D10">
        <v>628143</v>
      </c>
      <c r="E10">
        <v>479981</v>
      </c>
      <c r="F10">
        <v>148162</v>
      </c>
    </row>
    <row r="11" spans="1:6" x14ac:dyDescent="0.2">
      <c r="A11" t="s">
        <v>20</v>
      </c>
      <c r="B11" t="s">
        <v>35</v>
      </c>
      <c r="C11" t="s">
        <v>19</v>
      </c>
      <c r="D11">
        <v>374585</v>
      </c>
      <c r="E11">
        <v>166493</v>
      </c>
      <c r="F11">
        <v>208092</v>
      </c>
    </row>
    <row r="12" spans="1:6" x14ac:dyDescent="0.2">
      <c r="A12" t="s">
        <v>20</v>
      </c>
      <c r="B12" t="s">
        <v>35</v>
      </c>
      <c r="C12" t="s">
        <v>21</v>
      </c>
      <c r="D12">
        <v>252800</v>
      </c>
      <c r="E12">
        <v>115726</v>
      </c>
      <c r="F12">
        <v>137074</v>
      </c>
    </row>
    <row r="13" spans="1:6" x14ac:dyDescent="0.2">
      <c r="A13" t="s">
        <v>23</v>
      </c>
      <c r="B13" t="s">
        <v>36</v>
      </c>
      <c r="C13" t="s">
        <v>22</v>
      </c>
      <c r="D13">
        <v>218557</v>
      </c>
      <c r="E13">
        <v>94505</v>
      </c>
      <c r="F13">
        <v>124052</v>
      </c>
    </row>
    <row r="14" spans="1:6" x14ac:dyDescent="0.2">
      <c r="A14" t="s">
        <v>23</v>
      </c>
      <c r="B14" t="s">
        <v>36</v>
      </c>
      <c r="C14" t="s">
        <v>24</v>
      </c>
      <c r="D14">
        <v>149205</v>
      </c>
      <c r="E14">
        <v>65286</v>
      </c>
      <c r="F14">
        <v>83919</v>
      </c>
    </row>
    <row r="15" spans="1:6" x14ac:dyDescent="0.2">
      <c r="A15" t="s">
        <v>25</v>
      </c>
      <c r="B15" t="s">
        <v>37</v>
      </c>
      <c r="C15" t="s">
        <v>27</v>
      </c>
      <c r="D15">
        <v>283651</v>
      </c>
      <c r="E15">
        <v>177668</v>
      </c>
      <c r="F15">
        <v>105983</v>
      </c>
    </row>
    <row r="16" spans="1:6" x14ac:dyDescent="0.2">
      <c r="A16" t="s">
        <v>25</v>
      </c>
      <c r="B16" t="s">
        <v>37</v>
      </c>
      <c r="C16" t="s">
        <v>28</v>
      </c>
      <c r="D16">
        <v>437562</v>
      </c>
      <c r="E16">
        <v>225495</v>
      </c>
      <c r="F16">
        <v>212067</v>
      </c>
    </row>
    <row r="17" spans="1:6" x14ac:dyDescent="0.2">
      <c r="A17" t="s">
        <v>26</v>
      </c>
      <c r="B17" t="s">
        <v>38</v>
      </c>
      <c r="C17" t="s">
        <v>29</v>
      </c>
      <c r="D17">
        <v>500795</v>
      </c>
      <c r="E17">
        <v>350339</v>
      </c>
      <c r="F17">
        <v>150456</v>
      </c>
    </row>
    <row r="18" spans="1:6" x14ac:dyDescent="0.2">
      <c r="A18" t="s">
        <v>26</v>
      </c>
      <c r="B18" t="s">
        <v>38</v>
      </c>
      <c r="C18" t="s">
        <v>30</v>
      </c>
      <c r="D18">
        <v>439539</v>
      </c>
      <c r="E18">
        <v>259810</v>
      </c>
      <c r="F18">
        <v>170729</v>
      </c>
    </row>
    <row r="21" spans="1:6" x14ac:dyDescent="0.2">
      <c r="B21" t="s">
        <v>39</v>
      </c>
      <c r="D21">
        <v>3951346</v>
      </c>
      <c r="E21">
        <v>2171135</v>
      </c>
      <c r="F21">
        <v>1780211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6590A-E3E9-A946-9823-5A3E0FFD6039}">
  <dimension ref="A1:F21"/>
  <sheetViews>
    <sheetView topLeftCell="B1" zoomScale="117" workbookViewId="0">
      <selection activeCell="C27" sqref="C27"/>
    </sheetView>
  </sheetViews>
  <sheetFormatPr baseColWidth="10" defaultRowHeight="16" x14ac:dyDescent="0.2"/>
  <cols>
    <col min="1" max="1" width="18.5" customWidth="1"/>
    <col min="2" max="2" width="25.5" customWidth="1"/>
    <col min="3" max="3" width="32.1640625" customWidth="1"/>
    <col min="4" max="4" width="16.83203125" customWidth="1"/>
    <col min="5" max="5" width="18" customWidth="1"/>
    <col min="6" max="6" width="21.33203125" customWidth="1"/>
  </cols>
  <sheetData>
    <row r="1" spans="1:6" x14ac:dyDescent="0.2">
      <c r="A1" t="s">
        <v>5</v>
      </c>
      <c r="B1" t="s">
        <v>7</v>
      </c>
      <c r="C1" t="s">
        <v>6</v>
      </c>
      <c r="D1" t="s">
        <v>2</v>
      </c>
      <c r="E1" t="s">
        <v>3</v>
      </c>
      <c r="F1" t="s">
        <v>4</v>
      </c>
    </row>
    <row r="2" spans="1:6" x14ac:dyDescent="0.2">
      <c r="A2" t="s">
        <v>1</v>
      </c>
      <c r="B2" t="s">
        <v>31</v>
      </c>
      <c r="C2" t="s">
        <v>0</v>
      </c>
      <c r="D2">
        <v>188991</v>
      </c>
      <c r="E2">
        <v>152883</v>
      </c>
      <c r="F2">
        <v>35108</v>
      </c>
    </row>
    <row r="3" spans="1:6" x14ac:dyDescent="0.2">
      <c r="A3" t="s">
        <v>1</v>
      </c>
      <c r="B3" t="s">
        <v>31</v>
      </c>
      <c r="C3" t="s">
        <v>8</v>
      </c>
      <c r="D3">
        <v>262100</v>
      </c>
      <c r="E3">
        <v>212903</v>
      </c>
      <c r="F3">
        <v>49197</v>
      </c>
    </row>
    <row r="4" spans="1:6" x14ac:dyDescent="0.2">
      <c r="A4" t="s">
        <v>9</v>
      </c>
      <c r="B4" t="s">
        <v>32</v>
      </c>
      <c r="C4" t="s">
        <v>10</v>
      </c>
      <c r="D4">
        <v>88149</v>
      </c>
      <c r="E4">
        <v>65887</v>
      </c>
      <c r="F4">
        <v>22262</v>
      </c>
    </row>
    <row r="5" spans="1:6" x14ac:dyDescent="0.2">
      <c r="A5" t="s">
        <v>9</v>
      </c>
      <c r="B5" t="s">
        <v>32</v>
      </c>
      <c r="C5" t="s">
        <v>11</v>
      </c>
      <c r="D5">
        <v>38087</v>
      </c>
      <c r="E5">
        <v>28581</v>
      </c>
      <c r="F5">
        <v>9506</v>
      </c>
    </row>
    <row r="6" spans="1:6" x14ac:dyDescent="0.2">
      <c r="A6" t="s">
        <v>9</v>
      </c>
      <c r="B6" t="s">
        <v>32</v>
      </c>
      <c r="C6" t="s">
        <v>13</v>
      </c>
      <c r="D6">
        <v>31569</v>
      </c>
      <c r="E6">
        <v>23164</v>
      </c>
      <c r="F6">
        <v>8405</v>
      </c>
    </row>
    <row r="7" spans="1:6" x14ac:dyDescent="0.2">
      <c r="A7" t="s">
        <v>12</v>
      </c>
      <c r="B7" t="s">
        <v>33</v>
      </c>
      <c r="C7" t="s">
        <v>14</v>
      </c>
      <c r="D7">
        <v>503461</v>
      </c>
      <c r="E7">
        <v>442964</v>
      </c>
      <c r="F7">
        <v>60497</v>
      </c>
    </row>
    <row r="8" spans="1:6" x14ac:dyDescent="0.2">
      <c r="A8" t="s">
        <v>12</v>
      </c>
      <c r="B8" t="s">
        <v>33</v>
      </c>
      <c r="C8" t="s">
        <v>15</v>
      </c>
      <c r="D8">
        <v>494221</v>
      </c>
      <c r="E8">
        <v>433701</v>
      </c>
      <c r="F8">
        <v>60520</v>
      </c>
    </row>
    <row r="9" spans="1:6" x14ac:dyDescent="0.2">
      <c r="A9" t="s">
        <v>17</v>
      </c>
      <c r="B9" t="s">
        <v>34</v>
      </c>
      <c r="C9" t="s">
        <v>16</v>
      </c>
      <c r="D9">
        <v>506758</v>
      </c>
      <c r="E9">
        <v>444508</v>
      </c>
      <c r="F9">
        <v>62250</v>
      </c>
    </row>
    <row r="10" spans="1:6" x14ac:dyDescent="0.2">
      <c r="A10" t="s">
        <v>17</v>
      </c>
      <c r="B10" t="s">
        <v>34</v>
      </c>
      <c r="C10" t="s">
        <v>18</v>
      </c>
      <c r="D10">
        <v>479981</v>
      </c>
      <c r="E10">
        <v>418911</v>
      </c>
      <c r="F10">
        <v>61070</v>
      </c>
    </row>
    <row r="11" spans="1:6" x14ac:dyDescent="0.2">
      <c r="A11" t="s">
        <v>20</v>
      </c>
      <c r="B11" t="s">
        <v>35</v>
      </c>
      <c r="C11" t="s">
        <v>19</v>
      </c>
      <c r="D11">
        <v>166493</v>
      </c>
      <c r="E11">
        <v>124002</v>
      </c>
      <c r="F11">
        <v>42491</v>
      </c>
    </row>
    <row r="12" spans="1:6" x14ac:dyDescent="0.2">
      <c r="A12" t="s">
        <v>20</v>
      </c>
      <c r="B12" t="s">
        <v>35</v>
      </c>
      <c r="C12" t="s">
        <v>21</v>
      </c>
      <c r="D12">
        <v>115726</v>
      </c>
      <c r="E12">
        <v>87573</v>
      </c>
      <c r="F12">
        <v>28153</v>
      </c>
    </row>
    <row r="13" spans="1:6" x14ac:dyDescent="0.2">
      <c r="A13" t="s">
        <v>23</v>
      </c>
      <c r="B13" t="s">
        <v>36</v>
      </c>
      <c r="C13" t="s">
        <v>22</v>
      </c>
      <c r="D13">
        <v>94505</v>
      </c>
      <c r="E13">
        <v>71050</v>
      </c>
      <c r="F13">
        <v>22455</v>
      </c>
    </row>
    <row r="14" spans="1:6" x14ac:dyDescent="0.2">
      <c r="A14" t="s">
        <v>23</v>
      </c>
      <c r="B14" t="s">
        <v>36</v>
      </c>
      <c r="C14" t="s">
        <v>24</v>
      </c>
      <c r="D14">
        <v>65286</v>
      </c>
      <c r="E14">
        <v>50071</v>
      </c>
      <c r="F14">
        <v>15215</v>
      </c>
    </row>
    <row r="15" spans="1:6" x14ac:dyDescent="0.2">
      <c r="A15" t="s">
        <v>25</v>
      </c>
      <c r="B15" t="s">
        <v>37</v>
      </c>
      <c r="C15" t="s">
        <v>27</v>
      </c>
      <c r="D15">
        <v>177668</v>
      </c>
      <c r="E15">
        <v>137835</v>
      </c>
      <c r="F15">
        <v>39833</v>
      </c>
    </row>
    <row r="16" spans="1:6" x14ac:dyDescent="0.2">
      <c r="A16" t="s">
        <v>25</v>
      </c>
      <c r="B16" t="s">
        <v>37</v>
      </c>
      <c r="C16" t="s">
        <v>28</v>
      </c>
      <c r="D16">
        <v>225495</v>
      </c>
      <c r="E16">
        <v>172173</v>
      </c>
      <c r="F16">
        <v>53322</v>
      </c>
    </row>
    <row r="17" spans="1:6" x14ac:dyDescent="0.2">
      <c r="A17" t="s">
        <v>26</v>
      </c>
      <c r="B17" t="s">
        <v>38</v>
      </c>
      <c r="C17" t="s">
        <v>29</v>
      </c>
      <c r="D17">
        <v>350339</v>
      </c>
      <c r="E17">
        <v>299320</v>
      </c>
      <c r="F17">
        <v>51019</v>
      </c>
    </row>
    <row r="18" spans="1:6" x14ac:dyDescent="0.2">
      <c r="A18" t="s">
        <v>26</v>
      </c>
      <c r="B18" t="s">
        <v>38</v>
      </c>
      <c r="C18" t="s">
        <v>30</v>
      </c>
      <c r="D18">
        <v>259810</v>
      </c>
      <c r="E18">
        <v>217802</v>
      </c>
      <c r="F18">
        <v>42008</v>
      </c>
    </row>
    <row r="21" spans="1:6" x14ac:dyDescent="0.2">
      <c r="B21" t="s">
        <v>39</v>
      </c>
      <c r="D21">
        <v>2171135</v>
      </c>
      <c r="E21">
        <v>2169846</v>
      </c>
      <c r="F21">
        <v>1289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1D3C3-9F8A-7244-A682-C022D4DC2449}">
  <dimension ref="B1:E2"/>
  <sheetViews>
    <sheetView workbookViewId="0">
      <selection activeCell="E3" sqref="E3"/>
    </sheetView>
  </sheetViews>
  <sheetFormatPr baseColWidth="10" defaultRowHeight="16" x14ac:dyDescent="0.2"/>
  <cols>
    <col min="2" max="2" width="18.1640625" customWidth="1"/>
    <col min="3" max="3" width="19.33203125" customWidth="1"/>
    <col min="4" max="4" width="23.5" customWidth="1"/>
    <col min="5" max="5" width="24" customWidth="1"/>
  </cols>
  <sheetData>
    <row r="1" spans="2:5" x14ac:dyDescent="0.2">
      <c r="C1" t="s">
        <v>2</v>
      </c>
      <c r="D1" t="s">
        <v>3</v>
      </c>
      <c r="E1" t="s">
        <v>4</v>
      </c>
    </row>
    <row r="2" spans="2:5" x14ac:dyDescent="0.2">
      <c r="B2" t="s">
        <v>39</v>
      </c>
      <c r="C2">
        <v>2169846</v>
      </c>
      <c r="D2">
        <v>703914</v>
      </c>
      <c r="E2">
        <f>C2-D2</f>
        <v>1465932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D6860-71D5-4140-8F92-6A564B694E06}">
  <dimension ref="A1:F18"/>
  <sheetViews>
    <sheetView tabSelected="1" zoomScale="117" workbookViewId="0">
      <selection activeCell="D4" sqref="D4"/>
    </sheetView>
  </sheetViews>
  <sheetFormatPr baseColWidth="10" defaultRowHeight="16" x14ac:dyDescent="0.2"/>
  <cols>
    <col min="1" max="1" width="13.83203125" customWidth="1"/>
    <col min="2" max="2" width="22.1640625" customWidth="1"/>
    <col min="3" max="3" width="31" customWidth="1"/>
    <col min="4" max="4" width="18.83203125" customWidth="1"/>
    <col min="5" max="5" width="19.83203125" customWidth="1"/>
    <col min="6" max="6" width="22.5" customWidth="1"/>
  </cols>
  <sheetData>
    <row r="1" spans="1:6" x14ac:dyDescent="0.2">
      <c r="A1" t="s">
        <v>5</v>
      </c>
      <c r="B1" t="s">
        <v>7</v>
      </c>
      <c r="C1" t="s">
        <v>6</v>
      </c>
      <c r="D1" t="s">
        <v>40</v>
      </c>
      <c r="E1" t="s">
        <v>41</v>
      </c>
      <c r="F1" t="s">
        <v>42</v>
      </c>
    </row>
    <row r="2" spans="1:6" x14ac:dyDescent="0.2">
      <c r="A2" t="s">
        <v>1</v>
      </c>
      <c r="B2" t="s">
        <v>31</v>
      </c>
      <c r="C2" t="s">
        <v>0</v>
      </c>
      <c r="D2">
        <v>153883</v>
      </c>
      <c r="E2">
        <v>148068</v>
      </c>
      <c r="F2">
        <v>147976</v>
      </c>
    </row>
    <row r="3" spans="1:6" x14ac:dyDescent="0.2">
      <c r="A3" t="s">
        <v>1</v>
      </c>
      <c r="B3" t="s">
        <v>31</v>
      </c>
      <c r="C3" t="s">
        <v>8</v>
      </c>
      <c r="D3">
        <v>212903</v>
      </c>
      <c r="E3">
        <v>206112</v>
      </c>
      <c r="F3">
        <v>205983</v>
      </c>
    </row>
    <row r="4" spans="1:6" x14ac:dyDescent="0.2">
      <c r="A4" t="s">
        <v>9</v>
      </c>
      <c r="B4" t="s">
        <v>32</v>
      </c>
      <c r="C4" t="s">
        <v>10</v>
      </c>
      <c r="D4">
        <v>65887</v>
      </c>
      <c r="E4">
        <v>64577</v>
      </c>
      <c r="F4">
        <v>64480</v>
      </c>
    </row>
    <row r="5" spans="1:6" x14ac:dyDescent="0.2">
      <c r="A5" t="s">
        <v>9</v>
      </c>
      <c r="B5" t="s">
        <v>32</v>
      </c>
      <c r="C5" t="s">
        <v>11</v>
      </c>
      <c r="D5">
        <v>28581</v>
      </c>
      <c r="E5">
        <v>27971</v>
      </c>
      <c r="F5">
        <v>27933</v>
      </c>
    </row>
    <row r="6" spans="1:6" x14ac:dyDescent="0.2">
      <c r="A6" t="s">
        <v>9</v>
      </c>
      <c r="B6" t="s">
        <v>32</v>
      </c>
      <c r="C6" t="s">
        <v>13</v>
      </c>
      <c r="D6">
        <v>23164</v>
      </c>
      <c r="E6">
        <v>22495</v>
      </c>
      <c r="F6">
        <v>22444</v>
      </c>
    </row>
    <row r="7" spans="1:6" x14ac:dyDescent="0.2">
      <c r="A7" t="s">
        <v>12</v>
      </c>
      <c r="B7" t="s">
        <v>33</v>
      </c>
      <c r="C7" t="s">
        <v>14</v>
      </c>
      <c r="D7">
        <v>442964</v>
      </c>
      <c r="E7">
        <v>429155</v>
      </c>
      <c r="F7">
        <v>429000</v>
      </c>
    </row>
    <row r="8" spans="1:6" x14ac:dyDescent="0.2">
      <c r="A8" t="s">
        <v>12</v>
      </c>
      <c r="B8" t="s">
        <v>33</v>
      </c>
      <c r="C8" t="s">
        <v>15</v>
      </c>
      <c r="D8">
        <v>433701</v>
      </c>
      <c r="E8">
        <v>420995</v>
      </c>
      <c r="F8">
        <v>420838</v>
      </c>
    </row>
    <row r="9" spans="1:6" x14ac:dyDescent="0.2">
      <c r="A9" t="s">
        <v>17</v>
      </c>
      <c r="B9" t="s">
        <v>34</v>
      </c>
      <c r="C9" t="s">
        <v>16</v>
      </c>
      <c r="D9">
        <v>444508</v>
      </c>
      <c r="E9">
        <v>424849</v>
      </c>
      <c r="F9">
        <v>424701</v>
      </c>
    </row>
    <row r="10" spans="1:6" x14ac:dyDescent="0.2">
      <c r="A10" t="s">
        <v>17</v>
      </c>
      <c r="B10" t="s">
        <v>34</v>
      </c>
      <c r="C10" t="s">
        <v>18</v>
      </c>
      <c r="D10">
        <v>418911</v>
      </c>
      <c r="E10">
        <v>402071</v>
      </c>
      <c r="F10">
        <v>401902</v>
      </c>
    </row>
    <row r="11" spans="1:6" x14ac:dyDescent="0.2">
      <c r="A11" t="s">
        <v>20</v>
      </c>
      <c r="B11" t="s">
        <v>35</v>
      </c>
      <c r="C11" t="s">
        <v>19</v>
      </c>
      <c r="D11">
        <v>124002</v>
      </c>
      <c r="E11">
        <v>120082</v>
      </c>
      <c r="F11">
        <v>119912</v>
      </c>
    </row>
    <row r="12" spans="1:6" x14ac:dyDescent="0.2">
      <c r="A12" t="s">
        <v>20</v>
      </c>
      <c r="B12" t="s">
        <v>35</v>
      </c>
      <c r="C12" t="s">
        <v>21</v>
      </c>
      <c r="D12">
        <v>87583</v>
      </c>
      <c r="E12">
        <v>84979</v>
      </c>
      <c r="F12">
        <v>84858</v>
      </c>
    </row>
    <row r="13" spans="1:6" x14ac:dyDescent="0.2">
      <c r="A13" t="s">
        <v>23</v>
      </c>
      <c r="B13" t="s">
        <v>36</v>
      </c>
      <c r="C13" t="s">
        <v>22</v>
      </c>
      <c r="D13">
        <v>72050</v>
      </c>
      <c r="E13">
        <v>68992</v>
      </c>
      <c r="F13">
        <v>68887</v>
      </c>
    </row>
    <row r="14" spans="1:6" x14ac:dyDescent="0.2">
      <c r="A14" t="s">
        <v>23</v>
      </c>
      <c r="B14" t="s">
        <v>36</v>
      </c>
      <c r="C14" t="s">
        <v>24</v>
      </c>
      <c r="D14">
        <v>50071</v>
      </c>
      <c r="E14">
        <v>48032</v>
      </c>
      <c r="F14">
        <v>47964</v>
      </c>
    </row>
    <row r="15" spans="1:6" x14ac:dyDescent="0.2">
      <c r="A15" t="s">
        <v>25</v>
      </c>
      <c r="B15" t="s">
        <v>37</v>
      </c>
      <c r="C15" t="s">
        <v>27</v>
      </c>
      <c r="D15">
        <v>137835</v>
      </c>
      <c r="E15">
        <v>130002</v>
      </c>
      <c r="F15">
        <v>129911</v>
      </c>
    </row>
    <row r="16" spans="1:6" x14ac:dyDescent="0.2">
      <c r="A16" t="s">
        <v>25</v>
      </c>
      <c r="B16" t="s">
        <v>37</v>
      </c>
      <c r="C16" t="s">
        <v>28</v>
      </c>
      <c r="D16">
        <v>172173</v>
      </c>
      <c r="E16">
        <v>162997</v>
      </c>
      <c r="F16">
        <v>162897</v>
      </c>
    </row>
    <row r="17" spans="1:6" x14ac:dyDescent="0.2">
      <c r="A17" t="s">
        <v>26</v>
      </c>
      <c r="B17" t="s">
        <v>38</v>
      </c>
      <c r="C17" t="s">
        <v>29</v>
      </c>
      <c r="D17">
        <v>299320</v>
      </c>
      <c r="E17">
        <v>290539</v>
      </c>
      <c r="F17">
        <v>290382</v>
      </c>
    </row>
    <row r="18" spans="1:6" x14ac:dyDescent="0.2">
      <c r="A18" t="s">
        <v>26</v>
      </c>
      <c r="B18" t="s">
        <v>38</v>
      </c>
      <c r="C18" t="s">
        <v>30</v>
      </c>
      <c r="D18">
        <v>217802</v>
      </c>
      <c r="E18">
        <v>211473</v>
      </c>
      <c r="F18">
        <v>211388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43F27FCF72E4D93DCE9911431B70B" ma:contentTypeVersion="10" ma:contentTypeDescription="Create a new document." ma:contentTypeScope="" ma:versionID="a25e7f487475d48812350b665f456999">
  <xsd:schema xmlns:xsd="http://www.w3.org/2001/XMLSchema" xmlns:xs="http://www.w3.org/2001/XMLSchema" xmlns:p="http://schemas.microsoft.com/office/2006/metadata/properties" xmlns:ns2="02809ca9-885c-4344-b0a4-33bd82f376a0" targetNamespace="http://schemas.microsoft.com/office/2006/metadata/properties" ma:root="true" ma:fieldsID="657f0b5d63b809dbb26c6864a1f5732c" ns2:_="">
    <xsd:import namespace="02809ca9-885c-4344-b0a4-33bd82f376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9ca9-885c-4344-b0a4-33bd82f376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75E8A6-AA42-4829-97E1-AC2372D2B178}"/>
</file>

<file path=customXml/itemProps2.xml><?xml version="1.0" encoding="utf-8"?>
<ds:datastoreItem xmlns:ds="http://schemas.openxmlformats.org/officeDocument/2006/customXml" ds:itemID="{3C70867D-A6E8-44C7-AA47-63826EDB80C9}"/>
</file>

<file path=customXml/itemProps3.xml><?xml version="1.0" encoding="utf-8"?>
<ds:datastoreItem xmlns:ds="http://schemas.openxmlformats.org/officeDocument/2006/customXml" ds:itemID="{C8F447B1-72C3-4CDF-8A20-30BDC1E505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ccs_results</vt:lpstr>
      <vt:lpstr>lima</vt:lpstr>
      <vt:lpstr>scISOr-Seq_custom_script</vt:lpstr>
      <vt:lpstr>refine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Hope Healey</cp:lastModifiedBy>
  <dcterms:created xsi:type="dcterms:W3CDTF">2021-09-18T19:55:48Z</dcterms:created>
  <dcterms:modified xsi:type="dcterms:W3CDTF">2021-09-18T21:16:28Z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0x010100C1F43F27FCF72E4D93DCE9911431B70B</vt:lpwstr>
  </property>
</Properties>
</file>