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66925"/>
  <mc:AlternateContent xmlns:mc="http://schemas.openxmlformats.org/markup-compatibility/2006">
    <mc:Choice Requires="x15">
      <x15ac:absPath xmlns:x15ac="http://schemas.microsoft.com/office/spreadsheetml/2010/11/ac" url="D:\sorgo-2019\vander\Files\"/>
    </mc:Choice>
  </mc:AlternateContent>
  <xr:revisionPtr revIDLastSave="0" documentId="13_ncr:1_{B7FC6906-A050-40F2-A45F-3BD3281724F2}" xr6:coauthVersionLast="45" xr6:coauthVersionMax="45" xr10:uidLastSave="{00000000-0000-0000-0000-000000000000}"/>
  <bookViews>
    <workbookView xWindow="-98" yWindow="-98" windowWidth="19396" windowHeight="10395" tabRatio="401" xr2:uid="{00000000-000D-0000-FFFF-FFFF00000000}"/>
  </bookViews>
  <sheets>
    <sheet name="phytomine" sheetId="2" r:id="rId1"/>
    <sheet name="gramene" sheetId="3" r:id="rId2"/>
    <sheet name="input" sheetId="1"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81" i="2" l="1"/>
  <c r="A374" i="2"/>
  <c r="A375" i="2"/>
  <c r="A376" i="2"/>
  <c r="A377" i="2"/>
  <c r="A378" i="2"/>
  <c r="A379" i="2"/>
  <c r="A482" i="2"/>
  <c r="A483" i="2"/>
  <c r="A484" i="2"/>
  <c r="A485" i="2"/>
  <c r="A486" i="2"/>
  <c r="A487" i="2"/>
  <c r="A488" i="2"/>
  <c r="A489" i="2"/>
  <c r="A490" i="2"/>
  <c r="A491" i="2"/>
  <c r="A492" i="2"/>
  <c r="A493" i="2"/>
  <c r="A494" i="2"/>
  <c r="A495" i="2"/>
  <c r="A496" i="2"/>
  <c r="A497" i="2"/>
  <c r="A498" i="2"/>
  <c r="A499" i="2"/>
  <c r="A500" i="2"/>
  <c r="A501" i="2"/>
  <c r="A381" i="2"/>
  <c r="A382" i="2"/>
  <c r="A383" i="2"/>
  <c r="A384" i="2"/>
  <c r="A385" i="2"/>
  <c r="A470" i="2"/>
  <c r="A471" i="2"/>
  <c r="A472" i="2"/>
  <c r="A473" i="2"/>
  <c r="A474" i="2"/>
  <c r="A401" i="2"/>
  <c r="A402" i="2"/>
  <c r="A403" i="2"/>
  <c r="A404" i="2"/>
  <c r="A419" i="2"/>
  <c r="A420" i="2"/>
  <c r="A421" i="2"/>
  <c r="A422" i="2"/>
  <c r="A423" i="2"/>
  <c r="A424" i="2"/>
  <c r="A425" i="2"/>
  <c r="A426" i="2"/>
  <c r="A427" i="2"/>
  <c r="A428" i="2"/>
  <c r="A429" i="2"/>
  <c r="A430" i="2"/>
  <c r="A431" i="2"/>
  <c r="A432" i="2"/>
  <c r="A433" i="2"/>
  <c r="A434" i="2"/>
  <c r="A435" i="2"/>
  <c r="A436" i="2"/>
  <c r="A437" i="2"/>
  <c r="A438" i="2"/>
  <c r="A439" i="2"/>
  <c r="A440" i="2"/>
  <c r="A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81" i="2"/>
  <c r="A82" i="2"/>
  <c r="A83" i="2"/>
  <c r="A84" i="2"/>
  <c r="A85" i="2"/>
  <c r="A86" i="2"/>
  <c r="A69" i="2"/>
  <c r="A70" i="2"/>
  <c r="A71" i="2"/>
  <c r="A72" i="2"/>
  <c r="A73" i="2"/>
  <c r="A475" i="2"/>
  <c r="A476" i="2"/>
  <c r="A477" i="2"/>
  <c r="A478" i="2"/>
  <c r="A441" i="2"/>
  <c r="A442" i="2"/>
  <c r="A443" i="2"/>
  <c r="A444" i="2"/>
  <c r="A445" i="2"/>
  <c r="A446" i="2"/>
  <c r="A447" i="2"/>
  <c r="A448" i="2"/>
  <c r="A449" i="2"/>
  <c r="A450" i="2"/>
  <c r="A451" i="2"/>
  <c r="A452" i="2"/>
  <c r="A453" i="2"/>
  <c r="A454" i="2"/>
  <c r="A455" i="2"/>
  <c r="A456" i="2"/>
  <c r="A457" i="2"/>
  <c r="A458" i="2"/>
  <c r="A459" i="2"/>
  <c r="A460" i="2"/>
  <c r="A461" i="2"/>
  <c r="A462" i="2"/>
  <c r="A463" i="2"/>
  <c r="A464" i="2"/>
  <c r="A405" i="2"/>
  <c r="A406" i="2"/>
  <c r="A407" i="2"/>
  <c r="A408" i="2"/>
  <c r="A87" i="2"/>
  <c r="A88" i="2"/>
  <c r="A89" i="2"/>
  <c r="A90" i="2"/>
  <c r="A479" i="2"/>
  <c r="A480" i="2"/>
  <c r="A74" i="2"/>
  <c r="A75" i="2"/>
  <c r="A76" i="2"/>
  <c r="A77" i="2"/>
  <c r="A409" i="2"/>
  <c r="A410" i="2"/>
  <c r="A411" i="2"/>
  <c r="A91" i="2"/>
  <c r="A92" i="2"/>
  <c r="A93" i="2"/>
  <c r="A94" i="2"/>
  <c r="A95" i="2"/>
  <c r="A96" i="2"/>
  <c r="A465" i="2"/>
  <c r="A466" i="2"/>
  <c r="A467" i="2"/>
  <c r="A386" i="2"/>
  <c r="A387" i="2"/>
  <c r="A388" i="2"/>
  <c r="A389" i="2"/>
  <c r="A412" i="2"/>
  <c r="A413" i="2"/>
  <c r="A468" i="2"/>
  <c r="A469" i="2"/>
  <c r="A390" i="2"/>
  <c r="A391" i="2"/>
  <c r="A392" i="2"/>
  <c r="A393" i="2"/>
  <c r="A394" i="2"/>
  <c r="A395" i="2"/>
  <c r="A396" i="2"/>
  <c r="A397" i="2"/>
  <c r="A398" i="2"/>
  <c r="A399" i="2"/>
  <c r="A400" i="2"/>
  <c r="A97" i="2"/>
  <c r="A98" i="2"/>
  <c r="A99" i="2"/>
  <c r="A414" i="2"/>
  <c r="A415" i="2"/>
  <c r="A416" i="2"/>
  <c r="A417" i="2"/>
  <c r="A418"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78" i="2"/>
  <c r="A79" i="2"/>
  <c r="A80" i="2"/>
  <c r="A380" i="2"/>
</calcChain>
</file>

<file path=xl/sharedStrings.xml><?xml version="1.0" encoding="utf-8"?>
<sst xmlns="http://schemas.openxmlformats.org/spreadsheetml/2006/main" count="8197" uniqueCount="4585">
  <si>
    <t>Chr</t>
  </si>
  <si>
    <t>User input</t>
  </si>
  <si>
    <t>Extended input</t>
  </si>
  <si>
    <t>Sobic.001G139750</t>
  </si>
  <si>
    <t>Chr01</t>
  </si>
  <si>
    <t>Chr01:11122326..11674487</t>
  </si>
  <si>
    <t>Chr01:11112326..11684487</t>
  </si>
  <si>
    <t>Sobic.001G139800</t>
  </si>
  <si>
    <t>Sobic.001G139850</t>
  </si>
  <si>
    <t>Sobic.001G139900</t>
  </si>
  <si>
    <t>Sobic.001G140000</t>
  </si>
  <si>
    <t>Sobic.001G140101</t>
  </si>
  <si>
    <t>Sobic.001G140200</t>
  </si>
  <si>
    <t>Sobic.001G140300</t>
  </si>
  <si>
    <t>Sobic.001G140400</t>
  </si>
  <si>
    <t>Sobic.001G140600</t>
  </si>
  <si>
    <t>Sobic.001G140700</t>
  </si>
  <si>
    <t>Sobic.001G140800</t>
  </si>
  <si>
    <t>Sobic.001G140900</t>
  </si>
  <si>
    <t>Sobic.001G140950</t>
  </si>
  <si>
    <t>Sobic.001G141000</t>
  </si>
  <si>
    <t>Sobic.001G141100</t>
  </si>
  <si>
    <t>Sobic.001G141200</t>
  </si>
  <si>
    <t>Sobic.001G141300</t>
  </si>
  <si>
    <t>Sobic.001G141333</t>
  </si>
  <si>
    <t>Sobic.001G141366</t>
  </si>
  <si>
    <t>Sobic.001G141400</t>
  </si>
  <si>
    <t>Sobic.001G141500</t>
  </si>
  <si>
    <t>Sobic.001G141600</t>
  </si>
  <si>
    <t>Sobic.001G141700</t>
  </si>
  <si>
    <t>Sobic.001G141800</t>
  </si>
  <si>
    <t>Sobic.001G141900</t>
  </si>
  <si>
    <t>Sobic.001G142000</t>
  </si>
  <si>
    <t>Sobic.001G142100</t>
  </si>
  <si>
    <t>Sobic.001G142200</t>
  </si>
  <si>
    <t>Sobic.001G142300</t>
  </si>
  <si>
    <t>Sobic.001G142400</t>
  </si>
  <si>
    <t>Sobic.001G142501</t>
  </si>
  <si>
    <t>Sobic.001G142600</t>
  </si>
  <si>
    <t>Sobic.001G142700</t>
  </si>
  <si>
    <t>Sobic.001G142800</t>
  </si>
  <si>
    <t>Sobic.001G142900</t>
  </si>
  <si>
    <t>Sobic.001G143000</t>
  </si>
  <si>
    <t>Sobic.001G143100</t>
  </si>
  <si>
    <t>Sobic.001G143200</t>
  </si>
  <si>
    <t>Sobic.001G143300</t>
  </si>
  <si>
    <t>Sobic.001G143400</t>
  </si>
  <si>
    <t>Sobic.001G143500</t>
  </si>
  <si>
    <t>Sobic.001G143600</t>
  </si>
  <si>
    <t>Sobic.001G143700</t>
  </si>
  <si>
    <t>Sobic.001G143800</t>
  </si>
  <si>
    <t>Sobic.001G143850</t>
  </si>
  <si>
    <t>Sobic.001G143900</t>
  </si>
  <si>
    <t>Sobic.001G144001</t>
  </si>
  <si>
    <t>Sobic.001G144100</t>
  </si>
  <si>
    <t>Sobic.001G144150</t>
  </si>
  <si>
    <t>Sobic.001G144200</t>
  </si>
  <si>
    <t>Sobic.001G144300</t>
  </si>
  <si>
    <t>Sobic.001G144400</t>
  </si>
  <si>
    <t>Sobic.001G144600</t>
  </si>
  <si>
    <t>Sobic.001G144700</t>
  </si>
  <si>
    <t>Sobic.001G144800</t>
  </si>
  <si>
    <t>Sobic.001G144900</t>
  </si>
  <si>
    <t>Sobic.001G145000</t>
  </si>
  <si>
    <t>Sobic.001G145050</t>
  </si>
  <si>
    <t>Sobic.001G145100</t>
  </si>
  <si>
    <t>Sobic.001G145200</t>
  </si>
  <si>
    <t>Sobic.001G145300</t>
  </si>
  <si>
    <t>Sobic.001G145400</t>
  </si>
  <si>
    <t>Sobic.001G145500</t>
  </si>
  <si>
    <t>Sobic.001G145550</t>
  </si>
  <si>
    <t>Sobic.001G145600</t>
  </si>
  <si>
    <t>Sobic.001G145700</t>
  </si>
  <si>
    <t>Sobic.001G522700</t>
  </si>
  <si>
    <t>Chr01:78787997..78787997</t>
  </si>
  <si>
    <t>Chr01:78777997..78797997</t>
  </si>
  <si>
    <t>Sobic.001G522800</t>
  </si>
  <si>
    <t>Sobic.001G522900</t>
  </si>
  <si>
    <t>Sobic.001G523000</t>
  </si>
  <si>
    <t>Sobic.001G523050</t>
  </si>
  <si>
    <t>Sobic.006G002201</t>
  </si>
  <si>
    <t>Chr06</t>
  </si>
  <si>
    <t>Chr06:382697..382697</t>
  </si>
  <si>
    <t>Chr06:372697..392697</t>
  </si>
  <si>
    <t>Sobic.006G002300</t>
  </si>
  <si>
    <t>Sobic.006G002400</t>
  </si>
  <si>
    <t>Sobic.006G023900</t>
  </si>
  <si>
    <t>Chr06:4083114..4083114</t>
  </si>
  <si>
    <t>Chr06:4073114..4093114</t>
  </si>
  <si>
    <t>Sobic.010G198200</t>
  </si>
  <si>
    <t>Chr10</t>
  </si>
  <si>
    <t>Chr10:54147469..54147469</t>
  </si>
  <si>
    <t>Chr10:54137469..54157469</t>
  </si>
  <si>
    <t>Sobic.010G198400</t>
  </si>
  <si>
    <t>Sobic.010G198500</t>
  </si>
  <si>
    <t>Sobic.001G441000</t>
  </si>
  <si>
    <t>Chr01:71900396..71913940</t>
  </si>
  <si>
    <t>Chr01:71890396..71923940</t>
  </si>
  <si>
    <t>Sobic.001G441100</t>
  </si>
  <si>
    <t>Sobic.001G441200</t>
  </si>
  <si>
    <t>Sobic.001G441300</t>
  </si>
  <si>
    <t>Sobic.001G441400</t>
  </si>
  <si>
    <t>Sobic.001G441350</t>
  </si>
  <si>
    <t>Sobic.003G380600</t>
  </si>
  <si>
    <t>Chr03</t>
  </si>
  <si>
    <t>Chr03:69434382..69434382</t>
  </si>
  <si>
    <t>Chr03:69424382..69444382</t>
  </si>
  <si>
    <t>Sobic.003G380700</t>
  </si>
  <si>
    <t>Sobic.003G380800</t>
  </si>
  <si>
    <t>Sobic.003G380900</t>
  </si>
  <si>
    <t>Sobic.006G075801</t>
  </si>
  <si>
    <t>Chr06:44050880..44077259</t>
  </si>
  <si>
    <t>Chr06:44040880..44087259</t>
  </si>
  <si>
    <t>Sobic.006G075900</t>
  </si>
  <si>
    <t>Sobic.006G076000</t>
  </si>
  <si>
    <t>Sobic.006G076100</t>
  </si>
  <si>
    <t>Sobic.006G076201</t>
  </si>
  <si>
    <t>Sobic.006G076300</t>
  </si>
  <si>
    <t>Sobic.009G136800</t>
  </si>
  <si>
    <t>Chr09</t>
  </si>
  <si>
    <t>Chr09:49338168..49338168</t>
  </si>
  <si>
    <t>Chr09:49328168..49348168</t>
  </si>
  <si>
    <t>Sobic.009G136900</t>
  </si>
  <si>
    <t>Sobic.009G136950</t>
  </si>
  <si>
    <t>Sobic.010G165100</t>
  </si>
  <si>
    <t>Chr10:48803019..53206457</t>
  </si>
  <si>
    <t>Chr10:48793019..53216457</t>
  </si>
  <si>
    <t>Sobic.010G165200</t>
  </si>
  <si>
    <t>Sobic.010G165300</t>
  </si>
  <si>
    <t>Sobic.010G165400</t>
  </si>
  <si>
    <t>Sobic.010G165500</t>
  </si>
  <si>
    <t>Sobic.010G165700</t>
  </si>
  <si>
    <t>Sobic.010G165800</t>
  </si>
  <si>
    <t>Sobic.010G165900</t>
  </si>
  <si>
    <t>Sobic.010G165925</t>
  </si>
  <si>
    <t>Sobic.010G165950</t>
  </si>
  <si>
    <t>Sobic.010G165975</t>
  </si>
  <si>
    <t>Sobic.010G166000</t>
  </si>
  <si>
    <t>Sobic.010G166100</t>
  </si>
  <si>
    <t>Sobic.010G166201</t>
  </si>
  <si>
    <t>Sobic.010G166300</t>
  </si>
  <si>
    <t>Sobic.010G166400</t>
  </si>
  <si>
    <t>Sobic.010G166500</t>
  </si>
  <si>
    <t>Sobic.010G166600</t>
  </si>
  <si>
    <t>Sobic.010G166700</t>
  </si>
  <si>
    <t>Sobic.010G166800</t>
  </si>
  <si>
    <t>Sobic.010G166850</t>
  </si>
  <si>
    <t>Sobic.010G166900</t>
  </si>
  <si>
    <t>Sobic.010G166950</t>
  </si>
  <si>
    <t>Sobic.010G167000</t>
  </si>
  <si>
    <t>Sobic.010G167100</t>
  </si>
  <si>
    <t>Sobic.010G167200</t>
  </si>
  <si>
    <t>Sobic.010G167266</t>
  </si>
  <si>
    <t>Sobic.010G167332</t>
  </si>
  <si>
    <t>Sobic.010G167400</t>
  </si>
  <si>
    <t>Sobic.010G167500</t>
  </si>
  <si>
    <t>Sobic.010G167601</t>
  </si>
  <si>
    <t>Sobic.010G167700</t>
  </si>
  <si>
    <t>Sobic.010G167800</t>
  </si>
  <si>
    <t>Sobic.010G167900</t>
  </si>
  <si>
    <t>Sobic.010G168000</t>
  </si>
  <si>
    <t>Sobic.010G168100</t>
  </si>
  <si>
    <t>Sobic.010G168200</t>
  </si>
  <si>
    <t>Sobic.010G168301</t>
  </si>
  <si>
    <t>Sobic.010G168400</t>
  </si>
  <si>
    <t>Sobic.010G168500</t>
  </si>
  <si>
    <t>Sobic.010G168600</t>
  </si>
  <si>
    <t>Sobic.010G168700</t>
  </si>
  <si>
    <t>Sobic.010G168800</t>
  </si>
  <si>
    <t>Sobic.010G168900</t>
  </si>
  <si>
    <t>Sobic.010G169000</t>
  </si>
  <si>
    <t>Sobic.010G169100</t>
  </si>
  <si>
    <t>Sobic.010G169200</t>
  </si>
  <si>
    <t>Sobic.010G169250</t>
  </si>
  <si>
    <t>Sobic.010G169300</t>
  </si>
  <si>
    <t>Sobic.010G169500</t>
  </si>
  <si>
    <t>Sobic.010G169600</t>
  </si>
  <si>
    <t>Sobic.010G169700</t>
  </si>
  <si>
    <t>Sobic.010G169900</t>
  </si>
  <si>
    <t>Sobic.010G169950</t>
  </si>
  <si>
    <t>Sobic.010G170000</t>
  </si>
  <si>
    <t>Sobic.010G170150</t>
  </si>
  <si>
    <t>Sobic.010G170300</t>
  </si>
  <si>
    <t>Sobic.010G170400</t>
  </si>
  <si>
    <t>Sobic.010G170500</t>
  </si>
  <si>
    <t>Sobic.010G170550</t>
  </si>
  <si>
    <t>Sobic.010G170600</t>
  </si>
  <si>
    <t>Sobic.010G170700</t>
  </si>
  <si>
    <t>Sobic.010G170800</t>
  </si>
  <si>
    <t>Sobic.010G170900</t>
  </si>
  <si>
    <t>Sobic.010G171000</t>
  </si>
  <si>
    <t>Sobic.010G171100</t>
  </si>
  <si>
    <t>Sobic.010G171200</t>
  </si>
  <si>
    <t>Sobic.010G171300</t>
  </si>
  <si>
    <t>Sobic.010G171400</t>
  </si>
  <si>
    <t>Sobic.010G171501</t>
  </si>
  <si>
    <t>Sobic.010G171600</t>
  </si>
  <si>
    <t>Sobic.010G171800</t>
  </si>
  <si>
    <t>Sobic.010G171900</t>
  </si>
  <si>
    <t>Sobic.010G172000</t>
  </si>
  <si>
    <t>Sobic.010G172100</t>
  </si>
  <si>
    <t>Sobic.010G172200</t>
  </si>
  <si>
    <t>Sobic.010G172300</t>
  </si>
  <si>
    <t>Sobic.010G172400</t>
  </si>
  <si>
    <t>Sobic.010G172500</t>
  </si>
  <si>
    <t>Sobic.010G172600</t>
  </si>
  <si>
    <t>Sobic.010G172633</t>
  </si>
  <si>
    <t>Sobic.010G172666</t>
  </si>
  <si>
    <t>Sobic.010G172700</t>
  </si>
  <si>
    <t>Sobic.010G172800</t>
  </si>
  <si>
    <t>Sobic.010G172900</t>
  </si>
  <si>
    <t>Sobic.010G173000</t>
  </si>
  <si>
    <t>Sobic.010G173100</t>
  </si>
  <si>
    <t>Sobic.010G173201</t>
  </si>
  <si>
    <t>Sobic.010G173300</t>
  </si>
  <si>
    <t>Sobic.010G173400</t>
  </si>
  <si>
    <t>Sobic.010G173550</t>
  </si>
  <si>
    <t>Sobic.010G173500</t>
  </si>
  <si>
    <t>Sobic.010G173600</t>
  </si>
  <si>
    <t>Sobic.010G173700</t>
  </si>
  <si>
    <t>Sobic.010G173800</t>
  </si>
  <si>
    <t>Sobic.010G173900</t>
  </si>
  <si>
    <t>Sobic.010G174000</t>
  </si>
  <si>
    <t>Sobic.010G174100</t>
  </si>
  <si>
    <t>Sobic.010G174300</t>
  </si>
  <si>
    <t>Sobic.010G174400</t>
  </si>
  <si>
    <t>Sobic.010G174500</t>
  </si>
  <si>
    <t>Sobic.010G174550</t>
  </si>
  <si>
    <t>Sobic.010G174600</t>
  </si>
  <si>
    <t>Sobic.010G174700</t>
  </si>
  <si>
    <t>Sobic.010G174800</t>
  </si>
  <si>
    <t>Sobic.010G174900</t>
  </si>
  <si>
    <t>Sobic.010G175100</t>
  </si>
  <si>
    <t>Sobic.010G175000</t>
  </si>
  <si>
    <t>Sobic.010G175200</t>
  </si>
  <si>
    <t>Sobic.010G175350</t>
  </si>
  <si>
    <t>Sobic.010G175500</t>
  </si>
  <si>
    <t>Sobic.010G175400</t>
  </si>
  <si>
    <t>Sobic.010G175550</t>
  </si>
  <si>
    <t>Sobic.010G175700</t>
  </si>
  <si>
    <t>Sobic.010G175800</t>
  </si>
  <si>
    <t>Sobic.010G175900</t>
  </si>
  <si>
    <t>Sobic.010G176000</t>
  </si>
  <si>
    <t>Sobic.010G176101</t>
  </si>
  <si>
    <t>Sobic.010G176200</t>
  </si>
  <si>
    <t>Sobic.010G176300</t>
  </si>
  <si>
    <t>Sobic.010G176400</t>
  </si>
  <si>
    <t>Sobic.010G176500</t>
  </si>
  <si>
    <t>Sobic.010G176550</t>
  </si>
  <si>
    <t>Sobic.010G176600</t>
  </si>
  <si>
    <t>Sobic.010G176700</t>
  </si>
  <si>
    <t>Sobic.010G176800</t>
  </si>
  <si>
    <t>Sobic.010G176900</t>
  </si>
  <si>
    <t>Sobic.010G177000</t>
  </si>
  <si>
    <t>Sobic.010G177100</t>
  </si>
  <si>
    <t>Sobic.010G177200</t>
  </si>
  <si>
    <t>Sobic.010G177300</t>
  </si>
  <si>
    <t>Sobic.010G177400</t>
  </si>
  <si>
    <t>Sobic.010G177500</t>
  </si>
  <si>
    <t>Sobic.010G177600</t>
  </si>
  <si>
    <t>Sobic.010G177800</t>
  </si>
  <si>
    <t>Sobic.010G177900</t>
  </si>
  <si>
    <t>Sobic.010G178000</t>
  </si>
  <si>
    <t>Sobic.010G178050</t>
  </si>
  <si>
    <t>Sobic.010G178100</t>
  </si>
  <si>
    <t>Sobic.010G178200</t>
  </si>
  <si>
    <t>Sobic.010G178300</t>
  </si>
  <si>
    <t>Sobic.010G178401</t>
  </si>
  <si>
    <t>Sobic.010G178500</t>
  </si>
  <si>
    <t>Sobic.010G178600</t>
  </si>
  <si>
    <t>Sobic.010G178700</t>
  </si>
  <si>
    <t>Sobic.010G178800</t>
  </si>
  <si>
    <t>Sobic.010G178900</t>
  </si>
  <si>
    <t>Sobic.010G179000</t>
  </si>
  <si>
    <t>Sobic.010G179150</t>
  </si>
  <si>
    <t>Sobic.010G179300</t>
  </si>
  <si>
    <t>Sobic.010G179400</t>
  </si>
  <si>
    <t>Sobic.010G179500</t>
  </si>
  <si>
    <t>Sobic.010G179600</t>
  </si>
  <si>
    <t>Sobic.010G179700</t>
  </si>
  <si>
    <t>Sobic.010G179750</t>
  </si>
  <si>
    <t>Sobic.010G179800</t>
  </si>
  <si>
    <t>Sobic.010G179850</t>
  </si>
  <si>
    <t>Sobic.010G179900</t>
  </si>
  <si>
    <t>Sobic.010G180000</t>
  </si>
  <si>
    <t>Sobic.010G180100</t>
  </si>
  <si>
    <t>Sobic.010G180200</t>
  </si>
  <si>
    <t>Sobic.010G180300</t>
  </si>
  <si>
    <t>Sobic.010G180350</t>
  </si>
  <si>
    <t>Sobic.010G180400</t>
  </si>
  <si>
    <t>Sobic.010G180500</t>
  </si>
  <si>
    <t>Sobic.010G180550</t>
  </si>
  <si>
    <t>Sobic.010G180600</t>
  </si>
  <si>
    <t>Sobic.010G180700</t>
  </si>
  <si>
    <t>Sobic.010G180800</t>
  </si>
  <si>
    <t>Sobic.010G180750</t>
  </si>
  <si>
    <t>Sobic.010G181000</t>
  </si>
  <si>
    <t>Sobic.010G181100</t>
  </si>
  <si>
    <t>Sobic.010G181150</t>
  </si>
  <si>
    <t>Sobic.010G181200</t>
  </si>
  <si>
    <t>Sobic.010G181300</t>
  </si>
  <si>
    <t>Sobic.010G181500</t>
  </si>
  <si>
    <t>Sobic.010G181600</t>
  </si>
  <si>
    <t>Sobic.010G181701</t>
  </si>
  <si>
    <t>Sobic.010G181800</t>
  </si>
  <si>
    <t>Sobic.010G181900</t>
  </si>
  <si>
    <t>Sobic.010G182000</t>
  </si>
  <si>
    <t>Sobic.010G182100</t>
  </si>
  <si>
    <t>Sobic.010G182200</t>
  </si>
  <si>
    <t>Sobic.010G182300</t>
  </si>
  <si>
    <t>Sobic.010G182500</t>
  </si>
  <si>
    <t>Sobic.010G182600</t>
  </si>
  <si>
    <t>Sobic.010G182700</t>
  </si>
  <si>
    <t>Sobic.010G182800</t>
  </si>
  <si>
    <t>Sobic.010G182900</t>
  </si>
  <si>
    <t>Sobic.010G182966</t>
  </si>
  <si>
    <t>Sobic.010G183032</t>
  </si>
  <si>
    <t>Sobic.010G183100</t>
  </si>
  <si>
    <t>Sobic.010G183201</t>
  </si>
  <si>
    <t>Sobic.010G183300</t>
  </si>
  <si>
    <t>Sobic.010G183350</t>
  </si>
  <si>
    <t>Sobic.010G183400</t>
  </si>
  <si>
    <t>Sobic.010G183500</t>
  </si>
  <si>
    <t>Sobic.010G183600</t>
  </si>
  <si>
    <t>Sobic.010G183700</t>
  </si>
  <si>
    <t>Sobic.010G183800</t>
  </si>
  <si>
    <t>Sobic.010G183900</t>
  </si>
  <si>
    <t>Sobic.010G184000</t>
  </si>
  <si>
    <t>Sobic.010G184100</t>
  </si>
  <si>
    <t>Sobic.010G184201</t>
  </si>
  <si>
    <t>Sobic.010G184300</t>
  </si>
  <si>
    <t>Sobic.010G184400</t>
  </si>
  <si>
    <t>Sobic.010G184500</t>
  </si>
  <si>
    <t>Sobic.010G184600</t>
  </si>
  <si>
    <t>Sobic.010G184800</t>
  </si>
  <si>
    <t>Sobic.010G184900</t>
  </si>
  <si>
    <t>Sobic.010G185000</t>
  </si>
  <si>
    <t>Sobic.010G185100</t>
  </si>
  <si>
    <t>Sobic.010G185200</t>
  </si>
  <si>
    <t>Sobic.010G185250</t>
  </si>
  <si>
    <t>Sobic.010G185300</t>
  </si>
  <si>
    <t>Sobic.010G185350</t>
  </si>
  <si>
    <t>Sobic.010G185400</t>
  </si>
  <si>
    <t>Sobic.010G185500</t>
  </si>
  <si>
    <t>Sobic.010G185600</t>
  </si>
  <si>
    <t>Sobic.010G185700</t>
  </si>
  <si>
    <t>Sobic.010G185800</t>
  </si>
  <si>
    <t>Sobic.010G185850</t>
  </si>
  <si>
    <t>Sobic.010G185900</t>
  </si>
  <si>
    <t>Sobic.010G186000</t>
  </si>
  <si>
    <t>Sobic.010G186100</t>
  </si>
  <si>
    <t>Sobic.010G186200</t>
  </si>
  <si>
    <t>Sobic.010G186300</t>
  </si>
  <si>
    <t>Sobic.010G186400</t>
  </si>
  <si>
    <t>Sobic.010G186500</t>
  </si>
  <si>
    <t>Sobic.010G186600</t>
  </si>
  <si>
    <t>Sobic.010G186700</t>
  </si>
  <si>
    <t>Sobic.010G186900</t>
  </si>
  <si>
    <t>Sobic.010G187000</t>
  </si>
  <si>
    <t>Sobic.010G187100</t>
  </si>
  <si>
    <t>Sobic.010G187201</t>
  </si>
  <si>
    <t>Sobic.010G187300</t>
  </si>
  <si>
    <t>Sobic.010G187350</t>
  </si>
  <si>
    <t>Sobic.010G187400</t>
  </si>
  <si>
    <t>Sobic.010G187500</t>
  </si>
  <si>
    <t>Sobic.010G187600</t>
  </si>
  <si>
    <t>Sobic.010G187700</t>
  </si>
  <si>
    <t>Sobic.010G187800</t>
  </si>
  <si>
    <t>Sobic.010G187900</t>
  </si>
  <si>
    <t>Sobic.010G187950</t>
  </si>
  <si>
    <t>Sobic.010G188000</t>
  </si>
  <si>
    <t>Sobic.010G188100</t>
  </si>
  <si>
    <t>Sobic.010G188200</t>
  </si>
  <si>
    <t>Sobic.010G188300</t>
  </si>
  <si>
    <t>Sobic.010G188400</t>
  </si>
  <si>
    <t>Sobic.010G188500</t>
  </si>
  <si>
    <t>Sobic.010G188600</t>
  </si>
  <si>
    <t>Sobic.010G188700</t>
  </si>
  <si>
    <t>Sobic.010G188800</t>
  </si>
  <si>
    <t>Sobic.010G188900</t>
  </si>
  <si>
    <t>Sobic.010G189000</t>
  </si>
  <si>
    <t>Sobic.010G189100</t>
  </si>
  <si>
    <t>Sobic.010G189200</t>
  </si>
  <si>
    <t>Sobic.010G189300</t>
  </si>
  <si>
    <t>Sobic.010G189366</t>
  </si>
  <si>
    <t>Sobic.010G189432</t>
  </si>
  <si>
    <t>Sobic.010G189500</t>
  </si>
  <si>
    <t>Sobic.010G189600</t>
  </si>
  <si>
    <t>Sobic.010G189700</t>
  </si>
  <si>
    <t>Sobic.010G189800</t>
  </si>
  <si>
    <t>Sobic.010G189900</t>
  </si>
  <si>
    <t>Sobic.010G190001</t>
  </si>
  <si>
    <t>Sobic.010G190100</t>
  </si>
  <si>
    <t>Sobic.010G190200</t>
  </si>
  <si>
    <t>Sobic.010G190300</t>
  </si>
  <si>
    <t>Sobic.010G190350</t>
  </si>
  <si>
    <t>Sobic.010G190400</t>
  </si>
  <si>
    <t>Sobic.010G190500</t>
  </si>
  <si>
    <t>Sobic.010G190600</t>
  </si>
  <si>
    <t>Sobic.010G190700</t>
  </si>
  <si>
    <t>Sobic.001G540400</t>
  </si>
  <si>
    <t>Chr01:80341688..80341688</t>
  </si>
  <si>
    <t>Chr01:80331688..80351688</t>
  </si>
  <si>
    <t>Sobic.001G540600</t>
  </si>
  <si>
    <t>Sobic.006G083300</t>
  </si>
  <si>
    <t>Chr06:45229215..45229215</t>
  </si>
  <si>
    <t>Chr06:45219215..45239215</t>
  </si>
  <si>
    <t>Sobic.006G083400</t>
  </si>
  <si>
    <t>Sobic.006G083500</t>
  </si>
  <si>
    <t>Sobic.006G083600</t>
  </si>
  <si>
    <t>Sobic.001G017200</t>
  </si>
  <si>
    <t>Chr01:1493960..1493960</t>
  </si>
  <si>
    <t>Chr01:1483960..1503960</t>
  </si>
  <si>
    <t>Sobic.001G017300</t>
  </si>
  <si>
    <t>Sobic.001G017400</t>
  </si>
  <si>
    <t>Sobic.001G017500</t>
  </si>
  <si>
    <t>Sobic.001G017600</t>
  </si>
  <si>
    <t>Sobic.001G017700</t>
  </si>
  <si>
    <t>Sobic.006G108400</t>
  </si>
  <si>
    <t>Chr06:47793970..47793970</t>
  </si>
  <si>
    <t>Chr06:47783970..47803970</t>
  </si>
  <si>
    <t>Sobic.006G108500</t>
  </si>
  <si>
    <t>Sobic.006G108600</t>
  </si>
  <si>
    <t>Sobic.006G108700</t>
  </si>
  <si>
    <t>Sobic.009G126100</t>
  </si>
  <si>
    <t>Chr09:47971063..48072251</t>
  </si>
  <si>
    <t>Chr09:47961063..48082251</t>
  </si>
  <si>
    <t>Sobic.009G126200</t>
  </si>
  <si>
    <t>Sobic.009G126300</t>
  </si>
  <si>
    <t>Sobic.009G126400</t>
  </si>
  <si>
    <t>Sobic.009G126500</t>
  </si>
  <si>
    <t>Sobic.009G126600</t>
  </si>
  <si>
    <t>Sobic.009G126700</t>
  </si>
  <si>
    <t>Sobic.009G126800</t>
  </si>
  <si>
    <t>Sobic.009G126900</t>
  </si>
  <si>
    <t>Sobic.009G127000</t>
  </si>
  <si>
    <t>Sobic.009G127100</t>
  </si>
  <si>
    <t>Sobic.001G030000</t>
  </si>
  <si>
    <t>Chr01:2328726..2328726</t>
  </si>
  <si>
    <t>Chr01:2318726..2338726</t>
  </si>
  <si>
    <t>Sobic.001G030100</t>
  </si>
  <si>
    <t>Sobic.001G030200</t>
  </si>
  <si>
    <t>Sobic.001G030300</t>
  </si>
  <si>
    <t>Sobic.003G327100</t>
  </si>
  <si>
    <t>Chr03:65294275..65294275</t>
  </si>
  <si>
    <t>Chr03:65284275..65304275</t>
  </si>
  <si>
    <t>Sobic.003G327200</t>
  </si>
  <si>
    <t>Sobic.003G327300</t>
  </si>
  <si>
    <t>Sobic.003G327400</t>
  </si>
  <si>
    <t>Sobic.006G067400</t>
  </si>
  <si>
    <t>Chr06:42784683..42784683</t>
  </si>
  <si>
    <t>Chr06:42774683..42794683</t>
  </si>
  <si>
    <t>Sobic.006G067500</t>
  </si>
  <si>
    <t>Sobic.006G067600</t>
  </si>
  <si>
    <t>Sobic.006G160700</t>
  </si>
  <si>
    <t>Chr06:51865731..51865731</t>
  </si>
  <si>
    <t>Chr06:51855731..51875731</t>
  </si>
  <si>
    <t>Sobic.006G160800</t>
  </si>
  <si>
    <t>Sobic.009G137000</t>
  </si>
  <si>
    <t>Chr09:49380409..49413227</t>
  </si>
  <si>
    <t>Chr09:49370409..49423227</t>
  </si>
  <si>
    <t>Sobic.009G137100</t>
  </si>
  <si>
    <t>Sobic.009G137200</t>
  </si>
  <si>
    <t>Sobic.009G137300</t>
  </si>
  <si>
    <t>Sobic.009G137401</t>
  </si>
  <si>
    <t>Sobic.001G038300</t>
  </si>
  <si>
    <t>Chr01:2859329..2989626</t>
  </si>
  <si>
    <t>Chr01:2849329..2999626</t>
  </si>
  <si>
    <t>Sobic.001G038400</t>
  </si>
  <si>
    <t>Sobic.001G038450</t>
  </si>
  <si>
    <t>Sobic.001G038500</t>
  </si>
  <si>
    <t>Sobic.001G038601</t>
  </si>
  <si>
    <t>Sobic.001G038700</t>
  </si>
  <si>
    <t>Sobic.001G038800</t>
  </si>
  <si>
    <t>Sobic.001G038900</t>
  </si>
  <si>
    <t>Sobic.001G039000</t>
  </si>
  <si>
    <t>Sobic.001G039100</t>
  </si>
  <si>
    <t>Sobic.001G039200</t>
  </si>
  <si>
    <t>Sobic.001G039300</t>
  </si>
  <si>
    <t>Sobic.001G039400</t>
  </si>
  <si>
    <t>Sobic.001G039500</t>
  </si>
  <si>
    <t>Sobic.001G039600</t>
  </si>
  <si>
    <t>Sobic.001G039700</t>
  </si>
  <si>
    <t>Sobic.001G039750</t>
  </si>
  <si>
    <t>Sobic.001G039800</t>
  </si>
  <si>
    <t>Sobic.001G039900</t>
  </si>
  <si>
    <t>Sobic.001G040000</t>
  </si>
  <si>
    <t>Sobic.001G040100</t>
  </si>
  <si>
    <t>Sobic.001G040200</t>
  </si>
  <si>
    <t>Sobic.003G244800</t>
  </si>
  <si>
    <t>Chr03:58427054..58580445</t>
  </si>
  <si>
    <t>Chr03:58417054..58590445</t>
  </si>
  <si>
    <t>Sobic.003G244850</t>
  </si>
  <si>
    <t>Sobic.003G244900</t>
  </si>
  <si>
    <t>Sobic.003G245000</t>
  </si>
  <si>
    <t>Sobic.003G245101</t>
  </si>
  <si>
    <t>Sobic.003G245201</t>
  </si>
  <si>
    <t>Sobic.003G245300</t>
  </si>
  <si>
    <t>Sobic.003G245401</t>
  </si>
  <si>
    <t>Sobic.003G245500</t>
  </si>
  <si>
    <t>Sobic.003G245600</t>
  </si>
  <si>
    <t>Sobic.003G245700</t>
  </si>
  <si>
    <t>Sobic.003G245800</t>
  </si>
  <si>
    <t>Sobic.003G245900</t>
  </si>
  <si>
    <t>Sobic.003G246000</t>
  </si>
  <si>
    <t>Sobic.003G246100</t>
  </si>
  <si>
    <t>Sobic.003G246200</t>
  </si>
  <si>
    <t>Sobic.003G246300</t>
  </si>
  <si>
    <t>Sobic.003G246400</t>
  </si>
  <si>
    <t>Sobic.003G246500</t>
  </si>
  <si>
    <t>Sobic.003G246600</t>
  </si>
  <si>
    <t>Sobic.003G246700</t>
  </si>
  <si>
    <t>Sobic.003G246800</t>
  </si>
  <si>
    <t>Sobic.003G246900</t>
  </si>
  <si>
    <t>Sobic.003G247000</t>
  </si>
  <si>
    <t>Sobic.006G081100</t>
  </si>
  <si>
    <t>Chr06:45007126..45007126</t>
  </si>
  <si>
    <t>Chr06:44997126..45017126</t>
  </si>
  <si>
    <t>Sobic.006G081200</t>
  </si>
  <si>
    <t>Sobic.006G081400</t>
  </si>
  <si>
    <t>Sobic.006G179500</t>
  </si>
  <si>
    <t>Chr06:53400227..53400227</t>
  </si>
  <si>
    <t>Chr06:53390227..53410227</t>
  </si>
  <si>
    <t>Sobic.006G179600</t>
  </si>
  <si>
    <t>Chr09:49351110..49351110</t>
  </si>
  <si>
    <t>Chr09:49341110..49361110</t>
  </si>
  <si>
    <t>Sobic.001G018500</t>
  </si>
  <si>
    <t>Chr01:1559074..1559074</t>
  </si>
  <si>
    <t>Chr01:1549074..1569074</t>
  </si>
  <si>
    <t>Sobic.001G018550</t>
  </si>
  <si>
    <t>Sobic.001G018600</t>
  </si>
  <si>
    <t>Sobic.001G018700</t>
  </si>
  <si>
    <t>Sobic.001G018800</t>
  </si>
  <si>
    <t>Sobic.003G238900</t>
  </si>
  <si>
    <t>Chr03:57856282..57856282</t>
  </si>
  <si>
    <t>Chr03:57846282..57866282</t>
  </si>
  <si>
    <t>Sobic.003G239000</t>
  </si>
  <si>
    <t>Sobic.003G239100</t>
  </si>
  <si>
    <t>Sobic.003G239200</t>
  </si>
  <si>
    <t>Sobic.004G003100</t>
  </si>
  <si>
    <t>Chr04</t>
  </si>
  <si>
    <t>Chr04:253211..253211</t>
  </si>
  <si>
    <t>Chr04:243211..263211</t>
  </si>
  <si>
    <t>Sobic.004G003300</t>
  </si>
  <si>
    <t>Sobic.003G432200</t>
  </si>
  <si>
    <t>Chr03:73468460..73468460</t>
  </si>
  <si>
    <t>Chr03:73458460..73478460</t>
  </si>
  <si>
    <t>Sobic.003G432300</t>
  </si>
  <si>
    <t>Sobic.003G432400</t>
  </si>
  <si>
    <t>Sobic.006G080050</t>
  </si>
  <si>
    <t>Chr06:44848999..44848999</t>
  </si>
  <si>
    <t>Chr06:44838999..44858999</t>
  </si>
  <si>
    <t>Sobic.006G080100</t>
  </si>
  <si>
    <t>Sobic.008G162900</t>
  </si>
  <si>
    <t>Chr08</t>
  </si>
  <si>
    <t>Chr08:59672082..59672082</t>
  </si>
  <si>
    <t>Chr08:59662082..59682082</t>
  </si>
  <si>
    <t>Sobic.008G163000</t>
  </si>
  <si>
    <t>Sobic.008G163100</t>
  </si>
  <si>
    <t>Sobic.008G163200</t>
  </si>
  <si>
    <t>Sobic.009G063301</t>
  </si>
  <si>
    <t>Chr09:6736694..6854752</t>
  </si>
  <si>
    <t>Chr09:6726694..6864752</t>
  </si>
  <si>
    <t>Sobic.009G063400</t>
  </si>
  <si>
    <t>Sobic.009G063450</t>
  </si>
  <si>
    <t>Sobic.009G063500</t>
  </si>
  <si>
    <t>Sobic.009G063700</t>
  </si>
  <si>
    <t>Sobic.009G063800</t>
  </si>
  <si>
    <t>Sobic.009G063900</t>
  </si>
  <si>
    <t>Sobic.009G064000</t>
  </si>
  <si>
    <t>Sobic.009G064100</t>
  </si>
  <si>
    <t>Sobic.009G064200</t>
  </si>
  <si>
    <t>Sobic.009G064250</t>
  </si>
  <si>
    <t>Sobic.009G064300</t>
  </si>
  <si>
    <t>PACid</t>
  </si>
  <si>
    <t>species</t>
  </si>
  <si>
    <t>locusName</t>
  </si>
  <si>
    <t>transcriptName</t>
  </si>
  <si>
    <t>proteinName</t>
  </si>
  <si>
    <t>PFAM</t>
  </si>
  <si>
    <t>PFAM_DEF</t>
  </si>
  <si>
    <t>PANTHER</t>
  </si>
  <si>
    <t>PANTHER_DEF</t>
  </si>
  <si>
    <t>KOG</t>
  </si>
  <si>
    <t>KOG_DEF</t>
  </si>
  <si>
    <t>EC</t>
  </si>
  <si>
    <t>EC_DEF</t>
  </si>
  <si>
    <t>KEGG</t>
  </si>
  <si>
    <t>KEGG_DEF</t>
  </si>
  <si>
    <t>GO</t>
  </si>
  <si>
    <t>GO_DEF</t>
  </si>
  <si>
    <t>PATHWAY</t>
  </si>
  <si>
    <t>PATHWAY_DEF</t>
  </si>
  <si>
    <t>alias</t>
  </si>
  <si>
    <t>defLine</t>
  </si>
  <si>
    <t>PAC:37911627</t>
  </si>
  <si>
    <t>S. bicolor</t>
  </si>
  <si>
    <t>Sobic.010G185800.1</t>
  </si>
  <si>
    <t>Sobic.010G185800.1.p</t>
  </si>
  <si>
    <t>PTHR33564:SF4; PTHR33564</t>
  </si>
  <si>
    <t>PTHR33564:SF4 - SUBFAMILY NOT NAMED; PTHR33564 - FAMILY NOT NAMED</t>
  </si>
  <si>
    <t>PAC:37909308</t>
  </si>
  <si>
    <t>Sobic.010G186600.2</t>
  </si>
  <si>
    <t>Sobic.010G186600.2.p</t>
  </si>
  <si>
    <t>PTHR33416; PTHR33416:SF4</t>
  </si>
  <si>
    <t>PTHR33416:SF4 - NUCLEOPORIN-RELATED PROTEIN; PTHR33416 - FAMILY NOT NAMED</t>
  </si>
  <si>
    <t>PAC:37911987</t>
  </si>
  <si>
    <t>Sobic.010G172200.1</t>
  </si>
  <si>
    <t>Sobic.010G172200.1.p</t>
  </si>
  <si>
    <t>PF00067</t>
  </si>
  <si>
    <t>PF00067 - Cytochrome P450</t>
  </si>
  <si>
    <t>PTHR24298:SF1; PTHR24298</t>
  </si>
  <si>
    <t>PTHR24298:SF1 - CYTOCHROME P450, FAMILY 79, SUBFAMILY C, POLYPEPTIDE 1-RELATED; PTHR24298 - FAMILY NOT NAMED</t>
  </si>
  <si>
    <t>KOG0156</t>
  </si>
  <si>
    <t>KOG0156 - Cytochrome P450 CYP2 subfamily</t>
  </si>
  <si>
    <t>1.14.13.41</t>
  </si>
  <si>
    <t>1.14.13.41 - Tyrosine N-monooxygenase</t>
  </si>
  <si>
    <t>GO:0005506; GO:0016705; GO:0055114; GO:0004497; GO:0020037</t>
  </si>
  <si>
    <t>GO:0020037 - Interacting selectively and non-covalently with heme, any compound of iron complexed in a porphyrin (tetrapyrrole) ring.; GO:0005506 - Interacting selectively and non-covalently with iron (Fe) ions.; GO:0004497 - Catalysis of the incorporation of one atom from molecular oxygen into a compound and the reduction of the other atom of oxygen to water.; GO:0016705 - Catalysis of an oxidation-reduction (redox) reaction in which hydrogen or electrons are transferred from each of two donors, and molecular oxygen is reduced or incorporated into a donor.; GO:0055114 - A metabolic process that results in the removal or addition of one or more electrons to or from a substance, with or without the concomitant removal or addition of a proton or protons.</t>
  </si>
  <si>
    <t>PWY-861</t>
  </si>
  <si>
    <t>PWY-861 - ""</t>
  </si>
  <si>
    <t>PAC:37909424</t>
  </si>
  <si>
    <t>Sobic.010G178300.1</t>
  </si>
  <si>
    <t>Sobic.010G178300.1.p</t>
  </si>
  <si>
    <t>PF00171</t>
  </si>
  <si>
    <t>PF00171 - Aldehyde dehydrogenase family</t>
  </si>
  <si>
    <t>PTHR11699:SF157; PTHR11699</t>
  </si>
  <si>
    <t>PTHR11699:SF157 - SUBFAMILY NOT NAMED; PTHR11699 - ALDEHYDE DEHYDROGENASE-RELATED</t>
  </si>
  <si>
    <t>1.2.1.5</t>
  </si>
  <si>
    <t>1.2.1.5 - Aldehyde dehydrogenase (NAD(P)(+))</t>
  </si>
  <si>
    <t>K12355</t>
  </si>
  <si>
    <t>K12355 - coniferyl-aldehyde dehydrogenase</t>
  </si>
  <si>
    <t>GO:0016491; GO:0008152; GO:0055114; GO:0016620</t>
  </si>
  <si>
    <t>GO:0016491 - Catalysis of an oxidation-reduction (redox) reaction, a reversible chemical reaction in which the oxidation state of an atom or atoms within a molecule is altered. One substrate acts as a hydrogen or electron donor and becomes oxidized, while the other acts as hydrogen or electron acceptor and becomes reduced.; GO:0016620 - Catalysis of an oxidation-reduction (redox) reaction in which an aldehyde or ketone (oxo) group acts as a hydrogen or electron donor and reduces NAD or NADP.; GO:0055114 - A metabolic process that results in the removal or addition of one or more electrons to or from a substance, with or without the concomitant removal or addition of a proton or protons.; GO:0008152 - 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t>
  </si>
  <si>
    <t>PWY66-21; PWY66-389; PWY-2724</t>
  </si>
  <si>
    <t>PWY-2724 - ""; PWY66-389 - ""; PWY66-21 - ""</t>
  </si>
  <si>
    <t>PAC:37910414</t>
  </si>
  <si>
    <t>Sobic.010G174800.1</t>
  </si>
  <si>
    <t>Sobic.010G174800.1.p</t>
  </si>
  <si>
    <t>PF00149</t>
  </si>
  <si>
    <t>PF00149 - Calcineurin-like phosphoesterase</t>
  </si>
  <si>
    <t>PTHR11668; PTHR11668:SF248</t>
  </si>
  <si>
    <t>PTHR11668:SF248 - SERINE/THREONINE-PROTEIN PHOSPHATASE PP2A-1 CATALYTIC SUBUNIT-RELATED; PTHR11668 - SERINE/THREONINE PROTEIN PHOSPHATASE</t>
  </si>
  <si>
    <t>3.1.3.16</t>
  </si>
  <si>
    <t>3.1.3.16 - Protein-serine/threonine phosphatase</t>
  </si>
  <si>
    <t>K04382</t>
  </si>
  <si>
    <t>K04382 - serine/threonine-protein phosphatase 2A catalytic subunit</t>
  </si>
  <si>
    <t>GO:0016787</t>
  </si>
  <si>
    <t>GO:0016787 - Catalysis of the hydrolysis of various bonds, e.g. C-O, C-N, C-C, phosphoric anhydride bonds, etc. Hydrolase is the systematic name for any enzyme of EC class 3.</t>
  </si>
  <si>
    <t>PAC:37911742</t>
  </si>
  <si>
    <t>Sobic.010G176300.1</t>
  </si>
  <si>
    <t>Sobic.010G176300.1.p</t>
  </si>
  <si>
    <t>PF00850</t>
  </si>
  <si>
    <t>PF00850 - Histone deacetylase domain</t>
  </si>
  <si>
    <t>PTHR10625; PTHR10625:SF127</t>
  </si>
  <si>
    <t>PTHR10625 - HISTONE DEACETYLASE; PTHR10625:SF127 - SUBFAMILY NOT NAMED</t>
  </si>
  <si>
    <t>3.5.1.98</t>
  </si>
  <si>
    <t>3.5.1.98 - Histone deacetylase</t>
  </si>
  <si>
    <t>K06067</t>
  </si>
  <si>
    <t>K06067 - histone deacetylase 1/2</t>
  </si>
  <si>
    <t>GO:0004407; GO:0016575</t>
  </si>
  <si>
    <t>GO:0016575 - The modification of histones by removal of acetyl groups.; GO:0004407 - Catalysis of the reaction: histone N6-acetyl-L-lysine + H2O = histone L-lysine + acetate. This reaction represents the removal of an acetyl group from a histone, a class of proteins complexed to DNA in chromatin and chromosomes.</t>
  </si>
  <si>
    <t>PAC:37908459</t>
  </si>
  <si>
    <t>Sobic.010G180100.1</t>
  </si>
  <si>
    <t>Sobic.010G180100.1.p</t>
  </si>
  <si>
    <t>PF02458</t>
  </si>
  <si>
    <t>PF02458 - Transferase family</t>
  </si>
  <si>
    <t>PTHR31147; PTHR31147:SF12</t>
  </si>
  <si>
    <t>PTHR31147:SF12 - SUBFAMILY NOT NAMED; PTHR31147 - FAMILY NOT NAMED</t>
  </si>
  <si>
    <t>GO:0016747</t>
  </si>
  <si>
    <t>GO:0016747 - Catalysis of the transfer of an acyl group, other than amino-acyl, from one compound (donor) to another (acceptor).</t>
  </si>
  <si>
    <t>PAC:37911861</t>
  </si>
  <si>
    <t>Sobic.010G176200.1</t>
  </si>
  <si>
    <t>Sobic.010G176200.1.p</t>
  </si>
  <si>
    <t>PF07343</t>
  </si>
  <si>
    <t>PF07343 - Protein of unknown function (DUF1475)</t>
  </si>
  <si>
    <t>PTHR36318; PTHR36318:SF2</t>
  </si>
  <si>
    <t>PTHR36318:SF2 - SUBFAMILY NOT NAMED; PTHR36318 - FAMILY NOT NAMED</t>
  </si>
  <si>
    <t>PAC:37918499</t>
  </si>
  <si>
    <t>Sobic.003G380600.2</t>
  </si>
  <si>
    <t>Sobic.003G380600.2.p</t>
  </si>
  <si>
    <t>PF12697</t>
  </si>
  <si>
    <t>PF12697 - Alpha/beta hydrolase family</t>
  </si>
  <si>
    <t>PTHR10992:SF833; PTHR10992</t>
  </si>
  <si>
    <t>PTHR10992 - ALPHA/BETA HYDROLASE FOLD-CONTAINING PROTEIN; PTHR10992:SF833 - HYDROLASE, ALPHA/BETA FOLD FAMILY PROTEIN</t>
  </si>
  <si>
    <t>KOG2382</t>
  </si>
  <si>
    <t>KOG2382 - Predicted alpha/beta hydrolase</t>
  </si>
  <si>
    <t>4.2.99.20; 3.1.2.2</t>
  </si>
  <si>
    <t>4.2.99.20 - 2-succinyl-6-hydroxy-2,4-cyclohexadiene-1-carboxylate synthase; 3.1.2.2 - Palmitoyl-CoA hydrolase</t>
  </si>
  <si>
    <t>PWY-6733; PWY-321; PWY-5148; PWY-1121; PWY-5837</t>
  </si>
  <si>
    <t>PWY-5148 - ""; PWY-1121 - ""; PWY-5837 - ""; PWY-321 - ""; PWY-6733 - ""</t>
  </si>
  <si>
    <t>PAC:37921664</t>
  </si>
  <si>
    <t>Sobic.009G064100.1</t>
  </si>
  <si>
    <t>Sobic.009G064100.1.p</t>
  </si>
  <si>
    <t>PTHR34198; PTHR34198:SF3</t>
  </si>
  <si>
    <t>PTHR34198 - FAMILY NOT NAMED; PTHR34198:SF3 - SUBFAMILY NOT NAMED</t>
  </si>
  <si>
    <t>PAC:37909796</t>
  </si>
  <si>
    <t>Sobic.010G183700.1</t>
  </si>
  <si>
    <t>Sobic.010G183700.1.p</t>
  </si>
  <si>
    <t>PF03552</t>
  </si>
  <si>
    <t>PF03552 - Cellulose synthase</t>
  </si>
  <si>
    <t>PTHR13301:SF70; PTHR13301</t>
  </si>
  <si>
    <t>PTHR13301:SF70 - CELLULOSE SYNTHASE A CATALYTIC SUBUNIT 10 [UDP-FORMING]-RELATED; PTHR13301 - X-BOX TRANSCRIPTION FACTOR-RELATED</t>
  </si>
  <si>
    <t>2.4.1.12</t>
  </si>
  <si>
    <t>2.4.1.12 - Cellulose synthase (UDP-forming)</t>
  </si>
  <si>
    <t>K10999</t>
  </si>
  <si>
    <t>K10999 - ""</t>
  </si>
  <si>
    <t>GO:0016020; GO:0030244; GO:0016760</t>
  </si>
  <si>
    <t>GO:0016760 - Catalysis of the reaction: UDP-glucose + ((1,4)-beta-D-glucosyl)(n) = UDP + ((1,4)-beta-D-glucosyl)(n+1).; GO:0016020 - A lipid bilayer along with all the proteins and protein complexes embedded in it an attached to it.; GO:0030244 - The chemical reactions and pathways resulting in the formation of cellulose, a linear beta1-4 glucan of molecular mass 50-400 kDa with the pyranose units in the -4C1 conformation.</t>
  </si>
  <si>
    <t>PWY-1001</t>
  </si>
  <si>
    <t>PWY-1001 - ""</t>
  </si>
  <si>
    <t>PAC:37908466</t>
  </si>
  <si>
    <t>Sobic.010G184600.1</t>
  </si>
  <si>
    <t>Sobic.010G184600.1.p</t>
  </si>
  <si>
    <t>PF01126</t>
  </si>
  <si>
    <t>PF01126 - Heme oxygenase</t>
  </si>
  <si>
    <t>PTHR35703:SF2; PTHR35703</t>
  </si>
  <si>
    <t>PTHR35703 - FAMILY NOT NAMED; PTHR35703:SF2 - HEME OXYGENASE 4, CHLOROPLASTIC</t>
  </si>
  <si>
    <t>KOG4480</t>
  </si>
  <si>
    <t>KOG4480 - Heme oxygenase</t>
  </si>
  <si>
    <t>1.14.99.3</t>
  </si>
  <si>
    <t>1.14.99.3 - Heme oxygenase (biliverdin-producing)</t>
  </si>
  <si>
    <t>K00510</t>
  </si>
  <si>
    <t>K00510 - heme oxygenase</t>
  </si>
  <si>
    <t>GO:0004392; GO:0055114; GO:0006788</t>
  </si>
  <si>
    <t>GO:0004392 - Catalysis of the reaction: heme + 3 donor-H2 + 3 O2 = biliverdin + Fe2+ + CO + 3 acceptor + 3 H2O.; GO:0006788 - The chemical reactions and pathways resulting in the loss of electrons from one or more atoms in heme.; GO:0055114 - A metabolic process that results in the removal or addition of one or more electrons to or from a substance, with or without the concomitant removal or addition of a proton or protons.</t>
  </si>
  <si>
    <t>PWY-5874</t>
  </si>
  <si>
    <t>PWY-5874 - ""</t>
  </si>
  <si>
    <t>PAC:37942123</t>
  </si>
  <si>
    <t>Sobic.001G140101.1</t>
  </si>
  <si>
    <t>Sobic.001G140101.1.p</t>
  </si>
  <si>
    <t>PAC:37910419</t>
  </si>
  <si>
    <t>Sobic.010G166800.1</t>
  </si>
  <si>
    <t>Sobic.010G166800.1.p</t>
  </si>
  <si>
    <t>PF01490</t>
  </si>
  <si>
    <t>PF01490 - Transmembrane amino acid transporter protein</t>
  </si>
  <si>
    <t>PTHR22950:SF302; PTHR22950</t>
  </si>
  <si>
    <t>PTHR22950:SF302 - SUBFAMILY NOT NAMED; PTHR22950 - AMINO ACID TRANSPORTER</t>
  </si>
  <si>
    <t>KOG1303</t>
  </si>
  <si>
    <t>KOG1303 - Amino acid transporters</t>
  </si>
  <si>
    <t>PAC:37908582</t>
  </si>
  <si>
    <t>Sobic.010G185100.2</t>
  </si>
  <si>
    <t>Sobic.010G185100.2.p</t>
  </si>
  <si>
    <t>PF05158</t>
  </si>
  <si>
    <t>PF05158 - RNA polymerase Rpc34 subunit</t>
  </si>
  <si>
    <t>PTHR12780:SF1; PTHR12780</t>
  </si>
  <si>
    <t>PTHR12780 - RNA POLYMERASE III  DNA DIRECTED , 39KD SUBUNIT-RELATED; PTHR12780:SF1 - DNA-DIRECTED RNA POLYMERASE III SUBUNIT RPC6</t>
  </si>
  <si>
    <t>KOG3233</t>
  </si>
  <si>
    <t>KOG3233 - RNA polymerase III, subunit C34</t>
  </si>
  <si>
    <t>K03025</t>
  </si>
  <si>
    <t>K03025 - DNA-directed RNA polymerase III subunit RPC6</t>
  </si>
  <si>
    <t>GO:0003677; GO:0003899; GO:0006351</t>
  </si>
  <si>
    <t>GO:0006351 - The cellular synthesis of RNA on a template of DNA.; GO:0003899 - Catalysis of the reaction: nucleoside triphosphate + RNA(n) = diphosphate + RNA(n+1). Utilizes a DNA template, i.e. the catalysis of DNA-template-directed extension of the 3'-end of an RNA strand by one nucleotide at a time. Can initiate a chain 'de novo'.; GO:0003677 - Any molecular function by which a gene product interacts selectively and non-covalently with DNA (deoxyribonucleic acid).</t>
  </si>
  <si>
    <t>PAC:37945992</t>
  </si>
  <si>
    <t>Sobic.006G076300.2</t>
  </si>
  <si>
    <t>Sobic.006G076300.2.p</t>
  </si>
  <si>
    <t>PF13639</t>
  </si>
  <si>
    <t>PF13639 - Ring finger domain</t>
  </si>
  <si>
    <t>PTHR14155:SF106; PTHR14155</t>
  </si>
  <si>
    <t>PTHR14155:SF106 - SUBFAMILY NOT NAMED; PTHR14155 - RING FINGER DOMAIN-CONTAINING</t>
  </si>
  <si>
    <t>K19040</t>
  </si>
  <si>
    <t>K19040 - ""</t>
  </si>
  <si>
    <t>GO:0008270; GO:0005515</t>
  </si>
  <si>
    <t>GO:0005515 - Interacting selectively and non-covalently with any protein or protein complex (a complex of two or more proteins that may include other nonprotein molecules).; GO:0008270 - Interacting selectively and non-covalently with zinc (Zn) ions.</t>
  </si>
  <si>
    <t>(1 of 4) K19040 - E3 ubiquitin-protein ligase ATL10/75/76/77/78 [EC:6.3.2.19] (ATL76S)</t>
  </si>
  <si>
    <t>PAC:37909551</t>
  </si>
  <si>
    <t>Sobic.010G166900.1</t>
  </si>
  <si>
    <t>Sobic.010G166900.1.p</t>
  </si>
  <si>
    <t>PTHR36140:SF2; PTHR36140</t>
  </si>
  <si>
    <t>PTHR36140:SF2 - SUBFAMILY NOT NAMED; PTHR36140 - FAMILY NOT NAMED</t>
  </si>
  <si>
    <t>GO:0005515</t>
  </si>
  <si>
    <t>GO:0005515 - Interacting selectively and non-covalently with any protein or protein complex (a complex of two or more proteins that may include other nonprotein molecules).</t>
  </si>
  <si>
    <t>PAC:37910528</t>
  </si>
  <si>
    <t>Sobic.010G170500.2</t>
  </si>
  <si>
    <t>Sobic.010G170500.2.p</t>
  </si>
  <si>
    <t>PTHR23155:SF638; PTHR23155</t>
  </si>
  <si>
    <t>PTHR23155 - LEUCINE-RICH REPEAT-CONTAINING PROTEIN; PTHR23155:SF638 - SUBFAMILY NOT NAMED</t>
  </si>
  <si>
    <t>(1 of 4) PTHR23155//PTHR23155:SF638 - LEUCINE-RICH REPEAT-CONTAINING PROTEIN // SUBFAMILY NOT NAMED</t>
  </si>
  <si>
    <t>PAC:37911978</t>
  </si>
  <si>
    <t>Sobic.010G184100.1</t>
  </si>
  <si>
    <t>Sobic.010G184100.1.p</t>
  </si>
  <si>
    <t>PF00153</t>
  </si>
  <si>
    <t>PF00153 - Mitochondrial carrier protein</t>
  </si>
  <si>
    <t>PTHR24089:SF358; PTHR24089</t>
  </si>
  <si>
    <t>PTHR24089 - FAMILY NOT NAMED; PTHR24089:SF358 - SUBFAMILY NOT NAMED</t>
  </si>
  <si>
    <t>KOG0752</t>
  </si>
  <si>
    <t>KOG0752 - Mitochondrial solute carrier protein</t>
  </si>
  <si>
    <t>GO:0055085; GO:0031966; GO:0006839</t>
  </si>
  <si>
    <t>GO:0031966 - Either of the lipid bilayers that surround the mitochondrion and form the mitochondrial envelope.; GO:0006839 - Transport of substances into, out of or within a mitochondrion.; GO:0055085 - The process in which a solute is transported across a lipid bilayer, from one side of a membrane to the other</t>
  </si>
  <si>
    <t>PAC:37911856</t>
  </si>
  <si>
    <t>Sobic.010G186100.1</t>
  </si>
  <si>
    <t>Sobic.010G186100.1.p</t>
  </si>
  <si>
    <t>PF00249</t>
  </si>
  <si>
    <t>PF00249 - Myb-like DNA-binding domain</t>
  </si>
  <si>
    <t>PTHR10641:SF540; PTHR10641</t>
  </si>
  <si>
    <t>PTHR10641:SF540 - MYB TRANSCRIPTION FACTOR; PTHR10641 - MYB-LIKE DNA-BINDING PROTEIN MYB</t>
  </si>
  <si>
    <t>KOG0048</t>
  </si>
  <si>
    <t>KOG0048 - Transcription factor, Myb superfamily</t>
  </si>
  <si>
    <t>K09422</t>
  </si>
  <si>
    <t>K09422 - ""</t>
  </si>
  <si>
    <t>GO:0003677</t>
  </si>
  <si>
    <t>GO:0003677 - Any molecular function by which a gene product interacts selectively and non-covalently with DNA (deoxyribonucleic acid).</t>
  </si>
  <si>
    <t>(1 of 1) PTHR10641:SF540 - MYB TRANSCRIPTION FACTOR</t>
  </si>
  <si>
    <t>PAC:37910523</t>
  </si>
  <si>
    <t>Sobic.010G178401.1</t>
  </si>
  <si>
    <t>Sobic.010G178401.1.p</t>
  </si>
  <si>
    <t>PAC:37911976</t>
  </si>
  <si>
    <t>Sobic.010G190500.1</t>
  </si>
  <si>
    <t>Sobic.010G190500.1.p</t>
  </si>
  <si>
    <t>GO:0042309; GO:0050825; GO:0050826</t>
  </si>
  <si>
    <t>GO:0050825 - Interacting selectively and non-covalently with ice, water reduced to the solid state by cold temperature. It is a white or transparent colorless substance, crystalline, brittle, and viscoidal.; GO:0042309 - Any homoeostatic process in which an organism maintains its internal body temperature at a relatively constant value. This is achieved by using metabolic processes to counteract fluctuations in the temperature of the environment.; GO:0050826 - Any process that results in a change in state or activity of a cell or an organism (in terms of movement, secretion, enzyme production, gene expression, etc.) as a result of a freezing stimulus, temperatures below 0 degrees Celsius.</t>
  </si>
  <si>
    <t>PAC:37910887</t>
  </si>
  <si>
    <t>Sobic.010G174700.1</t>
  </si>
  <si>
    <t>Sobic.010G174700.1.p</t>
  </si>
  <si>
    <t>PF08620; PF08621</t>
  </si>
  <si>
    <t>PF08621 - RPAP1-like, N-terminal; PF08620 - RPAP1-like, C-terminal</t>
  </si>
  <si>
    <t>PTHR21483; PTHR21483:SF18</t>
  </si>
  <si>
    <t>PTHR21483 - FAMILY NOT NAMED; PTHR21483:SF18 - RNA POLYMERASE II-ASSOCIATED PROTEIN 1</t>
  </si>
  <si>
    <t>KOG4732</t>
  </si>
  <si>
    <t>KOG4732 - Uncharacterized conserved protein</t>
  </si>
  <si>
    <t>GO:0005488</t>
  </si>
  <si>
    <t>GO:0005488 - The selective, non-covalent, often stoichiometric, interaction of a molecule with one or more specific sites on another molecule.</t>
  </si>
  <si>
    <t>PAC:37910521</t>
  </si>
  <si>
    <t>Sobic.010G166300.1</t>
  </si>
  <si>
    <t>Sobic.010G166300.1.p</t>
  </si>
  <si>
    <t>PTHR33699; PTHR33699:SF1</t>
  </si>
  <si>
    <t>PTHR33699 - FAMILY NOT NAMED; PTHR33699:SF1 - SUBFAMILY NOT NAMED</t>
  </si>
  <si>
    <t>PAC:37909778</t>
  </si>
  <si>
    <t>Sobic.010G180600.1</t>
  </si>
  <si>
    <t>Sobic.010G180600.1.p</t>
  </si>
  <si>
    <t>PF02309</t>
  </si>
  <si>
    <t>PF02309 - AUX/IAA family</t>
  </si>
  <si>
    <t>PTHR31734:SF27; PTHR31734</t>
  </si>
  <si>
    <t>PTHR31734 - FAMILY NOT NAMED; PTHR31734:SF27 - SUBFAMILY NOT NAMED</t>
  </si>
  <si>
    <t>K14484</t>
  </si>
  <si>
    <t>K14484 - auxin-responsive protein IAA</t>
  </si>
  <si>
    <t>GO:0005634; GO:0006355</t>
  </si>
  <si>
    <t>GO:0005634 - A membrane-bounded organelle of eukaryotic cells in which chromosomes are housed and replicated. In most cells, the nucleus contains all of the cell's chromosomes except the organellar chromosomes, and is the site of RNA synthesis and processing. In some species, or in specialized cell types, RNA metabolism or DNA replication may be absent.; GO:0006355 - Any process that modulates the frequency, rate or extent of cellular DNA-templated transcription.</t>
  </si>
  <si>
    <t>(1 of 26) K14484 - auxin-responsive protein IAA (IAA)</t>
  </si>
  <si>
    <t>PAC:37910885</t>
  </si>
  <si>
    <t>Sobic.010G181150.1</t>
  </si>
  <si>
    <t>Sobic.010G181150.1.p</t>
  </si>
  <si>
    <t>PTHR27001:SF214; PTHR27001</t>
  </si>
  <si>
    <t>PTHR27001:SF214 - SUBFAMILY NOT NAMED; PTHR27001 - FAMILY NOT NAMED</t>
  </si>
  <si>
    <t>2.7.11.1</t>
  </si>
  <si>
    <t>2.7.11.1 - Non-specific serine/threonine protein kinase</t>
  </si>
  <si>
    <t>(1 of 1200) 2.7.11.1 - Non-specific serine/threonine protein kinase / Threonine-specific protein kinase</t>
  </si>
  <si>
    <t>PAC:37910762</t>
  </si>
  <si>
    <t>Sobic.010G174000.2</t>
  </si>
  <si>
    <t>Sobic.010G174000.2.p</t>
  </si>
  <si>
    <t>PF03171; PF14226</t>
  </si>
  <si>
    <t>PF14226 - non-haem dioxygenase in morphine synthesis N-terminal; PF03171 - 2OG-Fe(II) oxygenase superfamily</t>
  </si>
  <si>
    <t>PTHR10209; PTHR10209:SF99</t>
  </si>
  <si>
    <t>PTHR10209:SF99 - SUBFAMILY NOT NAMED; PTHR10209 - OXIDOREDUCTASE, 2OG-FE II  OXYGENASE FAMILY PROTEIN</t>
  </si>
  <si>
    <t>KOG0143</t>
  </si>
  <si>
    <t>KOG0143 - Iron/ascorbate family oxidoreductases</t>
  </si>
  <si>
    <t>1.14.17.4</t>
  </si>
  <si>
    <t>1.14.17.4 - Aminocyclopropanecarboxylate oxidase</t>
  </si>
  <si>
    <t>K05933</t>
  </si>
  <si>
    <t>K05933 - aminocyclopropanecarboxylate oxidase</t>
  </si>
  <si>
    <t>GO:0016491; GO:0055114</t>
  </si>
  <si>
    <t>GO:0016491 - Catalysis of an oxidation-reduction (redox) reaction, a reversible chemical reaction in which the oxidation state of an atom or atoms within a molecule is altered. One substrate acts as a hydrogen or electron donor and becomes oxidized, while the other acts as hydrogen or electron acceptor and becomes reduced.; GO:0055114 - A metabolic process that results in the removal or addition of one or more electrons to or from a substance, with or without the concomitant removal or addition of a proton or protons.</t>
  </si>
  <si>
    <t>ETHYL-PWY</t>
  </si>
  <si>
    <t>ETHYL-PWY - ""</t>
  </si>
  <si>
    <t>(1 of 1) PTHR10209//PTHR10209:SF99 - OXIDOREDUCTASE, 2OG-FE II OXYGENASE FAMILY PROTEIN // SUBFAMILY NOT NAMED</t>
  </si>
  <si>
    <t>PAC:37911850</t>
  </si>
  <si>
    <t>Sobic.010G183350.1</t>
  </si>
  <si>
    <t>Sobic.010G183350.1.p</t>
  </si>
  <si>
    <t>PAC:37918006</t>
  </si>
  <si>
    <t>Sobic.003G245101.1</t>
  </si>
  <si>
    <t>Sobic.003G245101.1.p</t>
  </si>
  <si>
    <t>PTHR33994; PTHR33994:SF6</t>
  </si>
  <si>
    <t>PTHR33994 - FAMILY NOT NAMED; PTHR33994:SF6 - SUBFAMILY NOT NAMED</t>
  </si>
  <si>
    <t>PAC:37940078</t>
  </si>
  <si>
    <t>Sobic.001G141200.1</t>
  </si>
  <si>
    <t>Sobic.001G141200.1.p</t>
  </si>
  <si>
    <t>PF08477</t>
  </si>
  <si>
    <t>PF08477 - Ras of Complex, Roc, domain of DAPkinase</t>
  </si>
  <si>
    <t>PTHR11711</t>
  </si>
  <si>
    <t>PTHR11711 - ADP RIBOSYLATION FACTOR-RELATED</t>
  </si>
  <si>
    <t>KOG0073</t>
  </si>
  <si>
    <t>KOG0073 - GTP-binding ADP-ribosylation factor-like protein ARL2</t>
  </si>
  <si>
    <t>K07943</t>
  </si>
  <si>
    <t>K07943 - ""</t>
  </si>
  <si>
    <t>GO:0005525; GO:0007264; GO:0006886; GO:0005622</t>
  </si>
  <si>
    <t>GO:0006886 - The directed movement of proteins in a cell, including the movement of proteins between specific compartments or structures within a cell, such as organelles of a eukaryotic cell.; GO:0005525 - Interacting selectively and non-covalently with GTP, guanosine triphosphate.; GO:0005622 - The living contents of a cell; the matter contained within (but not including) the plasma membrane, usually taken to exclude large vacuoles and masses of secretory or ingested material. In eukaryotes it includes the nucleus and cytoplasm.; GO:0007264 - Any series of molecular signals in which a small monomeric GTPase relays one or more of the signals.</t>
  </si>
  <si>
    <t>PAC:37944555</t>
  </si>
  <si>
    <t>Sobic.001G142900.1</t>
  </si>
  <si>
    <t>Sobic.001G142900.1.p</t>
  </si>
  <si>
    <t>PF02535</t>
  </si>
  <si>
    <t>PF02535 - ZIP Zinc transporter</t>
  </si>
  <si>
    <t>PTHR11040; PTHR11040:SF78</t>
  </si>
  <si>
    <t>PTHR11040 - ZINC/IRON TRANSPORTER; PTHR11040:SF78 - SUBFAMILY NOT NAMED</t>
  </si>
  <si>
    <t>KOG1558</t>
  </si>
  <si>
    <t>KOG1558 - Fe2+/Zn2+ regulated transporter</t>
  </si>
  <si>
    <t>K14709</t>
  </si>
  <si>
    <t>K14709 - ""</t>
  </si>
  <si>
    <t>GO:0055085; GO:0016020; GO:0016021; GO:0005385; GO:0046873; GO:0030001; GO:0071577</t>
  </si>
  <si>
    <t>GO:0016021 - The component of a membrane consisting of the gene products and protein complexes having at least some part of their peptide sequence embedded in the hydrophobic region of the membrane.; GO:0046873 - Enables the transfer of metal ions from one side of a membrane to the other.; GO:0016020 - A lipid bilayer along with all the proteins and protein complexes embedded in it an attached to it.; GO:0055085 - The process in which a solute is transported across a lipid bilayer, from one side of a membrane to the other; GO:0071577 - A process in which a zinc II ion is transported from one side of a membrane to the other by means of some agent such as a transporter or pore.; GO:0005385 - Enables the transfer of zinc (Zn) ions from one side of a membrane to the other.; GO:0030001 - The directed movement of metal ions, any metal ion with an electric charge, into, out of or within a cell, or between cells, by means of some agent such as a transporter or pore.</t>
  </si>
  <si>
    <t>PAC:37944677</t>
  </si>
  <si>
    <t>Sobic.001G143800.2</t>
  </si>
  <si>
    <t>Sobic.001G143800.2.p</t>
  </si>
  <si>
    <t>PTHR33165:SF10; PTHR33165</t>
  </si>
  <si>
    <t>PTHR33165:SF10 - SUBFAMILY NOT NAMED; PTHR33165 - FAMILY NOT NAMED</t>
  </si>
  <si>
    <t>GO:0005515; GO:0030598; GO:0017148</t>
  </si>
  <si>
    <t>GO:0017148 - Any process that stops, prevents, or reduces the frequency, rate or extent of the chemical reactions and pathways resulting in the formation of proteins by the translation of mRNA.; GO:0005515 - Interacting selectively and non-covalently with any protein or protein complex (a complex of two or more proteins that may include other nonprotein molecules).; GO:0030598 - Catalysis of the hydrolysis of the N-glycosylic bond at A-4324 in 28S rRNA from rat ribosomes or corresponding sites in 28S RNA from other species.</t>
  </si>
  <si>
    <t>PAC:37946739</t>
  </si>
  <si>
    <t>Sobic.006G179600.1</t>
  </si>
  <si>
    <t>Sobic.006G179600.1.p</t>
  </si>
  <si>
    <t>PF02042</t>
  </si>
  <si>
    <t>PF02042 - RWP-RK domain</t>
  </si>
  <si>
    <t>PTHR32002:SF13; PTHR32002</t>
  </si>
  <si>
    <t>PTHR32002 - FAMILY NOT NAMED; PTHR32002:SF13 - PROTEIN RKD5</t>
  </si>
  <si>
    <t>PAC:37921414</t>
  </si>
  <si>
    <t>Sobic.009G064000.1</t>
  </si>
  <si>
    <t>Sobic.009G064000.1.p</t>
  </si>
  <si>
    <t>PAC:37920681</t>
  </si>
  <si>
    <t>Sobic.009G063450.1</t>
  </si>
  <si>
    <t>Sobic.009G063450.1.p</t>
  </si>
  <si>
    <t>PF07714</t>
  </si>
  <si>
    <t>PF07714 - Protein tyrosine kinase</t>
  </si>
  <si>
    <t>PTHR27005:SF8; PTHR27005</t>
  </si>
  <si>
    <t>PTHR27005:SF8 - SUBFAMILY NOT NAMED; PTHR27005 - FAMILY NOT NAMED</t>
  </si>
  <si>
    <t>KOG1187</t>
  </si>
  <si>
    <t>KOG1187 - Serine/threonine protein kinase</t>
  </si>
  <si>
    <t>GO:0005524; GO:0004713; GO:0004672; GO:0006468</t>
  </si>
  <si>
    <t>GO:0006468 - The process of introducing a phosphate group on to a protein.; GO:0004713 - Catalysis of the reaction: ATP + a protein tyrosine = ADP + protein tyrosine phosphate.; GO:0004672 - Catalysis of the phosphorylation of an amino acid residue in a protein, usually according to the reaction: a protein + ATP = a phosphoprotein + ADP.; GO:0005524 - Interacting selectively and non-covalently with ATP, adenosine 5'-triphosphate, a universally important coenzyme and enzyme regulator.</t>
  </si>
  <si>
    <t>PAC:37908570</t>
  </si>
  <si>
    <t>Sobic.010G168600.1</t>
  </si>
  <si>
    <t>Sobic.010G168600.1.p</t>
  </si>
  <si>
    <t>PF05903</t>
  </si>
  <si>
    <t>PF05903 - PPPDE putative peptidase domain</t>
  </si>
  <si>
    <t>PTHR12378:SF15; PTHR12378</t>
  </si>
  <si>
    <t>PTHR12378 - UNCHARACTERIZED; PTHR12378:SF15 - SUBFAMILY NOT NAMED</t>
  </si>
  <si>
    <t>KOG0324</t>
  </si>
  <si>
    <t>KOG0324 - Uncharacterized conserved protein</t>
  </si>
  <si>
    <t>PAC:37909660</t>
  </si>
  <si>
    <t>Sobic.010G170400.1</t>
  </si>
  <si>
    <t>Sobic.010G170400.1.p</t>
  </si>
  <si>
    <t>PTHR24301; PTHR24301:SF4</t>
  </si>
  <si>
    <t>PTHR24301 - FAMILY NOT NAMED; PTHR24301:SF4 - SUBFAMILY NOT NAMED</t>
  </si>
  <si>
    <t>KOG0158</t>
  </si>
  <si>
    <t>KOG0158 - Cytochrome P450 CYP3/CYP5/CYP6/CYP9 subfamilies</t>
  </si>
  <si>
    <t>5.3.99.5</t>
  </si>
  <si>
    <t>5.3.99.5 - Thromboxane-A synthase</t>
  </si>
  <si>
    <t>PAC:37911619</t>
  </si>
  <si>
    <t>Sobic.010G187350.1</t>
  </si>
  <si>
    <t>Sobic.010G187350.1.p</t>
  </si>
  <si>
    <t>PF01061; PF00005</t>
  </si>
  <si>
    <t>PF00005 - ABC transporter; PF01061 - ABC-2 type transporter</t>
  </si>
  <si>
    <t>PTHR19241:SF155; PTHR19241</t>
  </si>
  <si>
    <t>PTHR19241 - ATP-BINDING CASSETTE TRANSPORTER; PTHR19241:SF155 - ABC TRANSPORTER G FAMILY MEMBER 26</t>
  </si>
  <si>
    <t>KOG0061</t>
  </si>
  <si>
    <t>KOG0061 - Transporter, ABC superfamily (Breast cancer resistance protein)</t>
  </si>
  <si>
    <t>3.6.3.19</t>
  </si>
  <si>
    <t>3.6.3.19 - Maltose-transporting ATPase</t>
  </si>
  <si>
    <t>GO:0016887; GO:0005524; GO:0016020</t>
  </si>
  <si>
    <t>GO:0016020 - A lipid bilayer along with all the proteins and protein complexes embedded in it an attached to it.; GO:0005524 - Interacting selectively and non-covalently with ATP, adenosine 5'-triphosphate, a universally important coenzyme and enzyme regulator.; GO:0016887 - Catalysis of the reaction: ATP + H2O = ADP + phosphate + 2 H+. May or may not be coupled to another reaction.</t>
  </si>
  <si>
    <t>(1 of 6) 3.6.3.19 - Maltose-transporting ATPase</t>
  </si>
  <si>
    <t>PAC:37911769</t>
  </si>
  <si>
    <t>Sobic.010G179400.1</t>
  </si>
  <si>
    <t>Sobic.010G179400.1.p</t>
  </si>
  <si>
    <t>PF00201</t>
  </si>
  <si>
    <t>PF00201 - UDP-glucoronosyl and UDP-glucosyl transferase</t>
  </si>
  <si>
    <t>PTHR11926; PTHR11926:SF381</t>
  </si>
  <si>
    <t>PTHR11926:SF381 - UDP-GLYCOSYLTRANSFERASE 72B1; PTHR11926 - GLUCOSYL/GLUCURONOSYL TRANSFERASES</t>
  </si>
  <si>
    <t>KOG1192</t>
  </si>
  <si>
    <t>KOG1192 - UDP-glucuronosyl and UDP-glucosyl transferase</t>
  </si>
  <si>
    <t>K08237</t>
  </si>
  <si>
    <t>K08237 - ""</t>
  </si>
  <si>
    <t>GO:0016758; GO:0008152</t>
  </si>
  <si>
    <t>GO:0016758 - Catalysis of the transfer of a hexosyl group from one compound (donor) to another (acceptor).; GO:0008152 - 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t>
  </si>
  <si>
    <t>PAC:37910679</t>
  </si>
  <si>
    <t>Sobic.010G184300.1</t>
  </si>
  <si>
    <t>Sobic.010G184300.1.p</t>
  </si>
  <si>
    <t>PF02485</t>
  </si>
  <si>
    <t>PF02485 - Core-2/I-Branching enzyme</t>
  </si>
  <si>
    <t>PTHR19297:SF98; PTHR19297</t>
  </si>
  <si>
    <t>PTHR19297:SF98 - SUBFAMILY NOT NAMED; PTHR19297 - GLYCOSYLTRANSFERASE 14 FAMILY MEMBER</t>
  </si>
  <si>
    <t>KOG0799</t>
  </si>
  <si>
    <t>KOG0799 - Branching enzyme</t>
  </si>
  <si>
    <t>K00771</t>
  </si>
  <si>
    <t>K00771 - protein xylosyltransferase</t>
  </si>
  <si>
    <t>GO:0008375; GO:0016020</t>
  </si>
  <si>
    <t>GO:0008375 - Catalysis of the transfer of an N-acetylglucosaminyl residue from UDP-N-acetyl-glucosamine to a sugar.; GO:0016020 - A lipid bilayer along with all the proteins and protein complexes embedded in it an attached to it.</t>
  </si>
  <si>
    <t>PAC:37910315</t>
  </si>
  <si>
    <t>Sobic.010G173400.1</t>
  </si>
  <si>
    <t>Sobic.010G173400.1.p</t>
  </si>
  <si>
    <t>PF00320</t>
  </si>
  <si>
    <t>PF00320 - GATA zinc finger</t>
  </si>
  <si>
    <t>PTHR10071; PTHR10071:SF204</t>
  </si>
  <si>
    <t>PTHR10071 - TRANSCRIPTION FACTOR GATA  GATA BINDING FACTOR; PTHR10071:SF204 - SUBFAMILY NOT NAMED</t>
  </si>
  <si>
    <t>GO:0003700; GO:0008270; GO:0006355; GO:0043565</t>
  </si>
  <si>
    <t>GO:0043565 - Interacting selectively and non-covalently with DNA of a specific nucleotide composition, e.g. GC-rich DNA binding, or with a specific sequence motif or type of DNA e.g. promotor binding or rDNA binding.; GO:0003700 - Interacting selectively and non-covalently with a specific DNA sequence in order to modulate transcription. The transcription factor may or may not also interact selectively with a protein or macromolecular complex.; GO:0006355 - Any process that modulates the frequency, rate or extent of cellular DNA-templated transcription.; GO:0008270 - Interacting selectively and non-covalently with zinc (Zn) ions.</t>
  </si>
  <si>
    <t>PAC:37910799</t>
  </si>
  <si>
    <t>Sobic.010G185300.1</t>
  </si>
  <si>
    <t>Sobic.010G185300.1.p</t>
  </si>
  <si>
    <t>PF00847</t>
  </si>
  <si>
    <t>PF00847 - AP2 domain</t>
  </si>
  <si>
    <t>PTHR31194; PTHR31194:SF10</t>
  </si>
  <si>
    <t>PTHR31194 - SHN  SHINE , DNA BINDING / TRANSCRIPTION FACTOR; PTHR31194:SF10 - SUBFAMILY NOT NAMED</t>
  </si>
  <si>
    <t>GO:0003677; GO:0003700; GO:0006355</t>
  </si>
  <si>
    <t>GO:0003677 - Any molecular function by which a gene product interacts selectively and non-covalently with DNA (deoxyribonucleic acid).; GO:0003700 - Interacting selectively and non-covalently with a specific DNA sequence in order to modulate transcription. The transcription factor may or may not also interact selectively with a protein or macromolecular complex.; GO:0006355 - Any process that modulates the frequency, rate or extent of cellular DNA-templated transcription.</t>
  </si>
  <si>
    <t>PAC:37911522</t>
  </si>
  <si>
    <t>Sobic.010G188300.1</t>
  </si>
  <si>
    <t>Sobic.010G188300.1.p</t>
  </si>
  <si>
    <t>PF00274</t>
  </si>
  <si>
    <t>PF00274 - Fructose-bisphosphate aldolase class-I</t>
  </si>
  <si>
    <t>PTHR11627; PTHR11627:SF19</t>
  </si>
  <si>
    <t>PTHR11627:SF19 - FRUCTOSE-BISPHOSPHATE ALDOLASE-RELATED; PTHR11627 - FRUCTOSE-BISPHOSPHATE ALDOLASE</t>
  </si>
  <si>
    <t>4.1.2.13</t>
  </si>
  <si>
    <t>4.1.2.13 - Fructose-bisphosphate aldolase</t>
  </si>
  <si>
    <t>K01623</t>
  </si>
  <si>
    <t>K01623 - fructose-bisphosphate aldolase, class I</t>
  </si>
  <si>
    <t>GO:0003824; GO:0006096; GO:0004332</t>
  </si>
  <si>
    <t>GO:0006096 - The chemical reactions and pathways resulting in the breakdown of a carbohydrate into pyruvate, with the concomitant production of a small amount of ATP and the reduction of NAD(P) to NAD(P)H. Glycolysis begins with the metabolism of a carbohydrate to generate products that can enter the pathway and ends with the production of pyruvate. Pyruvate may be converted to acetyl-coenzyme A, ethanol, lactate, or other small molecules.; GO:0004332 - Catalysis of the reaction: D-fructose 1,6-bisphosphate = glycerone phosphate + D-glyceraldehyde-3-phosphate.; GO:0003824 - 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t>
  </si>
  <si>
    <t>SUCSYN-PWY; PWY66-373; PWY-1042; GLUCONEO-PWY; ANAEROFRUCAT-PWY; PWY-5464; ANAGLYCOLYSIS-PWY; CALVIN-PWY; PHOTOALL-PWY</t>
  </si>
  <si>
    <t>PHOTOALL-PWY - ""; PWY66-373 - ""; PWY-5464 - ""; CALVIN-PWY - ""; ANAEROFRUCAT-PWY - ""; PWY-1042 - ""; GLUCONEO-PWY - ""; ANAGLYCOLYSIS-PWY - ""; SUCSYN-PWY - ""</t>
  </si>
  <si>
    <t>PAC:37910674</t>
  </si>
  <si>
    <t>Sobic.010G176500.1</t>
  </si>
  <si>
    <t>Sobic.010G176500.1.p</t>
  </si>
  <si>
    <t>PTHR31515; PTHR31515:SF3</t>
  </si>
  <si>
    <t>PTHR31515 - FAMILY NOT NAMED; PTHR31515:SF3 - GENOMIC DNA, CHROMOSOME 3, BAC CLONE: T19N8</t>
  </si>
  <si>
    <t>PAC:37942223</t>
  </si>
  <si>
    <t>Sobic.001G145550.1</t>
  </si>
  <si>
    <t>Sobic.001G145550.1.p</t>
  </si>
  <si>
    <t>PAC:37920236</t>
  </si>
  <si>
    <t>Sobic.009G063700.1</t>
  </si>
  <si>
    <t>Sobic.009G063700.1.p</t>
  </si>
  <si>
    <t>PF15663</t>
  </si>
  <si>
    <t>PF15663 - Zinc-finger containing family</t>
  </si>
  <si>
    <t>PTHR15725:SF0; PTHR15725</t>
  </si>
  <si>
    <t>PTHR15725:SF0 - SUBFAMILY NOT NAMED; PTHR15725 - ZN-FINGER, C-X8-C-X5-C-X3-H TYPE-CONTAINING</t>
  </si>
  <si>
    <t>GO:0046872</t>
  </si>
  <si>
    <t>GO:0046872 - Interacting selectively and non-covalently with any metal ion.</t>
  </si>
  <si>
    <t>PAC:37913822</t>
  </si>
  <si>
    <t>Sobic.003G247000.1</t>
  </si>
  <si>
    <t>Sobic.003G247000.1.p</t>
  </si>
  <si>
    <t>PF00150</t>
  </si>
  <si>
    <t>PF00150 - Cellulase (glycosyl hydrolase family 5)</t>
  </si>
  <si>
    <t>PTHR31451:SF8; PTHR31451</t>
  </si>
  <si>
    <t>PTHR31451 - FAMILY NOT NAMED; PTHR31451:SF8 - MANNAN ENDO-1,4-BETA-MANNOSIDASE 3-RELATED</t>
  </si>
  <si>
    <t>3.2.1.78</t>
  </si>
  <si>
    <t>3.2.1.78 - Mannan endo-1,4-beta-mannosidase</t>
  </si>
  <si>
    <t>K19355</t>
  </si>
  <si>
    <t>K19355 - mannan endo-1,4-beta-mannosidase</t>
  </si>
  <si>
    <t>GO:0005975; GO:0004553</t>
  </si>
  <si>
    <t>GO:0004553 - Catalysis of the hydrolysis of any O-glycosyl bond.; GO:0005975 - The chemical reactions and pathways involving carbohydrates, any of a group of organic compounds based of the general formula Cx(H2O)y. Includes the formation of carbohydrate derivatives by the addition of a carbohydrate residue to another molecule.</t>
  </si>
  <si>
    <t>PAC:37909575</t>
  </si>
  <si>
    <t>Sobic.010G187700.1</t>
  </si>
  <si>
    <t>Sobic.010G187700.1.p</t>
  </si>
  <si>
    <t>PF02893; PF16016; PF00168</t>
  </si>
  <si>
    <t>PF02893 - GRAM domain; PF00168 - C2 domain; PF16016 - Domain of unknown function (DUF4782)</t>
  </si>
  <si>
    <t>PTHR10774:SF64; PTHR10774</t>
  </si>
  <si>
    <t>PTHR10774 - EXTENDED SYNAPTOTAGMIN-RELATED; PTHR10774:SF64 - SUBFAMILY NOT NAMED</t>
  </si>
  <si>
    <t>KOG1032</t>
  </si>
  <si>
    <t>KOG1032 - Uncharacterized conserved protein, contains GRAM domain</t>
  </si>
  <si>
    <t>PAC:37941370</t>
  </si>
  <si>
    <t>Sobic.001G142100.1</t>
  </si>
  <si>
    <t>Sobic.001G142100.1.p</t>
  </si>
  <si>
    <t>PF00400</t>
  </si>
  <si>
    <t>PF00400 - WD domain, G-beta repeat</t>
  </si>
  <si>
    <t>PTHR19850</t>
  </si>
  <si>
    <t>PTHR19850 - GUANINE NUCLEOTIDE-BINDING PROTEIN BETA  G PROTEIN BETA</t>
  </si>
  <si>
    <t>KOG0286</t>
  </si>
  <si>
    <t>KOG0286 - G-protein beta subunit</t>
  </si>
  <si>
    <t>K04536</t>
  </si>
  <si>
    <t>K04536 - guanine nucleotide-binding protein G(I)/G(S)/G(T) subunit beta-1</t>
  </si>
  <si>
    <t>GO:0005515; GO:0007165</t>
  </si>
  <si>
    <t>GO:0007165 - The cellular process in which a signal is conveyed to trigger a change in the activity or state of a cell. Signal transduction begins with reception of a signal (e.g. a ligand binding to a receptor or receptor activation by a stimulus such as light), or for signal transduction in the absence of ligand, signal-withdrawal or the activity of a constitutively active receptor. Signal transduction ends with regulation of a downstream cellular process, e.g. regulation of transcription or regulation of a metabolic process. Signal transduction covers signaling from receptors located on the surface of the cell and signaling via molecules located within the cell. For signaling between cells, signal transduction is restricted to events at and within the receiving cell.; GO:0005515 - Interacting selectively and non-covalently with any protein or protein complex (a complex of two or more proteins that may include other nonprotein molecules).</t>
  </si>
  <si>
    <t>PAC:37921442</t>
  </si>
  <si>
    <t>Sobic.009G064200.3</t>
  </si>
  <si>
    <t>Sobic.009G064200.3.p</t>
  </si>
  <si>
    <t>PF00955</t>
  </si>
  <si>
    <t>PF00955 - HCO3- transporter family</t>
  </si>
  <si>
    <t>PTHR11453:SF31; PTHR11453</t>
  </si>
  <si>
    <t>PTHR11453 - ANION EXCHANGE PROTEIN; PTHR11453:SF31 - SUBFAMILY NOT NAMED</t>
  </si>
  <si>
    <t>GO:0016020; GO:0016021; GO:0005452; GO:0006820</t>
  </si>
  <si>
    <t>GO:0016021 - The component of a membrane consisting of the gene products and protein complexes having at least some part of their peptide sequence embedded in the hydrophobic region of the membrane.; GO:0016020 - A lipid bilayer along with all the proteins and protein complexes embedded in it an attached to it.; GO:0006820 - The directed movement of anions, atoms or small molecules with a net negative charge, into, out of or within a cell, or between cells, by means of some agent such as a transporter or pore.; GO:0005452 - Catalysis of the transfer of a solute or solutes from one side of a membrane to the other according to the reaction: inorganic anion A(out) + inorganic anion B(in) = inorganic anion A(in) + inorganic anion B(out).</t>
  </si>
  <si>
    <t>PAC:37942343</t>
  </si>
  <si>
    <t>Sobic.001G039000.1</t>
  </si>
  <si>
    <t>Sobic.001G039000.1.p</t>
  </si>
  <si>
    <t>PF04525</t>
  </si>
  <si>
    <t>PF04525 - LURP-one-related</t>
  </si>
  <si>
    <t>PTHR31087:SF18; PTHR31087</t>
  </si>
  <si>
    <t>PTHR31087:SF18 - SUBFAMILY NOT NAMED; PTHR31087 - FAMILY NOT NAMED</t>
  </si>
  <si>
    <t>PAC:37909330</t>
  </si>
  <si>
    <t>Sobic.010G189366.1</t>
  </si>
  <si>
    <t>Sobic.010G189366.1.p</t>
  </si>
  <si>
    <t>PF00194</t>
  </si>
  <si>
    <t>PF00194 - Eukaryotic-type carbonic anhydrase</t>
  </si>
  <si>
    <t>PTHR18952; PTHR18952:SF121</t>
  </si>
  <si>
    <t>PTHR18952:SF121 - SUBFAMILY NOT NAMED; PTHR18952 - CARBONIC ANHYDRASE</t>
  </si>
  <si>
    <t>KOG0382</t>
  </si>
  <si>
    <t>KOG0382 - Carbonic anhydrase</t>
  </si>
  <si>
    <t>4.2.1.1</t>
  </si>
  <si>
    <t>4.2.1.1 - Carbonate dehydratase</t>
  </si>
  <si>
    <t>K01674</t>
  </si>
  <si>
    <t>K01674 - carbonic anhydrase</t>
  </si>
  <si>
    <t>PWY-7117; PWY-7115; PWY-241; CYANCAT-PWY; PWYQT-4429</t>
  </si>
  <si>
    <t>PWY-7117 - ""; PWY-7115 - ""; PWYQT-4429 - ""; CYANCAT-PWY - ""; PWY-241 - ""</t>
  </si>
  <si>
    <t>(1 of 1) PTHR18952//PTHR18952:SF121 - CARBONIC ANHYDRASE // SUBFAMILY NOT NAMED</t>
  </si>
  <si>
    <t>PAC:37941011</t>
  </si>
  <si>
    <t>Sobic.001G144700.1</t>
  </si>
  <si>
    <t>Sobic.001G144700.1.p</t>
  </si>
  <si>
    <t>PF14368</t>
  </si>
  <si>
    <t>PF14368 - Probable lipid transfer</t>
  </si>
  <si>
    <t>PTHR33044; PTHR33044:SF17</t>
  </si>
  <si>
    <t>PTHR33044 - FAMILY NOT NAMED; PTHR33044:SF17 - SUBFAMILY NOT NAMED</t>
  </si>
  <si>
    <t>PAC:37911639</t>
  </si>
  <si>
    <t>Sobic.010G173800.1</t>
  </si>
  <si>
    <t>Sobic.010G173800.1.p</t>
  </si>
  <si>
    <t>PF01301</t>
  </si>
  <si>
    <t>PF01301 - Glycosyl hydrolases family 35</t>
  </si>
  <si>
    <t>PTHR23421; PTHR23421:SF70</t>
  </si>
  <si>
    <t>PTHR23421:SF70 - SUBFAMILY NOT NAMED; PTHR23421 - BETA-GALACTOSIDASE RELATED</t>
  </si>
  <si>
    <t>3.2.1.23</t>
  </si>
  <si>
    <t>3.2.1.23 - Beta-galactosidase</t>
  </si>
  <si>
    <t>PAC:37911637</t>
  </si>
  <si>
    <t>Sobic.010G172100.1</t>
  </si>
  <si>
    <t>Sobic.010G172100.1.p</t>
  </si>
  <si>
    <t>PTHR12565; PTHR12565:SF155</t>
  </si>
  <si>
    <t>PTHR12565 - STEROL REGULATORY ELEMENT-BINDING PROTEIN; PTHR12565:SF155 - TRANSCRIPTION FACTOR BHLH144</t>
  </si>
  <si>
    <t>GO:0046983</t>
  </si>
  <si>
    <t>GO:0046983 - The formation of a protein dimer, a macromolecular structure consists of two noncovalently associated identical or nonidentical subunits.</t>
  </si>
  <si>
    <t>PAC:37911999</t>
  </si>
  <si>
    <t>Sobic.010G189100.1</t>
  </si>
  <si>
    <t>Sobic.010G189100.1.p</t>
  </si>
  <si>
    <t>PTHR34466:SF2; PTHR34466</t>
  </si>
  <si>
    <t>PTHR34466 - FAMILY NOT NAMED; PTHR34466:SF2 - GENOMIC DNA, CHROMOSOME 5, P1 CLONE:MXI22</t>
  </si>
  <si>
    <t>PAC:37911876</t>
  </si>
  <si>
    <t>Sobic.010G169250.1</t>
  </si>
  <si>
    <t>Sobic.010G169250.1.p</t>
  </si>
  <si>
    <t>PF00098</t>
  </si>
  <si>
    <t>PF00098 - Zinc knuckle</t>
  </si>
  <si>
    <t>PTHR23002; PTHR23002:SF63</t>
  </si>
  <si>
    <t>PTHR23002:SF63 - SUBFAMILY NOT NAMED; PTHR23002 - ZINC FINGER CCHC DOMAIN CONTAINING PROTEIN</t>
  </si>
  <si>
    <t>GO:0003676; GO:0008270</t>
  </si>
  <si>
    <t>GO:0003676 - Interacting selectively and non-covalently with any nucleic acid.; GO:0008270 - Interacting selectively and non-covalently with zinc (Zn) ions.</t>
  </si>
  <si>
    <t>(1 of 157) PTHR23002//PTHR23002:SF63 - ZINC FINGER CCHC DOMAIN CONTAINING PROTEIN // SUBFAMILY NOT NAMED</t>
  </si>
  <si>
    <t>PAC:37911754</t>
  </si>
  <si>
    <t>Sobic.010G172000.1</t>
  </si>
  <si>
    <t>Sobic.010G172000.1.p</t>
  </si>
  <si>
    <t>PAC:37910301</t>
  </si>
  <si>
    <t>Sobic.010G178800.1</t>
  </si>
  <si>
    <t>Sobic.010G178800.1.p</t>
  </si>
  <si>
    <t>PF08449</t>
  </si>
  <si>
    <t>PF08449 - UAA transporter family</t>
  </si>
  <si>
    <t>PTHR10778:SF10; PTHR10778</t>
  </si>
  <si>
    <t>PTHR10778 - SOLUTE CARRIER FAMILY 35 MEMBER B; PTHR10778:SF10 - SOLUTE CARRIER FAMILY 35 MEMBER B1</t>
  </si>
  <si>
    <t>KOG1581</t>
  </si>
  <si>
    <t>KOG1581 - UDP-galactose transporter related protein</t>
  </si>
  <si>
    <t>K15275</t>
  </si>
  <si>
    <t>K15275 - ""</t>
  </si>
  <si>
    <t>GO:0055085</t>
  </si>
  <si>
    <t>GO:0055085 - The process in which a solute is transported across a lipid bilayer, from one side of a membrane to the other</t>
  </si>
  <si>
    <t>PAC:37911874</t>
  </si>
  <si>
    <t>Sobic.010G173500.1</t>
  </si>
  <si>
    <t>Sobic.010G173500.1.p</t>
  </si>
  <si>
    <t>PAC:37910302</t>
  </si>
  <si>
    <t>Sobic.010G174900.1</t>
  </si>
  <si>
    <t>Sobic.010G174900.1.p</t>
  </si>
  <si>
    <t>PF00954; PF08276; PF01453; PF00069</t>
  </si>
  <si>
    <t>PF00069 - Protein kinase domain; PF08276 - PAN-like domain; PF01453 - D-mannose binding lectin; PF00954 - S-locus glycoprotein domain</t>
  </si>
  <si>
    <t>PTHR27002:SF78; PTHR27002</t>
  </si>
  <si>
    <t>PTHR27002:SF78 - SUBFAMILY NOT NAMED; PTHR27002 - FAMILY NOT NAMED</t>
  </si>
  <si>
    <t>GO:0005524; GO:0048544; GO:0004672; GO:0006468</t>
  </si>
  <si>
    <t>GO:0006468 - The process of introducing a phosphate group on to a protein.; GO:0048544 - The process, involving the sharing and interaction of the single locus incompatibility haplotypes, involved in the recognition or rejection of the self pollen by cells in the stigma. This process ensures out-breeding in certain plant species.; GO:0004672 - Catalysis of the phosphorylation of an amino acid residue in a protein, usually according to the reaction: a protein + ATP = a phosphoprotein + ADP.; GO:0005524 - Interacting selectively and non-covalently with ATP, adenosine 5'-triphosphate, a universally important coenzyme and enzyme regulator.</t>
  </si>
  <si>
    <t>PAC:37910421</t>
  </si>
  <si>
    <t>Sobic.010G187800.1</t>
  </si>
  <si>
    <t>Sobic.010G187800.1.p</t>
  </si>
  <si>
    <t>PTHR33132; PTHR33132:SF6</t>
  </si>
  <si>
    <t>PTHR33132:SF6 - SUBFAMILY NOT NAMED; PTHR33132 - FAMILY NOT NAMED</t>
  </si>
  <si>
    <t>3.6.4.13</t>
  </si>
  <si>
    <t>3.6.4.13 - RNA helicase</t>
  </si>
  <si>
    <t>PAC:37918034</t>
  </si>
  <si>
    <t>Sobic.003G244900.1</t>
  </si>
  <si>
    <t>Sobic.003G244900.1.p</t>
  </si>
  <si>
    <t>PTHR31836:SF9; PTHR31836</t>
  </si>
  <si>
    <t>PTHR31836:SF9 - SUBFAMILY NOT NAMED; PTHR31836 - FAMILY NOT NAMED</t>
  </si>
  <si>
    <t>PAC:37946835</t>
  </si>
  <si>
    <t>Sobic.006G081400.1</t>
  </si>
  <si>
    <t>Sobic.006G081400.1.p</t>
  </si>
  <si>
    <t>PAC:37945624</t>
  </si>
  <si>
    <t>Sobic.006G108700.1</t>
  </si>
  <si>
    <t>Sobic.006G108700.1.p</t>
  </si>
  <si>
    <t>PF08263; PF00069</t>
  </si>
  <si>
    <t>PF08263 - Leucine rich repeat N-terminal domain; PF00069 - Protein kinase domain</t>
  </si>
  <si>
    <t>PTHR27008:SF45; PTHR27008</t>
  </si>
  <si>
    <t>PTHR27008 - FAMILY NOT NAMED; PTHR27008:SF45 - SUBFAMILY NOT NAMED</t>
  </si>
  <si>
    <t>PAC:37944779</t>
  </si>
  <si>
    <t>Sobic.001G039800.1</t>
  </si>
  <si>
    <t>Sobic.001G039800.1.p</t>
  </si>
  <si>
    <t>PTHR31190; PTHR31190:SF23</t>
  </si>
  <si>
    <t>PTHR31190 - FAMILY NOT NAMED; PTHR31190:SF23 - SUBFAMILY NOT NAMED</t>
  </si>
  <si>
    <t>PAC:37909565</t>
  </si>
  <si>
    <t>Sobic.010G178900.1</t>
  </si>
  <si>
    <t>Sobic.010G178900.1.p</t>
  </si>
  <si>
    <t>PTHR11926; PTHR11926:SF98</t>
  </si>
  <si>
    <t>PTHR11926 - GLUCOSYL/GLUCURONOSYL TRANSFERASES; PTHR11926:SF98 - UDP-GLYCOSYLTRANSFERASE 75B1-RELATED</t>
  </si>
  <si>
    <t>2.4.1.271</t>
  </si>
  <si>
    <t>2.4.1.271 - Crocetin glucosyltransferase</t>
  </si>
  <si>
    <t>PAC:37909505</t>
  </si>
  <si>
    <t>Sobic.010G167000.2</t>
  </si>
  <si>
    <t>Sobic.010G167000.2.p</t>
  </si>
  <si>
    <t>GO:0016855; GO:0008152</t>
  </si>
  <si>
    <t>GO:0008152 - 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 GO:0016855 - Catalysis of a reaction that alters the configuration of one or more chiral centers in an amino acid.</t>
  </si>
  <si>
    <t>PAC:37911826</t>
  </si>
  <si>
    <t>Sobic.010G169900.1</t>
  </si>
  <si>
    <t>Sobic.010G169900.1.p</t>
  </si>
  <si>
    <t>PTHR11871:SF11; PTHR11871</t>
  </si>
  <si>
    <t>PTHR11871:SF11 - SUBFAMILY NOT NAMED; PTHR11871 - PROTEIN PHOSPHATASE PP2A REGULATORY SUBUNIT B</t>
  </si>
  <si>
    <t>K04354</t>
  </si>
  <si>
    <t>K04354 - serine/threonine-protein phosphatase 2A regulatory subunit B</t>
  </si>
  <si>
    <t>GO:0005515; GO:0000159; GO:0008601</t>
  </si>
  <si>
    <t>GO:0005515 - Interacting selectively and non-covalently with any protein or protein complex (a complex of two or more proteins that may include other nonprotein molecules).; GO:0000159 - A protein complex that has protein serine/threonine phosphatase activity that is polycation-stimulated (PCS), being directly stimulated by protamine, polylysine, or histone H1; it constitutes a subclass of several enzymes activated by different histones and polylysine, and consists of catalytic, scaffolding, and regulatory subunits. The catalytic and scaffolding subunits form the core enzyme, and the holoenzyme also includes the regulatory subunit.; GO:0008601 - Modulation of the activity of the enzyme protein phosphatase type 2A.</t>
  </si>
  <si>
    <t>PAC:37908658</t>
  </si>
  <si>
    <t>Sobic.010G190100.1</t>
  </si>
  <si>
    <t>Sobic.010G190100.1.p</t>
  </si>
  <si>
    <t>PF00295</t>
  </si>
  <si>
    <t>PF00295 - Glycosyl hydrolases family 28</t>
  </si>
  <si>
    <t>PTHR31375:SF48; PTHR31375</t>
  </si>
  <si>
    <t>PTHR31375:SF48 - SUBFAMILY NOT NAMED; PTHR31375 - FAMILY NOT NAMED</t>
  </si>
  <si>
    <t>3.2.1.15; 3.2.1.67</t>
  </si>
  <si>
    <t>3.2.1.67 - Galacturan 1,4-alpha-galacturonidase; 3.2.1.15 - Polygalacturonase</t>
  </si>
  <si>
    <t>K01213</t>
  </si>
  <si>
    <t>K01213 - galacturan 1,4-alpha-galacturonidase</t>
  </si>
  <si>
    <t>GO:0005975; GO:0004650</t>
  </si>
  <si>
    <t>GO:0005975 - The chemical reactions and pathways involving carbohydrates, any of a group of organic compounds based of the general formula Cx(H2O)y. Includes the formation of carbohydrate derivatives by the addition of a carbohydrate residue to another molecule.; GO:0004650 - Catalysis of the random hydrolysis of (1-&gt;4)-alpha-D-galactosiduronic linkages in pectate and other galacturonans.</t>
  </si>
  <si>
    <t>PWY-1081</t>
  </si>
  <si>
    <t>PWY-1081 - ""</t>
  </si>
  <si>
    <t>PAC:37910737</t>
  </si>
  <si>
    <t>Sobic.010G172800.1</t>
  </si>
  <si>
    <t>Sobic.010G172800.1.p</t>
  </si>
  <si>
    <t>PF00010</t>
  </si>
  <si>
    <t>PF00010 - Helix-loop-helix DNA-binding domain</t>
  </si>
  <si>
    <t>PTHR12565:SF150; PTHR12565</t>
  </si>
  <si>
    <t>PTHR12565 - STEROL REGULATORY ELEMENT-BINDING PROTEIN; PTHR12565:SF150 - SUBFAMILY NOT NAMED</t>
  </si>
  <si>
    <t>PAC:37911704</t>
  </si>
  <si>
    <t>Sobic.010G184900.1</t>
  </si>
  <si>
    <t>Sobic.010G184900.1.p</t>
  </si>
  <si>
    <t>PF01602</t>
  </si>
  <si>
    <t>PF01602 - Adaptin N terminal region</t>
  </si>
  <si>
    <t>PTHR22781</t>
  </si>
  <si>
    <t>PTHR22781 - DELTA ADAPTIN-RELATED</t>
  </si>
  <si>
    <t>K12396</t>
  </si>
  <si>
    <t>K12396 - AP-3 complex subunit delta-1</t>
  </si>
  <si>
    <t>GO:0030117; GO:0016192; GO:0005488; GO:0006886</t>
  </si>
  <si>
    <t>GO:0006886 - The directed movement of proteins in a cell, including the movement of proteins between specific compartments or structures within a cell, such as organelles of a eukaryotic cell.; GO:0005488 - The selective, non-covalent, often stoichiometric, interaction of a molecule with one or more specific sites on another molecule.; GO:0016192 - A cellular transport process in which transported substances are moved in membrane-bounded vesicles; transported substances are enclosed in the vesicle lumen or located in the vesicle membrane. The process begins with a step that directs a substance to the forming vesicle, and includes vesicle budding and coating. Vesicles are then targeted to, and fuse with, an acceptor membrane.; GO:0030117 - Any of several different proteinaceous coats that can associate with membranes. Membrane coats include those formed by clathrin plus an adaptor complex, the COPI and COPII complexes, and possibly others. They are found associated with membranes on many vesicles as well as other membrane features such as pits and perhaps tubules.</t>
  </si>
  <si>
    <t>PAC:37910976</t>
  </si>
  <si>
    <t>Sobic.010G185200.1</t>
  </si>
  <si>
    <t>Sobic.010G185200.1.p</t>
  </si>
  <si>
    <t>PF03105</t>
  </si>
  <si>
    <t>PF03105 - SPX domain</t>
  </si>
  <si>
    <t>PTHR10783; PTHR10783:SF44</t>
  </si>
  <si>
    <t>PTHR10783:SF44 - SPX DOMAIN-CONTAINING PROTEIN 1-RELATED; PTHR10783 - XENOTROPIC AND POLYTROPIC RETROVIRUS RECEPTOR 1-RELATED</t>
  </si>
  <si>
    <t>KOG1161</t>
  </si>
  <si>
    <t>KOG1161 - Protein involved in vacuolar polyphosphate accumulation, contains SPX domain</t>
  </si>
  <si>
    <t>PAC:37910734</t>
  </si>
  <si>
    <t>Sobic.010G187201.1</t>
  </si>
  <si>
    <t>Sobic.010G187201.1.p</t>
  </si>
  <si>
    <t>PAC:37908536</t>
  </si>
  <si>
    <t>Sobic.010G167700.1</t>
  </si>
  <si>
    <t>Sobic.010G167700.1.p</t>
  </si>
  <si>
    <t>PF00560; PF00069</t>
  </si>
  <si>
    <t>PF00069 - Protein kinase domain; PF00560 - Leucine Rich Repeat</t>
  </si>
  <si>
    <t>PTHR27000; PTHR27000:SF124</t>
  </si>
  <si>
    <t>PTHR27000:SF124 - SUBFAMILY NOT NAMED; PTHR27000 - FAMILY NOT NAMED</t>
  </si>
  <si>
    <t>K04733</t>
  </si>
  <si>
    <t>K04733 - interleukin-1 receptor-associated kinase 4</t>
  </si>
  <si>
    <t>GO:0005524; GO:0004713; GO:0005515; GO:0004672; GO:0006468</t>
  </si>
  <si>
    <t>GO:0006468 - The process of introducing a phosphate group on to a protein.; GO:0004713 - Catalysis of the reaction: ATP + a protein tyrosine = ADP + protein tyrosine phosphate.; GO:0004672 - Catalysis of the phosphorylation of an amino acid residue in a protein, usually according to the reaction: a protein + ATP = a phosphoprotein + ADP.; GO:0005515 - Interacting selectively and non-covalently with any protein or protein complex (a complex of two or more proteins that may include other nonprotein molecules).; GO:0005524 - Interacting selectively and non-covalently with ATP, adenosine 5'-triphosphate, a universally important coenzyme and enzyme regulator.</t>
  </si>
  <si>
    <t>(1 of 3) PF00069//PF00560 - Protein kinase domain (Pkinase) // Leucine Rich Repeat (LRR_1)</t>
  </si>
  <si>
    <t>PAC:37910973</t>
  </si>
  <si>
    <t>Sobic.010G179700.1</t>
  </si>
  <si>
    <t>Sobic.010G179700.1.p</t>
  </si>
  <si>
    <t>PF00378</t>
  </si>
  <si>
    <t>PF00378 - Enoyl-CoA hydratase/isomerase</t>
  </si>
  <si>
    <t>PTHR11941:SF47; PTHR11941</t>
  </si>
  <si>
    <t>PTHR11941 - ENOYL-COA HYDRATASE-RELATED; PTHR11941:SF47 - 3-HYDROXYISOBUTYRYL-COA HYDROLASE-LIKE PROTEIN 3, MITOCHONDRIAL-RELATED</t>
  </si>
  <si>
    <t>KOG1684</t>
  </si>
  <si>
    <t>KOG1684 - Enoyl-CoA hydratase</t>
  </si>
  <si>
    <t>3.1.2.4</t>
  </si>
  <si>
    <t>3.1.2.4 - 3-hydroxyisobutyryl-CoA hydrolase</t>
  </si>
  <si>
    <t>K05605</t>
  </si>
  <si>
    <t>K05605 - 3-hydroxyisobutyryl-CoA hydrolase</t>
  </si>
  <si>
    <t>GO:0003824; GO:0008152</t>
  </si>
  <si>
    <t>GO:0003824 - 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 GO:0008152 - 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t>
  </si>
  <si>
    <t>VALDEG-PWY; PWY-7574</t>
  </si>
  <si>
    <t>VALDEG-PWY - ""; PWY-7574 - ""</t>
  </si>
  <si>
    <t>PAC:37910850</t>
  </si>
  <si>
    <t>Sobic.010G189300.1</t>
  </si>
  <si>
    <t>Sobic.010G189300.1.p</t>
  </si>
  <si>
    <t>PF00504</t>
  </si>
  <si>
    <t>PF00504 - Chlorophyll A-B binding protein</t>
  </si>
  <si>
    <t>PTHR21649:SF14; PTHR21649</t>
  </si>
  <si>
    <t>PTHR21649 - CHLOROPHYLL A/B BINDING PROTEIN; PTHR21649:SF14 - PSI TYPE III CHLOROPHYLL A/B-BINDING PROTEIN</t>
  </si>
  <si>
    <t>K08909</t>
  </si>
  <si>
    <t>K08909 - light-harvesting complex I chlorophyll a/b binding protein 3</t>
  </si>
  <si>
    <t>GO:0016020; GO:0009765</t>
  </si>
  <si>
    <t>GO:0009765 - Absorption and transfer of the energy absorbed from light photons between photosystem reaction centers.; GO:0016020 - A lipid bilayer along with all the proteins and protein complexes embedded in it an attached to it.</t>
  </si>
  <si>
    <t>PAC:37940024</t>
  </si>
  <si>
    <t>Sobic.001G144001.1</t>
  </si>
  <si>
    <t>Sobic.001G144001.1.p</t>
  </si>
  <si>
    <t>PAC:37940268</t>
  </si>
  <si>
    <t>Sobic.001G141366.1</t>
  </si>
  <si>
    <t>Sobic.001G141366.1.p</t>
  </si>
  <si>
    <t>PTHR19846</t>
  </si>
  <si>
    <t>PTHR19846 - WD40 REPEAT PROTEIN</t>
  </si>
  <si>
    <t>K12662</t>
  </si>
  <si>
    <t>K12662 - U4/U6 small nuclear ribonucleoprotein PRP4</t>
  </si>
  <si>
    <t>(1 of 6) K12662 - U4/U6 small nuclear ribonucleoprotein PRP4 (PRPF4, PRP4)</t>
  </si>
  <si>
    <t>PAC:37922715</t>
  </si>
  <si>
    <t>Sobic.009G063900.1</t>
  </si>
  <si>
    <t>Sobic.009G063900.1.p</t>
  </si>
  <si>
    <t>PTHR37713; PTHR37713:SF1</t>
  </si>
  <si>
    <t>PTHR37713 - FAMILY NOT NAMED; PTHR37713:SF1 - SUBFAMILY NOT NAMED</t>
  </si>
  <si>
    <t>PAC:37941116</t>
  </si>
  <si>
    <t>Sobic.001G038900.1</t>
  </si>
  <si>
    <t>Sobic.001G038900.1.p</t>
  </si>
  <si>
    <t>PTHR31087; PTHR31087:SF24</t>
  </si>
  <si>
    <t>PTHR31087:SF24 - SUBFAMILY NOT NAMED; PTHR31087 - FAMILY NOT NAMED</t>
  </si>
  <si>
    <t>PAC:37944507</t>
  </si>
  <si>
    <t>Sobic.001G040100.1</t>
  </si>
  <si>
    <t>Sobic.001G040100.1.p</t>
  </si>
  <si>
    <t>PF02219</t>
  </si>
  <si>
    <t>PF02219 - Methylenetetrahydrofolate reductase</t>
  </si>
  <si>
    <t>PTHR21091; PTHR21091:SF31</t>
  </si>
  <si>
    <t>PTHR21091 - METHYLTETRAHYDROFOLATE:HOMOCYSTEINE METHYLTRANSFERASE RELATED; PTHR21091:SF31 - METHYLENETETRAHYDROFOLATE REDUCTASE</t>
  </si>
  <si>
    <t>1.5.1.20</t>
  </si>
  <si>
    <t>1.5.1.20 - Methylenetetrahydrofolate reductase (NAD(P)H)</t>
  </si>
  <si>
    <t>K00297</t>
  </si>
  <si>
    <t>K00297 - methylenetetrahydrofolate reductase (NADPH)</t>
  </si>
  <si>
    <t>GO:0055114; GO:0004489; GO:0006555</t>
  </si>
  <si>
    <t>GO:0006555 - The chemical reactions and pathways involving methionine (2-amino-4-(methylthio)butanoic acid), a sulfur-containing, essential amino acid found in peptide linkage in proteins.; GO:0004489 - Catalysis of the reaction: 5-methyltetrahydrofolate + NAD(P)+ = 5,10-methylenetetrahydrofolate + NAD(P)H + H+.; GO:0055114 - A metabolic process that results in the removal or addition of one or more electrons to or from a substance, with or without the concomitant removal or addition of a proton or protons.</t>
  </si>
  <si>
    <t>PWY-3841</t>
  </si>
  <si>
    <t>PWY-3841 - ""</t>
  </si>
  <si>
    <t>PAC:37909750</t>
  </si>
  <si>
    <t>Sobic.010G165400.1</t>
  </si>
  <si>
    <t>Sobic.010G165400.1.p</t>
  </si>
  <si>
    <t>PAC:37909751</t>
  </si>
  <si>
    <t>Sobic.010G190001.1</t>
  </si>
  <si>
    <t>Sobic.010G190001.1.p</t>
  </si>
  <si>
    <t>(1 of 5) K01213 - galacturan 1,4-alpha-galacturonidase (E3.2.1.67)</t>
  </si>
  <si>
    <t>PAC:37909994</t>
  </si>
  <si>
    <t>Sobic.010G172500.3</t>
  </si>
  <si>
    <t>Sobic.010G172500.3.p</t>
  </si>
  <si>
    <t>PF00006; PF00306; PF02874</t>
  </si>
  <si>
    <t>PF00006 - ATP synthase alpha/beta family, nucleotide-binding domain; PF02874 - ATP synthase alpha/beta family, beta-barrel domain; PF00306 - ATP synthase alpha/beta chain, C terminal domain</t>
  </si>
  <si>
    <t>PTHR15184; PTHR15184:SF52</t>
  </si>
  <si>
    <t>PTHR15184:SF52 - SUBFAMILY NOT NAMED; PTHR15184 - ATP SYNTHASE</t>
  </si>
  <si>
    <t>3.6.3.6</t>
  </si>
  <si>
    <t>3.6.3.6 - Proton-exporting ATPase</t>
  </si>
  <si>
    <t>K02147</t>
  </si>
  <si>
    <t>K02147 - V-type H+-transporting ATPase subunit B</t>
  </si>
  <si>
    <t>GO:0005524; GO:0015992; GO:0015991; GO:0046034; GO:0033178; GO:0033180; GO:0016820</t>
  </si>
  <si>
    <t>GO:0016820 - Catalysis of the hydrolysis of an acid anhydride to directly drive the transport of a substance across a membrane.; GO:0046034 - The chemical reactions and pathways involving ATP, adenosine triphosphate, a universally important coenzyme and enzyme regulator.; GO:0033178 - A protein complex that forms part of a proton-transporting two-sector ATPase complex and catalyzes ATP hydrolysis or synthesis. The catalytic domain (F1, V1, or A1) comprises a hexameric catalytic core and a central stalk, and is peripherally associated with the membrane when the two-sector ATPase is assembled.; GO:0033180 - A protein complex that forms part of a proton-transporting V-type ATPase and catalyzes ATP hydrolysis. The V1 complex consists of: (1) a globular headpiece with three alternating copies of subunits A and B that form a ring, (2) a central rotational stalk composed of single copies of subunits D and F, and (3) a peripheral stalk made of subunits C, E, G and H. Subunits A and B mediate the hydrolysis of ATP at three reaction sites associated with subunit A.; GO:0005524 - Interacting selectively and non-covalently with ATP, adenosine 5'-triphosphate, a universally important coenzyme and enzyme regulator.; GO:0015991 - The transport of protons against an electrochemical gradient, using energy from ATP hydrolysis.; GO:0015992 - The directed movement of protons (hydrogen ions) into, out of or within a cell, or between cells, by means of some agent such as a transporter or pore.</t>
  </si>
  <si>
    <t>PAC:37910859</t>
  </si>
  <si>
    <t>Sobic.010G170700.1</t>
  </si>
  <si>
    <t>Sobic.010G170700.1.p</t>
  </si>
  <si>
    <t>PAC:37911949</t>
  </si>
  <si>
    <t>Sobic.010G174550.1</t>
  </si>
  <si>
    <t>Sobic.010G174550.1.p</t>
  </si>
  <si>
    <t>PF13855; PF00560</t>
  </si>
  <si>
    <t>PF00560 - Leucine Rich Repeat; PF13855 - Leucine rich repeat</t>
  </si>
  <si>
    <t>PTHR27004:SF12; PTHR27004</t>
  </si>
  <si>
    <t>PTHR27004 - FAMILY NOT NAMED; PTHR27004:SF12 - SUBFAMILY NOT NAMED</t>
  </si>
  <si>
    <t>KOG4579; KOG0617</t>
  </si>
  <si>
    <t>KOG4579 - Leucine-rich repeat (LRR) protein associated with apoptosis in muscle tissue; KOG0617 - Ras suppressor protein (contains leucine-rich repeats)</t>
  </si>
  <si>
    <t>(1 of 1) KOG0617//KOG4579 - Ras suppressor protein (contains leucine-rich repeats) // Leucine-rich repeat (LRR) protein associated with apoptosis in muscle tissue</t>
  </si>
  <si>
    <t>PAC:37911828</t>
  </si>
  <si>
    <t>Sobic.010G186200.1</t>
  </si>
  <si>
    <t>Sobic.010G186200.1.p</t>
  </si>
  <si>
    <t>PTHR24006:SF501; PTHR24006</t>
  </si>
  <si>
    <t>PTHR24006:SF501 - SUBFAMILY NOT NAMED; PTHR24006 - FAMILY NOT NAMED</t>
  </si>
  <si>
    <t>KOG1947</t>
  </si>
  <si>
    <t>KOG1947 - Leucine rich repeat proteins, some proteins contain F-box</t>
  </si>
  <si>
    <t>K14515</t>
  </si>
  <si>
    <t>K14515 - EIN3-binding F-box protein</t>
  </si>
  <si>
    <t>(1 of 2) K14515 - EIN3-binding F-box protein (EBF1_2)</t>
  </si>
  <si>
    <t>PAC:37909990</t>
  </si>
  <si>
    <t>Sobic.010G198200.1</t>
  </si>
  <si>
    <t>Sobic.010G198200.1.p</t>
  </si>
  <si>
    <t>PF02362</t>
  </si>
  <si>
    <t>PF02362 - B3 DNA binding domain</t>
  </si>
  <si>
    <t>PTHR31674:SF8; PTHR31674</t>
  </si>
  <si>
    <t>PTHR31674 - FAMILY NOT NAMED; PTHR31674:SF8 - SUBFAMILY NOT NAMED</t>
  </si>
  <si>
    <t>(1 of 88) PF02362 - B3 DNA binding domain (B3)</t>
  </si>
  <si>
    <t>PAC:37941110</t>
  </si>
  <si>
    <t>Sobic.001G143000.1</t>
  </si>
  <si>
    <t>Sobic.001G143000.1.p</t>
  </si>
  <si>
    <t>PF12313; PF13637; PF11900</t>
  </si>
  <si>
    <t>PF11900 - Domain of unknown function (DUF3420); PF13637 - Ankyrin repeats (many copies); PF12313 - NPR1/NIM1 like defence protein C terminal</t>
  </si>
  <si>
    <t>PTHR24413; PTHR24413:SF114</t>
  </si>
  <si>
    <t>PTHR24413 - FAMILY NOT NAMED; PTHR24413:SF114 - SUBFAMILY NOT NAMED</t>
  </si>
  <si>
    <t>KOG4214</t>
  </si>
  <si>
    <t>KOG4214 - Myotrophin and similar proteins</t>
  </si>
  <si>
    <t>K14508</t>
  </si>
  <si>
    <t>K14508 - regulatory protein NPR1</t>
  </si>
  <si>
    <t>PAC:37943650</t>
  </si>
  <si>
    <t>Sobic.001G143100.2</t>
  </si>
  <si>
    <t>Sobic.001G143100.2.p</t>
  </si>
  <si>
    <t>PTHR12802; PTHR12802:SF55</t>
  </si>
  <si>
    <t>PTHR12802 - SWI/SNF COMPLEX-RELATED; PTHR12802:SF55 - SUBFAMILY NOT NAMED</t>
  </si>
  <si>
    <t>(1 of 1) PTHR12802//PTHR12802:SF55 - SWI/SNF COMPLEX-RELATED // SUBFAMILY NOT NAMED</t>
  </si>
  <si>
    <t>PAC:37908526</t>
  </si>
  <si>
    <t>Sobic.010G165700.1</t>
  </si>
  <si>
    <t>Sobic.010G165700.1.p</t>
  </si>
  <si>
    <t>PF08646; PF16900</t>
  </si>
  <si>
    <t>PF16900 - Replication protein A OB domain; PF08646 - Replication factor-A C terminal domain</t>
  </si>
  <si>
    <t>PTHR23273; PTHR23273:SF5</t>
  </si>
  <si>
    <t>PTHR23273:SF5 - SUBFAMILY NOT NAMED; PTHR23273 - REPLICATION FACTOR A 1, RFA1</t>
  </si>
  <si>
    <t>K07466</t>
  </si>
  <si>
    <t>K07466 - replication factor A1</t>
  </si>
  <si>
    <t>(1 of 2) PF08646//PF16900 - Replication factor-A C terminal domain (Rep_fac-A_C) // Replication protein A OB domain (REPA_OB_2)</t>
  </si>
  <si>
    <t>PAC:37927069</t>
  </si>
  <si>
    <t>Sobic.008G163200.1</t>
  </si>
  <si>
    <t>Sobic.008G163200.1.p</t>
  </si>
  <si>
    <t>PF00450</t>
  </si>
  <si>
    <t>PF00450 - Serine carboxypeptidase</t>
  </si>
  <si>
    <t>PTHR11802:SF100; PTHR11802</t>
  </si>
  <si>
    <t>PTHR11802:SF100 - SUBFAMILY NOT NAMED; PTHR11802 - SERINE PROTEASE FAMILY S10 SERINE CARBOXYPEPTIDASE</t>
  </si>
  <si>
    <t>KOG1282</t>
  </si>
  <si>
    <t>KOG1282 - Serine carboxypeptidases (lysosomal cathepsin A)</t>
  </si>
  <si>
    <t>2.3.1.91</t>
  </si>
  <si>
    <t>2.3.1.91 - Sinapoylglucose--choline O-sinapoyltransferase</t>
  </si>
  <si>
    <t>K16296</t>
  </si>
  <si>
    <t>K16296 - ""</t>
  </si>
  <si>
    <t>GO:0006508; GO:0004185</t>
  </si>
  <si>
    <t>GO:0006508 - The hydrolysis of proteins into smaller polypeptides and/or amino acids by cleavage of their peptide bonds.; GO:0004185 - Catalysis of the hydrolysis of a peptide bond not more than three residues from the C-terminus of a polypeptide chain by a catalytic mechanism that involves a catalytic triad consisting of a serine nucleophile that is activated by a proton relay involving an acidic residue (e.g. aspartate or glutamate) and a basic residue (usually histidine).</t>
  </si>
  <si>
    <t>PWY-3301</t>
  </si>
  <si>
    <t>PWY-3301 - ""</t>
  </si>
  <si>
    <t>(1 of 1) PTHR11802//PTHR11802:SF100 - SERINE PROTEASE FAMILY S10 SERINE CARBOXYPEPTIDASE // SUBFAMILY NOT NAMED</t>
  </si>
  <si>
    <t>PAC:37908649</t>
  </si>
  <si>
    <t>Sobic.010G175000.4</t>
  </si>
  <si>
    <t>Sobic.010G175000.4.p</t>
  </si>
  <si>
    <t>PTHR34194:SF2; PTHR34194</t>
  </si>
  <si>
    <t>PTHR34194:SF2 - SUBFAMILY NOT NAMED; PTHR34194 - FAMILY NOT NAMED</t>
  </si>
  <si>
    <t>PAC:37910964</t>
  </si>
  <si>
    <t>Sobic.010G180750.1</t>
  </si>
  <si>
    <t>Sobic.010G180750.1.p</t>
  </si>
  <si>
    <t>PAC:37910720</t>
  </si>
  <si>
    <t>Sobic.010G169200.3</t>
  </si>
  <si>
    <t>Sobic.010G169200.3.p</t>
  </si>
  <si>
    <t>PF05920; PF07526</t>
  </si>
  <si>
    <t>PF07526 - Associated with HOX; PF05920 - Homeobox KN domain</t>
  </si>
  <si>
    <t>PTHR11850; PTHR11850:SF119</t>
  </si>
  <si>
    <t>PTHR11850 - HOMEOBOX PROTEIN TRANSCRIPTION FACTORS; PTHR11850:SF119 - SUBFAMILY NOT NAMED</t>
  </si>
  <si>
    <t>GO:0003677; GO:0006355</t>
  </si>
  <si>
    <t>GO:0003677 - Any molecular function by which a gene product interacts selectively and non-covalently with DNA (deoxyribonucleic acid).; GO:0006355 - Any process that modulates the frequency, rate or extent of cellular DNA-templated transcription.</t>
  </si>
  <si>
    <t>PAC:37918575</t>
  </si>
  <si>
    <t>Sobic.003G246000.1</t>
  </si>
  <si>
    <t>Sobic.003G246000.1.p</t>
  </si>
  <si>
    <t>PF15985</t>
  </si>
  <si>
    <t>PF15985 - KH domain</t>
  </si>
  <si>
    <t>PTHR21321</t>
  </si>
  <si>
    <t>PTHR21321 - PNAS-3 RELATED</t>
  </si>
  <si>
    <t>KOG1004</t>
  </si>
  <si>
    <t>KOG1004 - Exosomal 3'-5' exoribonuclease complex subunit Rrp40</t>
  </si>
  <si>
    <t>K03681</t>
  </si>
  <si>
    <t>K03681 - exosome complex component RRP40</t>
  </si>
  <si>
    <t>GO:0003723; GO:0000178</t>
  </si>
  <si>
    <t>GO:0003723 - Interacting selectively and non-covalently with an RNA molecule or a portion thereof.; GO:0000178 - Complex of 3'-5' exoribonucleases.</t>
  </si>
  <si>
    <t>PAC:37918452</t>
  </si>
  <si>
    <t>Sobic.003G246800.1</t>
  </si>
  <si>
    <t>Sobic.003G246800.1.p</t>
  </si>
  <si>
    <t>PTHR10071; PTHR10071:SF156</t>
  </si>
  <si>
    <t>PTHR10071 - TRANSCRIPTION FACTOR GATA  GATA BINDING FACTOR; PTHR10071:SF156 - GATA TRANSCRIPTION FACTOR 18-RELATED</t>
  </si>
  <si>
    <t>PAC:37917114</t>
  </si>
  <si>
    <t>Sobic.003G245000.1</t>
  </si>
  <si>
    <t>Sobic.003G245000.1.p</t>
  </si>
  <si>
    <t>PTHR33994; PTHR33994:SF4</t>
  </si>
  <si>
    <t>PTHR33994:SF4 - SUBFAMILY NOT NAMED; PTHR33994 - FAMILY NOT NAMED</t>
  </si>
  <si>
    <t>PAC:37946812</t>
  </si>
  <si>
    <t>Sobic.006G108400.1</t>
  </si>
  <si>
    <t>Sobic.006G108400.1.p</t>
  </si>
  <si>
    <t>PF00244</t>
  </si>
  <si>
    <t>PF00244 - 14-3-3 protein</t>
  </si>
  <si>
    <t>PTHR18860; PTHR18860:SF36</t>
  </si>
  <si>
    <t>PTHR18860 - 14-3-3 PROTEIN; PTHR18860:SF36 - SUBFAMILY NOT NAMED</t>
  </si>
  <si>
    <t>KOG0841</t>
  </si>
  <si>
    <t>KOG0841 - Multifunctional chaperone (14-3-3 family)</t>
  </si>
  <si>
    <t>K06630</t>
  </si>
  <si>
    <t>K06630 - 14-3-3 protein epsilon</t>
  </si>
  <si>
    <t>GO:0019904</t>
  </si>
  <si>
    <t>GO:0019904 - Interacting selectively and non-covalently with a specific domain of a protein.</t>
  </si>
  <si>
    <t>PAC:37940038</t>
  </si>
  <si>
    <t>Sobic.001G030100.1</t>
  </si>
  <si>
    <t>Sobic.001G030100.1.p</t>
  </si>
  <si>
    <t>PF04859</t>
  </si>
  <si>
    <t>PF04859 - Plant protein of unknown function (DUF641)</t>
  </si>
  <si>
    <t>PTHR31161:SF4; PTHR31161</t>
  </si>
  <si>
    <t>PTHR31161:SF4 - SUBFAMILY NOT NAMED; PTHR31161 - FAMILY NOT NAMED</t>
  </si>
  <si>
    <t>PAC:37943308</t>
  </si>
  <si>
    <t>Sobic.001G142200.1</t>
  </si>
  <si>
    <t>Sobic.001G142200.1.p</t>
  </si>
  <si>
    <t>PF07983; PF00332</t>
  </si>
  <si>
    <t>PF00332 - Glycosyl hydrolases family 17; PF07983 - X8 domain</t>
  </si>
  <si>
    <t>PTHR32227:SF16; PTHR32227</t>
  </si>
  <si>
    <t>PTHR32227:SF16 - GLUCAN ENDO-1,3-BETA-GLUCOSIDASE 7-RELATED; PTHR32227 - FAMILY NOT NAMED</t>
  </si>
  <si>
    <t>3.2.1.39</t>
  </si>
  <si>
    <t>3.2.1.39 - Glucan endo-1,3-beta-D-glucosidase</t>
  </si>
  <si>
    <t>PAC:37920884</t>
  </si>
  <si>
    <t>Sobic.009G126600.1</t>
  </si>
  <si>
    <t>Sobic.009G126600.1.p</t>
  </si>
  <si>
    <t>PF00069</t>
  </si>
  <si>
    <t>PF00069 - Protein kinase domain</t>
  </si>
  <si>
    <t>PTHR24056:SF0; PTHR24056</t>
  </si>
  <si>
    <t>PTHR24056:SF0 - CYCLIN-DEPENDENT KINASE 7; PTHR24056 - CELL DIVISION PROTEIN KINASE</t>
  </si>
  <si>
    <t>2.7.11.22; 2.7.11.23</t>
  </si>
  <si>
    <t>2.7.11.22 - Cyclin-dependent kinase; 2.7.11.23 - [RNA-polymerase]-subunit kinase</t>
  </si>
  <si>
    <t>K02202</t>
  </si>
  <si>
    <t>K02202 - cyclin-dependent kinase 7</t>
  </si>
  <si>
    <t>PAC:37910729</t>
  </si>
  <si>
    <t>Sobic.010G183201.1</t>
  </si>
  <si>
    <t>Sobic.010G183201.1.p</t>
  </si>
  <si>
    <t>PTHR34189; PTHR34189:SF2</t>
  </si>
  <si>
    <t>PTHR34189 - FAMILY NOT NAMED; PTHR34189:SF2 - SUBFAMILY NOT NAMED</t>
  </si>
  <si>
    <t>PAC:37944752</t>
  </si>
  <si>
    <t>Sobic.001G039300.1</t>
  </si>
  <si>
    <t>Sobic.001G039300.1.p</t>
  </si>
  <si>
    <t>PF01926</t>
  </si>
  <si>
    <t>PF01926 - 50S ribosome-binding GTPase</t>
  </si>
  <si>
    <t>PTHR11649; PTHR11649:SF58</t>
  </si>
  <si>
    <t>PTHR11649:SF58 - SUBFAMILY NOT NAMED; PTHR11649 - MSS1/TRME-RELATED GTP-BINDING PROTEIN</t>
  </si>
  <si>
    <t>KOG2486</t>
  </si>
  <si>
    <t>KOG2486 - Predicted GTPase</t>
  </si>
  <si>
    <t>GO:0005525; GO:0000917</t>
  </si>
  <si>
    <t>GO:0000917 - The assembly and arrangement of a septum that spans the plasma membrane interface between progeny cells following cytokinesis. The progeny cells that form a barrier septum are not able to exchange intracellular material.; GO:0005525 - Interacting selectively and non-covalently with GTP, guanosine triphosphate.</t>
  </si>
  <si>
    <t>PAC:37940030</t>
  </si>
  <si>
    <t>Sobic.001G522900.1</t>
  </si>
  <si>
    <t>Sobic.001G522900.1.p</t>
  </si>
  <si>
    <t>PTHR31965; PTHR31965:SF1</t>
  </si>
  <si>
    <t>PTHR31965:SF1 - TRANSMEMBRANE PROTEIN 42; PTHR31965 - FAMILY NOT NAMED</t>
  </si>
  <si>
    <t>PAC:37910969</t>
  </si>
  <si>
    <t>Sobic.010G181100.1</t>
  </si>
  <si>
    <t>Sobic.010G181100.1.p</t>
  </si>
  <si>
    <t>PF01494</t>
  </si>
  <si>
    <t>PF01494 - FAD binding domain</t>
  </si>
  <si>
    <t>PTHR13789; PTHR13789:SF213</t>
  </si>
  <si>
    <t>PTHR13789:SF213 - SUBFAMILY NOT NAMED; PTHR13789 - MONOOXYGENASE</t>
  </si>
  <si>
    <t>KOG2614</t>
  </si>
  <si>
    <t>KOG2614 - Kynurenine 3-monooxygenase and related flavoprotein monooxygenases</t>
  </si>
  <si>
    <t>GO:0071949</t>
  </si>
  <si>
    <t>GO:0071949 - Interacting selectively and non-covalently with the oxidized form, FAD, of flavin-adenine dinucleotide, the coenzyme or the prosthetic group of various flavoprotein oxidoreductase enzymes.</t>
  </si>
  <si>
    <t>PAC:37909406</t>
  </si>
  <si>
    <t>Sobic.010G166000.1</t>
  </si>
  <si>
    <t>Sobic.010G166000.1.p</t>
  </si>
  <si>
    <t>PF14304; PF14327</t>
  </si>
  <si>
    <t>PF14327 - Hinge domain of cleavage stimulation factor subunit 2; PF14304 - Transcription termination and cleavage factor C-terminal</t>
  </si>
  <si>
    <t>PTHR23139; PTHR23139:SF54</t>
  </si>
  <si>
    <t>PTHR23139:SF54 - SUBFAMILY NOT NAMED; PTHR23139 - RNA-BINDING PROTEIN</t>
  </si>
  <si>
    <t>GO:0031124</t>
  </si>
  <si>
    <t>GO:0031124 - Any process involved in forming the mature 3' end of an mRNA molecule.</t>
  </si>
  <si>
    <t>PAC:37909529</t>
  </si>
  <si>
    <t>Sobic.010G179300.1</t>
  </si>
  <si>
    <t>Sobic.010G179300.1.p</t>
  </si>
  <si>
    <t>PAC:37910636</t>
  </si>
  <si>
    <t>Sobic.010G175100.1</t>
  </si>
  <si>
    <t>Sobic.010G175100.1.p</t>
  </si>
  <si>
    <t>GO:0005524; GO:0004713; GO:0048544; GO:0004672; GO:0006468</t>
  </si>
  <si>
    <t>GO:0006468 - The process of introducing a phosphate group on to a protein.; GO:0004713 - Catalysis of the reaction: ATP + a protein tyrosine = ADP + protein tyrosine phosphate.; GO:0048544 - The process, involving the sharing and interaction of the single locus incompatibility haplotypes, involved in the recognition or rejection of the self pollen by cells in the stigma. This process ensures out-breeding in certain plant species.; GO:0004672 - Catalysis of the phosphorylation of an amino acid residue in a protein, usually according to the reaction: a protein + ATP = a phosphoprotein + ADP.; GO:0005524 - Interacting selectively and non-covalently with ATP, adenosine 5'-triphosphate, a universally important coenzyme and enzyme regulator.</t>
  </si>
  <si>
    <t>PAC:37911723</t>
  </si>
  <si>
    <t>Sobic.010G185500.1</t>
  </si>
  <si>
    <t>Sobic.010G185500.1.p</t>
  </si>
  <si>
    <t>PF04414</t>
  </si>
  <si>
    <t>PF04414 - D-aminoacyl-tRNA deacylase</t>
  </si>
  <si>
    <t>PTHR34667:SF1; PTHR34667</t>
  </si>
  <si>
    <t>PTHR34667:SF1 - D-AMINOACYL-TRNA DEACYLASE; PTHR34667 - FAMILY NOT NAMED</t>
  </si>
  <si>
    <t>3.1.1.96</t>
  </si>
  <si>
    <t>3.1.1.96 - D-aminoacyl-tRNA deacylase</t>
  </si>
  <si>
    <t>K09716</t>
  </si>
  <si>
    <t>K09716 - ""</t>
  </si>
  <si>
    <t>GO:0016788; GO:0051499; GO:0019478</t>
  </si>
  <si>
    <t>GO:0019478 - The chemical reactions and pathways resulting in the breakdown of D-amino acids, the D-enantiomers of amino acids.; GO:0016788 - Catalysis of the hydrolysis of any ester bond.; GO:0051499 - Catalysis of the reaction: D-aminoacyl-tRNA = D-amino acid + tRNA. Hydrolysis of the removal of D-amino acids from residues in charged tRNA.</t>
  </si>
  <si>
    <t>PAC:37911843</t>
  </si>
  <si>
    <t>Sobic.010G165975.1</t>
  </si>
  <si>
    <t>Sobic.010G165975.1.p</t>
  </si>
  <si>
    <t>PAC:37908677</t>
  </si>
  <si>
    <t>Sobic.010G178100.2</t>
  </si>
  <si>
    <t>Sobic.010G178100.2.p</t>
  </si>
  <si>
    <t>PTHR11926; PTHR11926:SF334</t>
  </si>
  <si>
    <t>PTHR11926:SF334 - SUBFAMILY NOT NAMED; PTHR11926 - GLUCOSYL/GLUCURONOSYL TRANSFERASES</t>
  </si>
  <si>
    <t>2.4.1.91</t>
  </si>
  <si>
    <t>2.4.1.91 - Flavonol 3-O-glucosyltransferase</t>
  </si>
  <si>
    <t>PWY-7055; PWY-5390; PWY-7140</t>
  </si>
  <si>
    <t>PWY-7055 - ""; PWY-5390 - ""; PWY-7140 - ""</t>
  </si>
  <si>
    <t>(1 of 2) PTHR11926//PTHR11926:SF334 - GLUCOSYL/GLUCURONOSYL TRANSFERASES // SUBFAMILY NOT NAMED</t>
  </si>
  <si>
    <t>PAC:37911721</t>
  </si>
  <si>
    <t>Sobic.010G167200.1</t>
  </si>
  <si>
    <t>Sobic.010G167200.1.p</t>
  </si>
  <si>
    <t>PF07762</t>
  </si>
  <si>
    <t>PF07762 - Protein of unknown function (DUF1618)</t>
  </si>
  <si>
    <t>PTHR33086; PTHR33086:SF8</t>
  </si>
  <si>
    <t>PTHR33086 - FAMILY NOT NAMED; PTHR33086:SF8 - SUBFAMILY NOT NAMED</t>
  </si>
  <si>
    <t>(1 of 68) PF07762 - Protein of unknown function (DUF1618) (DUF1618)</t>
  </si>
  <si>
    <t>PAC:37908799</t>
  </si>
  <si>
    <t>Sobic.010G186300.1</t>
  </si>
  <si>
    <t>Sobic.010G186300.1.p</t>
  </si>
  <si>
    <t>PF14531; PF03822</t>
  </si>
  <si>
    <t>PF03822 - NAF domain; PF14531 - Kinase-like</t>
  </si>
  <si>
    <t>PTHR24343; PTHR24343:SF157</t>
  </si>
  <si>
    <t>PTHR24343:SF157 - CBL-INTERACTING SERINE/THREONINE-PROTEIN KINASE 24; PTHR24343 - SERINE/THREONINE KINASE</t>
  </si>
  <si>
    <t>KOG0583</t>
  </si>
  <si>
    <t>KOG0583 - Serine/threonine protein kinase</t>
  </si>
  <si>
    <t>GO:0005524; GO:0004713; GO:0007165; GO:0004672; GO:0006468</t>
  </si>
  <si>
    <t>GO:0006468 - The process of introducing a phosphate group on to a protein.; GO:0004713 - Catalysis of the reaction: ATP + a protein tyrosine = ADP + protein tyrosine phosphate.; GO:0007165 - The cellular process in which a signal is conveyed to trigger a change in the activity or state of a cell. Signal transduction begins with reception of a signal (e.g. a ligand binding to a receptor or receptor activation by a stimulus such as light), or for signal transduction in the absence of ligand, signal-withdrawal or the activity of a constitutively active receptor. Signal transduction ends with regulation of a downstream cellular process, e.g. regulation of transcription or regulation of a metabolic process. Signal transduction covers signaling from receptors located on the surface of the cell and signaling via molecules located within the cell. For signaling between cells, signal transduction is restricted to events at and within the receiving cell.; GO:0004672 - Catalysis of the phosphorylation of an amino acid residue in a protein, usually according to the reaction: a protein + ATP = a phosphoprotein + ADP.; GO:0005524 - Interacting selectively and non-covalently with ATP, adenosine 5'-triphosphate, a universally important coenzyme and enzyme regulator.</t>
  </si>
  <si>
    <t>PAC:37909525</t>
  </si>
  <si>
    <t>Sobic.010G198400.1</t>
  </si>
  <si>
    <t>Sobic.010G198400.1.p</t>
  </si>
  <si>
    <t>PAC:37938289</t>
  </si>
  <si>
    <t>Sobic.001G039600.1</t>
  </si>
  <si>
    <t>Sobic.001G039600.1.p</t>
  </si>
  <si>
    <t>PTHR33644; PTHR33644:SF3</t>
  </si>
  <si>
    <t>PTHR33644:SF3 - U-BOX DOMAIN-CONTAINING PROTEIN 62-RELATED; PTHR33644 - FAMILY NOT NAMED</t>
  </si>
  <si>
    <t>GO:0004842; GO:0016567</t>
  </si>
  <si>
    <t>GO:0016567 - The process in which one or more ubiquitin groups are added to a protein.; GO:0004842 - Catalysis of the transfer of ubiquitin from one protein to another via the reaction X-Ub + Y --&gt; Y-Ub + X, where both X-Ub and Y-Ub are covalent linkages.</t>
  </si>
  <si>
    <t>PAC:37940123</t>
  </si>
  <si>
    <t>Sobic.001G017200.1</t>
  </si>
  <si>
    <t>Sobic.001G017200.1.p</t>
  </si>
  <si>
    <t>PF03839</t>
  </si>
  <si>
    <t>PF03839 - Translocation protein Sec62</t>
  </si>
  <si>
    <t>PTHR12443:SF9; PTHR12443</t>
  </si>
  <si>
    <t>PTHR12443:SF9 - TRANSLOCATION PROTEIN SEC62; PTHR12443 - FAMILY NOT NAMED</t>
  </si>
  <si>
    <t>KOG2927</t>
  </si>
  <si>
    <t>KOG2927 - Membrane component of ER protein translocation complex</t>
  </si>
  <si>
    <t>K12275</t>
  </si>
  <si>
    <t>K12275 - translocation protein SEC62</t>
  </si>
  <si>
    <t>GO:0015031; GO:0016021; GO:0008565</t>
  </si>
  <si>
    <t>GO:0008565 - Enables the directed movement of proteins into, out of or within a cell, or between cells.; GO:0016021 - The component of a membrane consisting of the gene products and protein complexes having at least some part of their peptide sequence embedded in the hydrophobic region of the membrane.; GO:0015031 - The directed movement of proteins into, out of or within a cell, or between cells, by means of some agent such as a transporter or pore.</t>
  </si>
  <si>
    <t>PAC:37941333</t>
  </si>
  <si>
    <t>Sobic.001G039750.1</t>
  </si>
  <si>
    <t>Sobic.001G039750.1.p</t>
  </si>
  <si>
    <t>PAC:37938298</t>
  </si>
  <si>
    <t>Sobic.001G039200.1</t>
  </si>
  <si>
    <t>Sobic.001G039200.1.p</t>
  </si>
  <si>
    <t>PF05097</t>
  </si>
  <si>
    <t>PF05097 - Protein of unknown function (DUF688)</t>
  </si>
  <si>
    <t>PTHR33257:SF3; PTHR33257</t>
  </si>
  <si>
    <t>PTHR33257 - FAMILY NOT NAMED; PTHR33257:SF3 - SUBFAMILY NOT NAMED</t>
  </si>
  <si>
    <t>PAC:37941695</t>
  </si>
  <si>
    <t>Sobic.001G143200.1</t>
  </si>
  <si>
    <t>Sobic.001G143200.1.p</t>
  </si>
  <si>
    <t>PF03798</t>
  </si>
  <si>
    <t>PF03798 - TLC domain</t>
  </si>
  <si>
    <t>PTHR13439:SF17; PTHR13439</t>
  </si>
  <si>
    <t>PTHR13439 - CT120 PROTEIN; PTHR13439:SF17 - SUBFAMILY NOT NAMED</t>
  </si>
  <si>
    <t>KOG4561</t>
  </si>
  <si>
    <t>KOG4561 - Uncharacterized conserved protein, contains TBC domain</t>
  </si>
  <si>
    <t>GO:0016021</t>
  </si>
  <si>
    <t>GO:0016021 - The component of a membrane consisting of the gene products and protein complexes having at least some part of their peptide sequence embedded in the hydrophobic region of the membrane.</t>
  </si>
  <si>
    <t>PAC:37922617</t>
  </si>
  <si>
    <t>Sobic.009G126400.1</t>
  </si>
  <si>
    <t>Sobic.009G126400.1.p</t>
  </si>
  <si>
    <t>PF08652</t>
  </si>
  <si>
    <t>PF08652 - RAI1 like PD-(D/E)XK nuclease</t>
  </si>
  <si>
    <t>PTHR12395:SF9; PTHR12395</t>
  </si>
  <si>
    <t>PTHR12395 - DOM-3 RELATED; PTHR12395:SF9 - DECAPPING AND EXORIBONUCLEASE PROTEIN</t>
  </si>
  <si>
    <t>KOG1982</t>
  </si>
  <si>
    <t>KOG1982 - Nuclear 5'-3' exoribonuclease-interacting protein, Rai1p</t>
  </si>
  <si>
    <t>K14845</t>
  </si>
  <si>
    <t>K14845 - ""</t>
  </si>
  <si>
    <t>GO:0003676; GO:0004518</t>
  </si>
  <si>
    <t>GO:0004518 - Catalysis of the hydrolysis of ester linkages within nucleic acids.; GO:0003676 - Interacting selectively and non-covalently with any nucleic acid.</t>
  </si>
  <si>
    <t>PAC:37943638</t>
  </si>
  <si>
    <t>Sobic.001G018550.1</t>
  </si>
  <si>
    <t>Sobic.001G018550.1.p</t>
  </si>
  <si>
    <t>PAC:37917029</t>
  </si>
  <si>
    <t>Sobic.003G238900.1</t>
  </si>
  <si>
    <t>Sobic.003G238900.1.p</t>
  </si>
  <si>
    <t>PF00657</t>
  </si>
  <si>
    <t>PF00657 - GDSL-like Lipase/Acylhydrolase</t>
  </si>
  <si>
    <t>PTHR22835; PTHR22835:SF241</t>
  </si>
  <si>
    <t>PTHR22835:SF241 - SUBFAMILY NOT NAMED; PTHR22835 - ZINC FINGER FYVE DOMAIN CONTAINING PROTEIN</t>
  </si>
  <si>
    <t>3.1.1.49</t>
  </si>
  <si>
    <t>3.1.1.49 - Sinapine esterase</t>
  </si>
  <si>
    <t>GO:0016788</t>
  </si>
  <si>
    <t>GO:0016788 - Catalysis of the hydrolysis of any ester bond.</t>
  </si>
  <si>
    <t>PAC:37911729</t>
  </si>
  <si>
    <t>Sobic.010G170000.1</t>
  </si>
  <si>
    <t>Sobic.010G170000.1.p</t>
  </si>
  <si>
    <t>PF03062</t>
  </si>
  <si>
    <t>PF03062 - MBOAT, membrane-bound O-acyltransferase family</t>
  </si>
  <si>
    <t>PTHR10408; PTHR10408:SF12</t>
  </si>
  <si>
    <t>PTHR10408:SF12 - SUBFAMILY NOT NAMED; PTHR10408 - STEROL O-ACYLTRANSFERASE</t>
  </si>
  <si>
    <t>KOG0380</t>
  </si>
  <si>
    <t>KOG0380 - Sterol O-acyltransferase/Diacylglycerol O-acyltransferase</t>
  </si>
  <si>
    <t>2.3.1.20</t>
  </si>
  <si>
    <t>2.3.1.20 - Diacylglycerol O-acyltransferase</t>
  </si>
  <si>
    <t>K11155</t>
  </si>
  <si>
    <t>K11155 - diacylglycerol O-acyltransferase 1</t>
  </si>
  <si>
    <t>GO:0008374</t>
  </si>
  <si>
    <t>GO:0008374 - Catalysis of the transfer of an acyl group to an oxygen atom on the acceptor molecule.</t>
  </si>
  <si>
    <t>TRIGLSYN-PWY</t>
  </si>
  <si>
    <t>TRIGLSYN-PWY - ""</t>
  </si>
  <si>
    <t>PAC:37909892</t>
  </si>
  <si>
    <t>Sobic.010G171501.1</t>
  </si>
  <si>
    <t>Sobic.010G171501.1.p</t>
  </si>
  <si>
    <t>PF05251</t>
  </si>
  <si>
    <t>PF05251 - Uncharacterised protein family (UPF0197)</t>
  </si>
  <si>
    <t>PTHR13636</t>
  </si>
  <si>
    <t>PTHR13636 - UNCHARACTERIZED</t>
  </si>
  <si>
    <t>KOG4452</t>
  </si>
  <si>
    <t>KOG4452 - Predicted membrane protein</t>
  </si>
  <si>
    <t>(1 of 1) KOG4452 - Predicted membrane protein</t>
  </si>
  <si>
    <t>PAC:37910505</t>
  </si>
  <si>
    <t>Sobic.010G185850.1</t>
  </si>
  <si>
    <t>Sobic.010G185850.1.p</t>
  </si>
  <si>
    <t>PAC:37910745</t>
  </si>
  <si>
    <t>Sobic.010G173550.1</t>
  </si>
  <si>
    <t>Sobic.010G173550.1.p</t>
  </si>
  <si>
    <t>PAC:37912802</t>
  </si>
  <si>
    <t>Sobic.003G245900.1</t>
  </si>
  <si>
    <t>Sobic.003G245900.1.p</t>
  </si>
  <si>
    <t>PF04535</t>
  </si>
  <si>
    <t>PF04535 - Domain of unknown function (DUF588)</t>
  </si>
  <si>
    <t>PTHR33573; PTHR33573:SF4</t>
  </si>
  <si>
    <t>PTHR33573:SF4 - SUBFAMILY NOT NAMED; PTHR33573 - FAMILY NOT NAMED</t>
  </si>
  <si>
    <t>PAC:37909512</t>
  </si>
  <si>
    <t>Sobic.010G166950.1</t>
  </si>
  <si>
    <t>Sobic.010G166950.1.p</t>
  </si>
  <si>
    <t>PAC:37910501</t>
  </si>
  <si>
    <t>Sobic.010G167800.1</t>
  </si>
  <si>
    <t>Sobic.010G167800.1.p</t>
  </si>
  <si>
    <t>PF01554</t>
  </si>
  <si>
    <t>PF01554 - MatE</t>
  </si>
  <si>
    <t>PTHR11206:SF76; PTHR11206</t>
  </si>
  <si>
    <t>PTHR11206:SF76 - MATE EFFLUX FAMILY PROTEIN; PTHR11206 - MULTIDRUG RESISTANCE PROTEIN</t>
  </si>
  <si>
    <t>KOG1347</t>
  </si>
  <si>
    <t>KOG1347 - Uncharacterized membrane protein, predicted efflux pump</t>
  </si>
  <si>
    <t>K03327</t>
  </si>
  <si>
    <t>K03327 - ""</t>
  </si>
  <si>
    <t>GO:0006855; GO:0055085; GO:0015297; GO:0016020; GO:0015238</t>
  </si>
  <si>
    <t>GO:0015238 - Enables the directed movement of a drug from one side of a membrane to the other. A drug is any naturally occurring or synthetic substance, other than a nutrient, that, when administered or applied to an organism, affects the structure or functioning of the organism; in particular, any such substance used in the diagnosis, prevention, or treatment of disease.; GO:0016020 - A lipid bilayer along with all the proteins and protein complexes embedded in it an attached to it.; GO:0006855 - The process in which a drug is transported from one side of a membrane to the other by means of some agent such as a transporter or pore.; GO:0055085 - The process in which a solute is transported across a lipid bilayer, from one side of a membrane to the other; GO:0015297 - Enables the active transport of a solute across a membrane by a mechanism whereby two or more species are transported in opposite directions in a tightly coupled process not directly linked to a form of energy other than chemiosmotic energy. The reaction is: solute A(out) + solute B(in) = solute A(in) + solute B(out).</t>
  </si>
  <si>
    <t>PAC:37909997</t>
  </si>
  <si>
    <t>Sobic.010G175500.1</t>
  </si>
  <si>
    <t>Sobic.010G175500.1.p</t>
  </si>
  <si>
    <t>PTHR33120; PTHR33120:SF7</t>
  </si>
  <si>
    <t>PTHR33120 - FAMILY NOT NAMED; PTHR33120:SF7 - SUBFAMILY NOT NAMED</t>
  </si>
  <si>
    <t>PAC:37909515</t>
  </si>
  <si>
    <t>Sobic.010G172633.1</t>
  </si>
  <si>
    <t>Sobic.010G172633.1.p</t>
  </si>
  <si>
    <t>PAC:37911951</t>
  </si>
  <si>
    <t>Sobic.010G173700.1</t>
  </si>
  <si>
    <t>Sobic.010G173700.1.p</t>
  </si>
  <si>
    <t>PF00335</t>
  </si>
  <si>
    <t>PF00335 - Tetraspanin family</t>
  </si>
  <si>
    <t>PTHR32191; PTHR32191:SF0</t>
  </si>
  <si>
    <t>PTHR32191 - FAMILY NOT NAMED; PTHR32191:SF0 - TETRASPANIN-2</t>
  </si>
  <si>
    <t>PAC:37910863</t>
  </si>
  <si>
    <t>Sobic.010G175200.1</t>
  </si>
  <si>
    <t>Sobic.010G175200.1.p</t>
  </si>
  <si>
    <t>PAC:37909757</t>
  </si>
  <si>
    <t>Sobic.010G183300.1</t>
  </si>
  <si>
    <t>Sobic.010G183300.1.p</t>
  </si>
  <si>
    <t>PAC:37939029</t>
  </si>
  <si>
    <t>Sobic.001G038500.1</t>
  </si>
  <si>
    <t>Sobic.001G038500.1.p</t>
  </si>
  <si>
    <t>PTHR22950:SF325; PTHR22950</t>
  </si>
  <si>
    <t>PTHR22950 - AMINO ACID TRANSPORTER; PTHR22950:SF325 - SUBFAMILY NOT NAMED</t>
  </si>
  <si>
    <t>KOG1304</t>
  </si>
  <si>
    <t>KOG1304 - Amino acid transporters</t>
  </si>
  <si>
    <t>K14209</t>
  </si>
  <si>
    <t>K14209 - ""</t>
  </si>
  <si>
    <t>PAC:37918232</t>
  </si>
  <si>
    <t>Sobic.003G246400.1</t>
  </si>
  <si>
    <t>Sobic.003G246400.1.p</t>
  </si>
  <si>
    <t>PF16320; PF00542</t>
  </si>
  <si>
    <t>PF00542 - Ribosomal protein L7/L12 C-terminal domain; PF16320 - Ribosomal protein L7/L12 dimerisation domain</t>
  </si>
  <si>
    <t>KOG1715</t>
  </si>
  <si>
    <t>KOG1715 - Mitochondrial/chloroplast ribosomal protein L12</t>
  </si>
  <si>
    <t>K02935</t>
  </si>
  <si>
    <t>K02935 - large subunit ribosomal protein L7/L12</t>
  </si>
  <si>
    <t>GO:0003735; GO:0005840; GO:0005622; GO:0006412</t>
  </si>
  <si>
    <t>GO:0006412 - The cellular metabolic process in which a protein is formed, using the sequence of a mature mRNA molecule to specify the sequence of amino acids in a polypeptide chain. Translation is mediated by the ribosome, and begins with the formation of a ternary complex between aminoacylated initiator methionine tRNA, GTP, and initiation factor 2, which subsequently associates with the small subunit of the ribosome and an mRNA. Translation ends with the release of a polypeptide chain from the ribosome.; GO:0003735 - The action of a molecule that contributes to the structural integrity of the ribosome.; GO:0005840 - An intracellular organelle, about 200 A in diameter, consisting of RNA and protein. It is the site of protein biosynthesis resulting from translation of messenger RNA (mRNA). It consists of two subunits, one large and one small, each containing only protein and RNA. Both the ribosome and its subunits are characterized by their sedimentation coefficients, expressed in Svedberg units (symbol: S). Hence, the prokaryotic ribosome (70S) comprises a large (50S) subunit and a small (30S) subunit, while the eukaryotic ribosome (80S) comprises a large (60S) subunit and a small (40S) subunit. Two sites on the ribosomal large subunit are involved in translation, namely the aminoacyl site (A site) and peptidyl site (P site). Ribosomes from prokaryotes, eukaryotes, mitochondria, and chloroplasts have characteristically distinct ribosomal proteins.; GO:0005622 - The living contents of a cell; the matter contained within (but not including) the plasma membrane, usually taken to exclude large vacuoles and masses of secretory or ingested material. In eukaryotes it includes the nucleus and cytoplasm.</t>
  </si>
  <si>
    <t>PAC:37941585</t>
  </si>
  <si>
    <t>Sobic.001G039500.2</t>
  </si>
  <si>
    <t>Sobic.001G039500.2.p</t>
  </si>
  <si>
    <t>PF14531</t>
  </si>
  <si>
    <t>PF14531 - Kinase-like</t>
  </si>
  <si>
    <t>PTHR23257:SF531; PTHR23257</t>
  </si>
  <si>
    <t>PTHR23257:SF531 - PROTEIN KINASE ATN1-LIKE PROTEIN; PTHR23257 - SERINE-THREONINE PROTEIN KINASE</t>
  </si>
  <si>
    <t>KOG0192</t>
  </si>
  <si>
    <t>KOG0192 - Tyrosine kinase specific for activated (GTP-bound) p21cdc42Hs</t>
  </si>
  <si>
    <t>2.7.12.1</t>
  </si>
  <si>
    <t>2.7.12.1 - Dual-specificity kinase</t>
  </si>
  <si>
    <t>GO:0005524; GO:0004672; GO:0006468</t>
  </si>
  <si>
    <t>GO:0006468 - The process of introducing a phosphate group on to a protein.; GO:0004672 - Catalysis of the phosphorylation of an amino acid residue in a protein, usually according to the reaction: a protein + ATP = a phosphoprotein + ADP.; GO:0005524 - Interacting selectively and non-covalently with ATP, adenosine 5'-triphosphate, a universally important coenzyme and enzyme regulator.</t>
  </si>
  <si>
    <t>PAC:37922727</t>
  </si>
  <si>
    <t>Sobic.009G136900.1</t>
  </si>
  <si>
    <t>Sobic.009G136900.1.p</t>
  </si>
  <si>
    <t>PF00854</t>
  </si>
  <si>
    <t>PF00854 - POT family</t>
  </si>
  <si>
    <t>PTHR11654:SF92; PTHR11654</t>
  </si>
  <si>
    <t>PTHR11654:SF92 - SUBFAMILY NOT NAMED; PTHR11654 - OLIGOPEPTIDE TRANSPORTER-RELATED</t>
  </si>
  <si>
    <t>GO:0016020; GO:0006810; GO:0005215</t>
  </si>
  <si>
    <t>GO:0005215 - Enables the directed movement of substances (such as macromolecules, small molecules, ions) into, out of or within a cell, or between cells.; GO:0016020 - A lipid bilayer along with all the proteins and protein complexes embedded in it an attached to it.; GO:0006810 - The directed movement of substances (such as macromolecules, small molecules, ions) into, out of or within a cell, or between cells, or within a multicellular organism by means of some agent such as a transporter or pore.</t>
  </si>
  <si>
    <t>PAC:37940379</t>
  </si>
  <si>
    <t>Sobic.001G144800.1</t>
  </si>
  <si>
    <t>Sobic.001G144800.1.p</t>
  </si>
  <si>
    <t>PTHR33044; PTHR33044:SF16</t>
  </si>
  <si>
    <t>PTHR33044:SF16 - SUBFAMILY NOT NAMED; PTHR33044 - FAMILY NOT NAMED</t>
  </si>
  <si>
    <t>PAC:37921873</t>
  </si>
  <si>
    <t>Sobic.009G126500.1</t>
  </si>
  <si>
    <t>Sobic.009G126500.1.p</t>
  </si>
  <si>
    <t>PF08241</t>
  </si>
  <si>
    <t>PF08241 - Methyltransferase domain</t>
  </si>
  <si>
    <t>PTHR12176:SF14; PTHR12176</t>
  </si>
  <si>
    <t>PTHR12176 - UNCHARACTERIZED; PTHR12176:SF14 - SUBFAMILY NOT NAMED</t>
  </si>
  <si>
    <t>3.4.24.71</t>
  </si>
  <si>
    <t>3.4.24.71 - Endothelin-converting enzyme 1</t>
  </si>
  <si>
    <t>GO:0008152; GO:0008168</t>
  </si>
  <si>
    <t>GO:0008152 - 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 GO:0008168 - Catalysis of the transfer of a methyl group to an acceptor molecule.</t>
  </si>
  <si>
    <t>(1 of 5) 3.4.24.71 - Endothelin-converting enzyme 1 / ECE-1</t>
  </si>
  <si>
    <t>PAC:37908553</t>
  </si>
  <si>
    <t>Sobic.010G175350.1</t>
  </si>
  <si>
    <t>Sobic.010G175350.1.p</t>
  </si>
  <si>
    <t>PAC:37908977</t>
  </si>
  <si>
    <t>Sobic.010G189600.1</t>
  </si>
  <si>
    <t>Sobic.010G189600.1.p</t>
  </si>
  <si>
    <t>PF03094</t>
  </si>
  <si>
    <t>PF03094 - Mlo family</t>
  </si>
  <si>
    <t>PTHR31942:SF21; PTHR31942</t>
  </si>
  <si>
    <t>PTHR31942:SF21 - SUBFAMILY NOT NAMED; PTHR31942 - FAMILY NOT NAMED</t>
  </si>
  <si>
    <t>K08472</t>
  </si>
  <si>
    <t>K08472 - ""</t>
  </si>
  <si>
    <t>GO:0000166; GO:0046872; GO:0016021; GO:0006952</t>
  </si>
  <si>
    <t>GO:0016021 - The component of a membrane consisting of the gene products and protein complexes having at least some part of their peptide sequence embedded in the hydrophobic region of the membrane.; GO:0000166 - Interacting selectively and non-covalently with a nucleotide, any compound consisting of a nucleoside that is esterified with (ortho)phosphate or an oligophosphate at any hydroxyl group on the ribose or deoxyribose.; GO:0006952 - Reactions, triggered in response to the presence of a foreign body or the occurrence of an injury, which result in restriction of damage to the organism attacked or prevention/recovery from the infection caused by the attack.; GO:0046872 - Interacting selectively and non-covalently with any metal ion.</t>
  </si>
  <si>
    <t>PAC:37909946</t>
  </si>
  <si>
    <t>Sobic.010G187000.1</t>
  </si>
  <si>
    <t>Sobic.010G187000.1.p</t>
  </si>
  <si>
    <t>PAC:37910932</t>
  </si>
  <si>
    <t>Sobic.010G166700.1</t>
  </si>
  <si>
    <t>Sobic.010G166700.1.p</t>
  </si>
  <si>
    <t>PF00314</t>
  </si>
  <si>
    <t>PF00314 - Thaumatin family</t>
  </si>
  <si>
    <t>PTHR31048; PTHR31048:SF3</t>
  </si>
  <si>
    <t>PTHR31048 - FAMILY NOT NAMED; PTHR31048:SF3 - SUBFAMILY NOT NAMED</t>
  </si>
  <si>
    <t>PAC:37908858</t>
  </si>
  <si>
    <t>Sobic.010G168900.1</t>
  </si>
  <si>
    <t>Sobic.010G168900.1.p</t>
  </si>
  <si>
    <t>PF00999</t>
  </si>
  <si>
    <t>PF00999 - Sodium/hydrogen exchanger family</t>
  </si>
  <si>
    <t>PTHR16254:SF30; PTHR16254</t>
  </si>
  <si>
    <t>PTHR16254 - POTASSIUM/PROTON ANTIPORTER-RELATED; PTHR16254:SF30 - K(+) EFFLUX ANTIPORTER 4</t>
  </si>
  <si>
    <t>GO:0055085; GO:0006812; GO:0015299; GO:0016021</t>
  </si>
  <si>
    <t>GO:0016021 - The component of a membrane consisting of the gene products and protein complexes having at least some part of their peptide sequence embedded in the hydrophobic region of the membrane.; GO:0015299 - Catalysis of the transfer of a solute or solutes from one side of a membrane to the other according to the reaction: solute(out) + H+(in) = solute(in) + H+(out).; GO:0055085 - The process in which a solute is transported across a lipid bilayer, from one side of a membrane to the other; GO:0006812 - The directed movement of cations, atoms or small molecules with a net positive charge, into, out of or within a cell, or between cells, by means of some agent such as a transporter or pore.</t>
  </si>
  <si>
    <t>PAC:37911900</t>
  </si>
  <si>
    <t>Sobic.010G189700.1</t>
  </si>
  <si>
    <t>Sobic.010G189700.1.p</t>
  </si>
  <si>
    <t>PF14541; PF14543</t>
  </si>
  <si>
    <t>PF14541 - Xylanase inhibitor C-terminal; PF14543 - Xylanase inhibitor N-terminal</t>
  </si>
  <si>
    <t>PTHR13683:SF246; PTHR13683</t>
  </si>
  <si>
    <t>PTHR13683:SF246 - ASPARTYL PROTEASE FAMILY PROTEIN; PTHR13683 - ASPARTYL PROTEASES</t>
  </si>
  <si>
    <t>KOG1339</t>
  </si>
  <si>
    <t>KOG1339 - Aspartyl protease</t>
  </si>
  <si>
    <t>3.4.23.12</t>
  </si>
  <si>
    <t>3.4.23.12 - Nepenthesin</t>
  </si>
  <si>
    <t>GO:0004190; GO:0006508</t>
  </si>
  <si>
    <t>GO:0006508 - The hydrolysis of proteins into smaller polypeptides and/or amino acids by cleavage of their peptide bonds.; GO:0004190 - Catalysis of the hydrolysis of internal, alpha-peptide bonds in a polypeptide chain by a mechanism in which a water molecule bound by the side chains of aspartic residues at the active center acts as a nucleophile.</t>
  </si>
  <si>
    <t>PAC:37939479</t>
  </si>
  <si>
    <t>Sobic.001G142700.1</t>
  </si>
  <si>
    <t>Sobic.001G142700.1.p</t>
  </si>
  <si>
    <t>PAC:37909709</t>
  </si>
  <si>
    <t>Sobic.010G184500.1</t>
  </si>
  <si>
    <t>Sobic.010G184500.1.p</t>
  </si>
  <si>
    <t>PF00107; PF16884</t>
  </si>
  <si>
    <t>PF16884 - N-terminal domain of oxidoreductase; PF00107 - Zinc-binding dehydrogenase</t>
  </si>
  <si>
    <t>PTHR11695:SF518; PTHR11695</t>
  </si>
  <si>
    <t>PTHR11695 - ALCOHOL DEHYDROGENASE RELATED; PTHR11695:SF518 - SUBFAMILY NOT NAMED</t>
  </si>
  <si>
    <t>KOG1196</t>
  </si>
  <si>
    <t>KOG1196 - Predicted NAD-dependent oxidoreductase</t>
  </si>
  <si>
    <t>1.3.1.74</t>
  </si>
  <si>
    <t>1.3.1.74 - 2-alkenal reductase (NAD(P)(+))</t>
  </si>
  <si>
    <t>K07119</t>
  </si>
  <si>
    <t>K07119 - ""</t>
  </si>
  <si>
    <t>GO:0008270; GO:0016491; GO:0055114</t>
  </si>
  <si>
    <t>GO:0016491 - Catalysis of an oxidation-reduction (redox) reaction, a reversible chemical reaction in which the oxidation state of an atom or atoms within a molecule is altered. One substrate acts as a hydrogen or electron donor and becomes oxidized, while the other acts as hydrogen or electron acceptor and becomes reduced.; GO:0055114 - A metabolic process that results in the removal or addition of one or more electrons to or from a substance, with or without the concomitant removal or addition of a proton or protons.; GO:0008270 - Interacting selectively and non-covalently with zinc (Zn) ions.</t>
  </si>
  <si>
    <t>PAC:37938025</t>
  </si>
  <si>
    <t>Sobic.001G140400.1</t>
  </si>
  <si>
    <t>Sobic.001G140400.1.p</t>
  </si>
  <si>
    <t>PTHR33109; PTHR33109:SF5</t>
  </si>
  <si>
    <t>PTHR33109 - FAMILY NOT NAMED; PTHR33109:SF5 - SUBFAMILY NOT NAMED</t>
  </si>
  <si>
    <t>PAC:37942883</t>
  </si>
  <si>
    <t>Sobic.001G140700.1</t>
  </si>
  <si>
    <t>Sobic.001G140700.1.p</t>
  </si>
  <si>
    <t>PF00224; PF02887</t>
  </si>
  <si>
    <t>PF00224 - Pyruvate kinase, barrel domain; PF02887 - Pyruvate kinase, alpha/beta domain</t>
  </si>
  <si>
    <t>PTHR11817; PTHR11817:SF21</t>
  </si>
  <si>
    <t>PTHR11817 - PYRUVATE KINASE; PTHR11817:SF21 - SUBFAMILY NOT NAMED</t>
  </si>
  <si>
    <t>KOG2323</t>
  </si>
  <si>
    <t>KOG2323 - Pyruvate kinase</t>
  </si>
  <si>
    <t>2.7.1.40</t>
  </si>
  <si>
    <t>2.7.1.40 - Pyruvate kinase</t>
  </si>
  <si>
    <t>K00873</t>
  </si>
  <si>
    <t>K00873 - pyruvate kinase</t>
  </si>
  <si>
    <t>GO:0000287; GO:0004743; GO:0030955; GO:0003824; GO:0005737; GO:0006096; GO:0004619; GO:0030145; GO:0006007</t>
  </si>
  <si>
    <t>GO:0030145 - Interacting selectively and non-covalently with manganese (Mn) ions.; GO:0004619 - Catalysis of the reaction: 2-phospho-D-glycerate = 3-phospho-D-glycerate.; GO:0006007 - The chemical reactions and pathways resulting in the breakdown of glucose, the aldohexose gluco-hexose.; GO:0004743 - Catalysis of the reaction: ATP + pyruvate = ADP + phosphoenolpyruvate.; GO:0000287 - Interacting selectively and non-covalently with magnesium (Mg) ions.; GO:0030955 - Interacting selectively and non-covalently with potassium (K+) ions.; GO:0006096 - The chemical reactions and pathways resulting in the breakdown of a carbohydrate into pyruvate, with the concomitant production of a small amount of ATP and the reduction of NAD(P) to NAD(P)H. Glycolysis begins with the metabolism of a carbohydrate to generate products that can enter the pathway and ends with the production of pyruvate. Pyruvate may be converted to acetyl-coenzyme A, ethanol, lactate, or other small molecules.; GO:0003824 - 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 GO:0005737 - All of the contents of a cell excluding the plasma membrane and nucleus, but including other subcellular structures.</t>
  </si>
  <si>
    <t>PWY-5723; PWY-1042; ANAEROFRUCAT-PWY; PWY-5464; ANAGLYCOLYSIS-PWY</t>
  </si>
  <si>
    <t>PWY-5464 - ""; ANAEROFRUCAT-PWY - ""; PWY-1042 - ""; PWY-5723 - ""; ANAGLYCOLYSIS-PWY - ""</t>
  </si>
  <si>
    <t>PAC:37940103</t>
  </si>
  <si>
    <t>Sobic.001G141800.1</t>
  </si>
  <si>
    <t>Sobic.001G141800.1.p</t>
  </si>
  <si>
    <t>PF01657; PF00069</t>
  </si>
  <si>
    <t>PF00069 - Protein kinase domain; PF01657 - Salt stress response/antifungal</t>
  </si>
  <si>
    <t>PTHR27002</t>
  </si>
  <si>
    <t>PTHR27002 - FAMILY NOT NAMED</t>
  </si>
  <si>
    <t>PAC:37940104</t>
  </si>
  <si>
    <t>Sobic.001G140900.3</t>
  </si>
  <si>
    <t>Sobic.001G140900.3.p</t>
  </si>
  <si>
    <t>PTHR23042; PTHR23042:SF25</t>
  </si>
  <si>
    <t>PTHR23042:SF25 - TRANSCRIPTION FACTOR NAI1; PTHR23042 - CIRCADIAN PROTEIN CLOCK/ARNT/BMAL/PAS</t>
  </si>
  <si>
    <t>GO:0008152; GO:0046983; GO:0016597</t>
  </si>
  <si>
    <t>GO:0016597 - Interacting selectively and non-covalently with an amino acid, organic acids containing one or more amino substituents.; GO:0046983 - The formation of a protein dimer, a macromolecular structure consists of two noncovalently associated identical or nonidentical subunits.; GO:0008152 - 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t>
  </si>
  <si>
    <t>PAC:37921942</t>
  </si>
  <si>
    <t>Sobic.009G126100.1</t>
  </si>
  <si>
    <t>Sobic.009G126100.1.p</t>
  </si>
  <si>
    <t>PF04577</t>
  </si>
  <si>
    <t>PF04577 - Protein of unknown function (DUF563)</t>
  </si>
  <si>
    <t>PTHR20961; PTHR20961:SF18</t>
  </si>
  <si>
    <t>PTHR20961 - GLYCOSYLTRANSFERASE; PTHR20961:SF18 - SUBFAMILY NOT NAMED</t>
  </si>
  <si>
    <t>KOG4698</t>
  </si>
  <si>
    <t>KOG4698 - Uncharacterized conserved protein</t>
  </si>
  <si>
    <t>2.4.1.255</t>
  </si>
  <si>
    <t>2.4.1.255 - Protein O-GlcNAc transferase</t>
  </si>
  <si>
    <t>GO:0016757</t>
  </si>
  <si>
    <t>GO:0016757 - Catalysis of the transfer of a glycosyl group from one compound (donor) to another (acceptor).</t>
  </si>
  <si>
    <t>PWY-7437</t>
  </si>
  <si>
    <t>PWY-7437 - ""</t>
  </si>
  <si>
    <t>PAC:37908620</t>
  </si>
  <si>
    <t>Sobic.010G180000.1</t>
  </si>
  <si>
    <t>Sobic.010G180000.1.p</t>
  </si>
  <si>
    <t>PAC:37928230</t>
  </si>
  <si>
    <t>Sobic.008G163100.1</t>
  </si>
  <si>
    <t>Sobic.008G163100.1.p</t>
  </si>
  <si>
    <t>PF08268</t>
  </si>
  <si>
    <t>PF08268 - F-box associated domain</t>
  </si>
  <si>
    <t>PTHR32133:SF157; PTHR32133</t>
  </si>
  <si>
    <t>PTHR32133 - FAMILY NOT NAMED; PTHR32133:SF157 - SUBFAMILY NOT NAMED</t>
  </si>
  <si>
    <t>(1 of 36) PF08268 - F-box associated domain (FBA_3)</t>
  </si>
  <si>
    <t>PAC:37949277</t>
  </si>
  <si>
    <t>Sobic.006G083600.1</t>
  </si>
  <si>
    <t>Sobic.006G083600.1.p</t>
  </si>
  <si>
    <t>PF07264</t>
  </si>
  <si>
    <t>PF07264 - Etoposide-induced protein 2.4 (EI24)</t>
  </si>
  <si>
    <t>PTHR21389:SF0; PTHR21389</t>
  </si>
  <si>
    <t>PTHR21389:SF0 - ETOPOSIDE-INDUCED PROTEIN 2.4 HOMOLOG; PTHR21389 - P53 INDUCED PROTEIN</t>
  </si>
  <si>
    <t>K10134</t>
  </si>
  <si>
    <t>K10134 - etoposide-induced 2.4 mRNA</t>
  </si>
  <si>
    <t>PAC:37910921</t>
  </si>
  <si>
    <t>Sobic.010G165500.3</t>
  </si>
  <si>
    <t>Sobic.010G165500.3.p</t>
  </si>
  <si>
    <t>PF01061; PF08370; PF00005</t>
  </si>
  <si>
    <t>PF08370 - Plant PDR ABC transporter associated; PF00005 - ABC transporter; PF01061 - ABC-2 type transporter</t>
  </si>
  <si>
    <t>PTHR19241:SF270; PTHR19241</t>
  </si>
  <si>
    <t>PTHR19241 - ATP-BINDING CASSETTE TRANSPORTER; PTHR19241:SF270 - SUBFAMILY NOT NAMED</t>
  </si>
  <si>
    <t>3.6.3.44</t>
  </si>
  <si>
    <t>3.6.3.44 - Xenobiotic-transporting ATPase</t>
  </si>
  <si>
    <t>(1 of 1) PTHR19241//PTHR19241:SF270 - ATP-BINDING CASSETTE TRANSPORTER // SUBFAMILY NOT NAMED</t>
  </si>
  <si>
    <t>PAC:37949176</t>
  </si>
  <si>
    <t>Sobic.006G075801.1</t>
  </si>
  <si>
    <t>Sobic.006G075801.1.p</t>
  </si>
  <si>
    <t>PF04564</t>
  </si>
  <si>
    <t>PF04564 - U-box domain</t>
  </si>
  <si>
    <t>PTHR22849; PTHR22849:SF46</t>
  </si>
  <si>
    <t>PTHR22849 - WDSAM1 PROTEIN; PTHR22849:SF46 - SUBFAMILY NOT NAMED</t>
  </si>
  <si>
    <t>6.3.2.19</t>
  </si>
  <si>
    <t>6.3.2.19 - Transferred entry: 2.3.2.23, 2.3.2.27 and 6.2.1.45</t>
  </si>
  <si>
    <t>GO:0004842; GO:0005488; GO:0016567</t>
  </si>
  <si>
    <t>GO:0016567 - The process in which one or more ubiquitin groups are added to a protein.; GO:0004842 - Catalysis of the transfer of ubiquitin from one protein to another via the reaction X-Ub + Y --&gt; Y-Ub + X, where both X-Ub and Y-Ub are covalent linkages.; GO:0005488 - The selective, non-covalent, often stoichiometric, interaction of a molecule with one or more specific sites on another molecule.</t>
  </si>
  <si>
    <t>PWY-7511</t>
  </si>
  <si>
    <t>PWY-7511 - ""</t>
  </si>
  <si>
    <t>PAC:37909930</t>
  </si>
  <si>
    <t>Sobic.010G186500.1</t>
  </si>
  <si>
    <t>Sobic.010G186500.1.p</t>
  </si>
  <si>
    <t>PF06886</t>
  </si>
  <si>
    <t>PF06886 - Targeting protein for Xklp2 (TPX2)</t>
  </si>
  <si>
    <t>PTHR31358</t>
  </si>
  <si>
    <t>PTHR31358 - FAMILY NOT NAMED</t>
  </si>
  <si>
    <t>PAC:37908842</t>
  </si>
  <si>
    <t>Sobic.010G170600.1</t>
  </si>
  <si>
    <t>Sobic.010G170600.1.p</t>
  </si>
  <si>
    <t>PF00447</t>
  </si>
  <si>
    <t>PF00447 - HSF-type DNA-binding</t>
  </si>
  <si>
    <t>PTHR10015:SF181; PTHR10015</t>
  </si>
  <si>
    <t>PTHR10015 - HEAT SHOCK TRANSCRIPTION FACTOR; PTHR10015:SF181 - SUBFAMILY NOT NAMED</t>
  </si>
  <si>
    <t>K09419</t>
  </si>
  <si>
    <t>K09419 - ""</t>
  </si>
  <si>
    <t>GO:0005634; GO:0003700; GO:0006355; GO:0043565</t>
  </si>
  <si>
    <t>GO:0043565 - Interacting selectively and non-covalently with DNA of a specific nucleotide composition, e.g. GC-rich DNA binding, or with a specific sequence motif or type of DNA e.g. promotor binding or rDNA binding.; GO:0005634 - A membrane-bounded organelle of eukaryotic cells in which chromosomes are housed and replicated. In most cells, the nucleus contains all of the cell's chromosomes except the organellar chromosomes, and is the site of RNA synthesis and processing. In some species, or in specialized cell types, RNA metabolism or DNA replication may be absent.; GO:0003700 - Interacting selectively and non-covalently with a specific DNA sequence in order to modulate transcription. The transcription factor may or may not also interact selectively with a protein or macromolecular complex.; GO:0006355 - Any process that modulates the frequency, rate or extent of cellular DNA-templated transcription.</t>
  </si>
  <si>
    <t>PAC:37908601</t>
  </si>
  <si>
    <t>Sobic.010G182700.1</t>
  </si>
  <si>
    <t>Sobic.010G182700.1.p</t>
  </si>
  <si>
    <t>PF00025</t>
  </si>
  <si>
    <t>PF00025 - ADP-ribosylation factor family</t>
  </si>
  <si>
    <t>PTHR24071:SF5; PTHR24071</t>
  </si>
  <si>
    <t>PTHR24071 - FAMILY NOT NAMED; PTHR24071:SF5 - SUBFAMILY NOT NAMED</t>
  </si>
  <si>
    <t>KOG0096</t>
  </si>
  <si>
    <t>KOG0096 - GTPase Ran/TC4/GSP1 (nuclear protein transport pathway), small G protein superfamily</t>
  </si>
  <si>
    <t>4.2.1.17</t>
  </si>
  <si>
    <t>4.2.1.17 - Enoyl-CoA hydratase</t>
  </si>
  <si>
    <t>K07936</t>
  </si>
  <si>
    <t>K07936 - GTP-binding nuclear protein Ran</t>
  </si>
  <si>
    <t>GO:0005525; GO:0006913; GO:0007165; GO:0007264; GO:0003924; GO:0006886; GO:0005622</t>
  </si>
  <si>
    <t>GO:0006913 - The directed movement of molecules between the nucleus and the cytoplasm.; GO:0007165 - The cellular process in which a signal is conveyed to trigger a change in the activity or state of a cell. Signal transduction begins with reception of a signal (e.g. a ligand binding to a receptor or receptor activation by a stimulus such as light), or for signal transduction in the absence of ligand, signal-withdrawal or the activity of a constitutively active receptor. Signal transduction ends with regulation of a downstream cellular process, e.g. regulation of transcription or regulation of a metabolic process. Signal transduction covers signaling from receptors located on the surface of the cell and signaling via molecules located within the cell. For signaling between cells, signal transduction is restricted to events at and within the receiving cell.; GO:0003924 - Catalysis of the reaction: GTP + H2O = GDP + phosphate.; GO:0006886 - The directed movement of proteins in a cell, including the movement of proteins between specific compartments or structures within a cell, such as organelles of a eukaryotic cell.; GO:0005525 - Interacting selectively and non-covalently with GTP, guanosine triphosphate.; GO:0005622 - The living contents of a cell; the matter contained within (but not including) the plasma membrane, usually taken to exclude large vacuoles and masses of secretory or ingested material. In eukaryotes it includes the nucleus and cytoplasm.; GO:0007264 - Any series of molecular signals in which a small monomeric GTPase relays one or more of the signals.</t>
  </si>
  <si>
    <t>PWY-7726; PWY-5138; VALDEG-PWY; PWY-5136; PWY-6435; PWY-561; ILEUDEG-PWY; PWY-7036; PWY-735; PWY-7606</t>
  </si>
  <si>
    <t>VALDEG-PWY - ""; PWY-7726 - ""; PWY-5138 - ""; PWY-5136 - ""; PWY-735 - ""; PWY-6435 - ""; ILEUDEG-PWY - ""; PWY-7606 - ""; PWY-561 - ""; PWY-7036 - ""</t>
  </si>
  <si>
    <t>PAC:37908608</t>
  </si>
  <si>
    <t>Sobic.010G183400.1</t>
  </si>
  <si>
    <t>Sobic.010G183400.1.p</t>
  </si>
  <si>
    <t>PF00046</t>
  </si>
  <si>
    <t>PF00046 - Homeobox domain</t>
  </si>
  <si>
    <t>PTHR15467</t>
  </si>
  <si>
    <t>PTHR15467 - ZINC-FINGERS AND HOMEOBOXES RELATED</t>
  </si>
  <si>
    <t>PAC:37915022</t>
  </si>
  <si>
    <t>Sobic.003G246300.1</t>
  </si>
  <si>
    <t>Sobic.003G246300.1.p</t>
  </si>
  <si>
    <t>PTHR33264; PTHR33264:SF1</t>
  </si>
  <si>
    <t>PTHR33264 - FAMILY NOT NAMED; PTHR33264:SF1 - SUBFAMILY NOT NAMED</t>
  </si>
  <si>
    <t>PAC:37939497</t>
  </si>
  <si>
    <t>Sobic.001G143850.1</t>
  </si>
  <si>
    <t>Sobic.001G143850.1.p</t>
  </si>
  <si>
    <t>PAC:37918766</t>
  </si>
  <si>
    <t>Sobic.003G380900.1</t>
  </si>
  <si>
    <t>Sobic.003G380900.1.p</t>
  </si>
  <si>
    <t>PTHR31985; PTHR31985:SF14</t>
  </si>
  <si>
    <t>PTHR31985 - FAMILY NOT NAMED; PTHR31985:SF14 - SUBFAMILY NOT NAMED</t>
  </si>
  <si>
    <t>PAC:37941203</t>
  </si>
  <si>
    <t>Sobic.001G441000.1</t>
  </si>
  <si>
    <t>Sobic.001G441000.1.p</t>
  </si>
  <si>
    <t>PF05529</t>
  </si>
  <si>
    <t>PF05529 - B-cell receptor-associated protein 31-like</t>
  </si>
  <si>
    <t>PTHR12701:SF20; PTHR12701</t>
  </si>
  <si>
    <t>PTHR12701 - BCR-ASSOCIATED PROTEIN, BAP; PTHR12701:SF20 - GENOMIC DNA, CHROMOSOME 3, P1 CLONE: MIG5</t>
  </si>
  <si>
    <t>GO:0016021; GO:0005783; GO:0006886</t>
  </si>
  <si>
    <t>GO:0005783 - The irregular network of unit membranes, visible only by electron microscopy, that occurs in the cytoplasm of many eukaryotic cells. The membranes form a complex meshwork of tubular channels, which are often expanded into slitlike cavities called cisternae. The ER takes two forms, rough (or granular), with ribosomes adhering to the outer surface, and smooth (with no ribosomes attached).; GO:0016021 - The component of a membrane consisting of the gene products and protein complexes having at least some part of their peptide sequence embedded in the hydrophobic region of the membrane.; GO:0006886 - The directed movement of proteins in a cell, including the movement of proteins between specific compartments or structures within a cell, such as organelles of a eukaryotic cell.</t>
  </si>
  <si>
    <t>PAC:37939131</t>
  </si>
  <si>
    <t>Sobic.001G145500.1</t>
  </si>
  <si>
    <t>Sobic.001G145500.1.p</t>
  </si>
  <si>
    <t>PF04628</t>
  </si>
  <si>
    <t>PF04628 - Sedlin, N-terminal conserved region</t>
  </si>
  <si>
    <t>PTHR23249:SF16; PTHR23249</t>
  </si>
  <si>
    <t>PTHR23249 - SYNBINDIN; PTHR23249:SF16 - TRAFFICKING PROTEIN PARTICLE COMPLEX SUBUNIT 1</t>
  </si>
  <si>
    <t>KOG3368</t>
  </si>
  <si>
    <t>KOG3368 - Transport protein particle (TRAPP) complex subunit</t>
  </si>
  <si>
    <t>GO:0006888; GO:0005801; GO:0006810; GO:0005622</t>
  </si>
  <si>
    <t>GO:0005801 - The network of interconnected tubular and cisternal structures located at the convex side of the Golgi apparatus, which abuts the endoplasmic reticulum.; GO:0006888 - The directed movement of substances from the endoplasmic reticulum (ER) to the Golgi, mediated by COP II vesicles. Small COP II coated vesicles form from the ER and then fuse directly with the cis-Golgi. Larger structures are transported along microtubules to the cis-Golgi.; GO:0005622 - The living contents of a cell; the matter contained within (but not including) the plasma membrane, usually taken to exclude large vacuoles and masses of secretory or ingested material. In eukaryotes it includes the nucleus and cytoplasm.; GO:0006810 - The directed movement of substances (such as macromolecules, small molecules, ions) into, out of or within a cell, or between cells, or within a multicellular organism by means of some agent such as a transporter or pore.</t>
  </si>
  <si>
    <t>PAC:37942536</t>
  </si>
  <si>
    <t>Sobic.001G144300.1</t>
  </si>
  <si>
    <t>Sobic.001G144300.1.p</t>
  </si>
  <si>
    <t>PF13302</t>
  </si>
  <si>
    <t>PF13302 - Acetyltransferase (GNAT) domain</t>
  </si>
  <si>
    <t>PTHR13256:SF44; PTHR13256</t>
  </si>
  <si>
    <t>PTHR13256 - N-ACETYLTRANSFERASE 9; PTHR13256:SF44 - SUBFAMILY NOT NAMED</t>
  </si>
  <si>
    <t>2.3.1.82</t>
  </si>
  <si>
    <t>2.3.1.82 - Aminoglycoside 6'-N-acetyltransferase</t>
  </si>
  <si>
    <t>GO:0008080</t>
  </si>
  <si>
    <t>GO:0008080 - Catalysis of the transfer of an acetyl group to a nitrogen atom on the acceptor molecule.</t>
  </si>
  <si>
    <t>PAC:37910929</t>
  </si>
  <si>
    <t>Sobic.010G167100.1</t>
  </si>
  <si>
    <t>Sobic.010G167100.1.p</t>
  </si>
  <si>
    <t>PAC:37910809</t>
  </si>
  <si>
    <t>Sobic.010G169600.1</t>
  </si>
  <si>
    <t>Sobic.010G169600.1.p</t>
  </si>
  <si>
    <t>PF14443</t>
  </si>
  <si>
    <t>PF14443 - DBC1</t>
  </si>
  <si>
    <t>PTHR14304:SF11; PTHR14304</t>
  </si>
  <si>
    <t>PTHR14304:SF11 - PROTEIN LST-3, ISOFORM A; PTHR14304 - P30 DBC PROTEIN</t>
  </si>
  <si>
    <t>KOG4246</t>
  </si>
  <si>
    <t>KOG4246 - Predicted DNA-binding protein, contains SAP domain</t>
  </si>
  <si>
    <t>GO:0005509; GO:0006355</t>
  </si>
  <si>
    <t>GO:0005509 - Interacting selectively and non-covalently with calcium ions (Ca2+).; GO:0006355 - Any process that modulates the frequency, rate or extent of cellular DNA-templated transcription.</t>
  </si>
  <si>
    <t>(1 of 1) PTHR14304 - P30 DBC PROTEIN</t>
  </si>
  <si>
    <t>PAC:37908757</t>
  </si>
  <si>
    <t>Sobic.010G171400.2</t>
  </si>
  <si>
    <t>Sobic.010G171400.2.p</t>
  </si>
  <si>
    <t>PF14364; PF05553</t>
  </si>
  <si>
    <t>PF05553 - Cotton fibre expressed protein; PF14364 - Domain of unknown function (DUF4408)</t>
  </si>
  <si>
    <t>PTHR33098:SF1; PTHR33098</t>
  </si>
  <si>
    <t>PTHR33098 - FAMILY NOT NAMED; PTHR33098:SF1 - SUBFAMILY NOT NAMED</t>
  </si>
  <si>
    <t>(1 of 4) PF05553//PF14364 - Cotton fibre expressed protein (DUF761) // Domain of unknown function (DUF4408) (DUF4408)</t>
  </si>
  <si>
    <t>PAC:37911804</t>
  </si>
  <si>
    <t>Sobic.010G186000.1</t>
  </si>
  <si>
    <t>Sobic.010G186000.1.p</t>
  </si>
  <si>
    <t>PF13259</t>
  </si>
  <si>
    <t>PF13259 - Protein of unknown function (DUF4050)</t>
  </si>
  <si>
    <t>PTHR33373:SF1; PTHR33373</t>
  </si>
  <si>
    <t>PTHR33373:SF1 - SUBFAMILY NOT NAMED; PTHR33373 - FAMILY NOT NAMED</t>
  </si>
  <si>
    <t>(1 of 4) PF13259 - Protein of unknown function (DUF4050) (DUF4050)</t>
  </si>
  <si>
    <t>PAC:37911924</t>
  </si>
  <si>
    <t>Sobic.010G183900.1</t>
  </si>
  <si>
    <t>Sobic.010G183900.1.p</t>
  </si>
  <si>
    <t>PTHR34537; PTHR34537:SF2</t>
  </si>
  <si>
    <t>PTHR34537 - FAMILY NOT NAMED; PTHR34537:SF2 - FERREDOXIN-LIKE PROTEIN</t>
  </si>
  <si>
    <t>(1 of 2) PTHR34537:SF2 - FERREDOXIN-LIKE PROTEIN</t>
  </si>
  <si>
    <t>PAC:37909969</t>
  </si>
  <si>
    <t>Sobic.010G167332.1</t>
  </si>
  <si>
    <t>Sobic.010G167332.1.p</t>
  </si>
  <si>
    <t>PAC:37910834</t>
  </si>
  <si>
    <t>Sobic.010G166850.1</t>
  </si>
  <si>
    <t>Sobic.010G166850.1.p</t>
  </si>
  <si>
    <t>PTHR11654:SF90; PTHR11654</t>
  </si>
  <si>
    <t>PTHR11654 - OLIGOPEPTIDE TRANSPORTER-RELATED; PTHR11654:SF90 - PROTEIN NRT1/ PTR FAMILY 7.2</t>
  </si>
  <si>
    <t>(1 of 4) PTHR11654:SF90 - PROTEIN NRT1/ PTR FAMILY 7.2</t>
  </si>
  <si>
    <t>PAC:37910710</t>
  </si>
  <si>
    <t>Sobic.010G189000.1</t>
  </si>
  <si>
    <t>Sobic.010G189000.1.p</t>
  </si>
  <si>
    <t>PF12695</t>
  </si>
  <si>
    <t>PF12695 - Alpha/beta hydrolase family</t>
  </si>
  <si>
    <t>PTHR12277:SF58; PTHR12277</t>
  </si>
  <si>
    <t>PTHR12277 - UNCHARACTERIZED; PTHR12277:SF58 - ALPHA/BETA-HYDROLASES SUPERFAMILY PROTEIN</t>
  </si>
  <si>
    <t>KOG1552</t>
  </si>
  <si>
    <t>KOG1552 - Predicted alpha/beta hydrolase</t>
  </si>
  <si>
    <t>3.1.1.73</t>
  </si>
  <si>
    <t>3.1.1.73 - Feruloyl esterase</t>
  </si>
  <si>
    <t>PAC:37917231</t>
  </si>
  <si>
    <t>Sobic.003G245401.1</t>
  </si>
  <si>
    <t>Sobic.003G245401.1.p</t>
  </si>
  <si>
    <t>PF12937; PF03478</t>
  </si>
  <si>
    <t>PF03478 - Protein of unknown function (DUF295); PF12937 - F-box-like</t>
  </si>
  <si>
    <t>PTHR33110:SF2; PTHR33110</t>
  </si>
  <si>
    <t>PTHR33110:SF2 - SUBFAMILY NOT NAMED; PTHR33110 - FAMILY NOT NAMED</t>
  </si>
  <si>
    <t>(1 of 6) PF03478//PF12937 - Protein of unknown function (DUF295) (DUF295) // F-box-like (F-box-like)</t>
  </si>
  <si>
    <t>PAC:37939456</t>
  </si>
  <si>
    <t>Sobic.001G038450.1</t>
  </si>
  <si>
    <t>Sobic.001G038450.1.p</t>
  </si>
  <si>
    <t>PAC:37918320</t>
  </si>
  <si>
    <t>Sobic.003G245201.1</t>
  </si>
  <si>
    <t>Sobic.003G245201.1.p</t>
  </si>
  <si>
    <t>PF07690; PF02458</t>
  </si>
  <si>
    <t>PF02458 - Transferase family; PF07690 - Major Facilitator Superfamily</t>
  </si>
  <si>
    <t>PTHR24064; PTHR24064:SF223</t>
  </si>
  <si>
    <t>PTHR24064 - FAMILY NOT NAMED; PTHR24064:SF223 - SUBFAMILY NOT NAMED</t>
  </si>
  <si>
    <t>KOG0252</t>
  </si>
  <si>
    <t>KOG0252 - Inorganic phosphate transporter</t>
  </si>
  <si>
    <t>GO:0055085; GO:0016747; GO:0016021</t>
  </si>
  <si>
    <t>GO:0016021 - The component of a membrane consisting of the gene products and protein complexes having at least some part of their peptide sequence embedded in the hydrophobic region of the membrane.; GO:0055085 - The process in which a solute is transported across a lipid bilayer, from one side of a membrane to the other; GO:0016747 - Catalysis of the transfer of an acyl group, other than amino-acyl, from one compound (donor) to another (acceptor).</t>
  </si>
  <si>
    <t>(1 of 1) KOG0252 - Inorganic phosphate transporter</t>
  </si>
  <si>
    <t>PAC:37920634</t>
  </si>
  <si>
    <t>Sobic.009G136800.1</t>
  </si>
  <si>
    <t>Sobic.009G136800.1.p</t>
  </si>
  <si>
    <t>PTHR11654:SF168; PTHR11654</t>
  </si>
  <si>
    <t>PTHR11654:SF168 - SUBFAMILY NOT NAMED; PTHR11654 - OLIGOPEPTIDE TRANSPORTER-RELATED</t>
  </si>
  <si>
    <t>K14638</t>
  </si>
  <si>
    <t>K14638 - ""</t>
  </si>
  <si>
    <t>PAC:37938012</t>
  </si>
  <si>
    <t>Sobic.001G144200.1</t>
  </si>
  <si>
    <t>Sobic.001G144200.1.p</t>
  </si>
  <si>
    <t>PF04570</t>
  </si>
  <si>
    <t>PF04570 - zinc-finger of the FCS-type, C2-C2</t>
  </si>
  <si>
    <t>PTHR33059:SF21; PTHR33059</t>
  </si>
  <si>
    <t>PTHR33059 - FAMILY NOT NAMED; PTHR33059:SF21 - SUBFAMILY NOT NAMED</t>
  </si>
  <si>
    <t>PAC:37918436</t>
  </si>
  <si>
    <t>Sobic.003G327100.1</t>
  </si>
  <si>
    <t>Sobic.003G327100.1.p</t>
  </si>
  <si>
    <t>PF13639; PF14369</t>
  </si>
  <si>
    <t>PF13639 - Ring finger domain; PF14369 - zinc-ribbon</t>
  </si>
  <si>
    <t>PTHR22763:SF24; PTHR22763</t>
  </si>
  <si>
    <t>PTHR22763 - RING ZINC FINGER PROTEIN; PTHR22763:SF24 - SUBFAMILY NOT NAMED</t>
  </si>
  <si>
    <t>K11982</t>
  </si>
  <si>
    <t>K11982 - ""</t>
  </si>
  <si>
    <t>(1 of 2) PTHR22763//PTHR22763:SF24 - RING ZINC FINGER PROTEIN // SUBFAMILY NOT NAMED</t>
  </si>
  <si>
    <t>PAC:37919767</t>
  </si>
  <si>
    <t>Sobic.009G126900.1</t>
  </si>
  <si>
    <t>Sobic.009G126900.1.p</t>
  </si>
  <si>
    <t>PTHR24089:SF282; PTHR24089</t>
  </si>
  <si>
    <t>PTHR24089 - FAMILY NOT NAMED; PTHR24089:SF282 - PEROXISOMAL ADENINE NUCLEOTIDE CARRIER 1-RELATED</t>
  </si>
  <si>
    <t>KOG0769</t>
  </si>
  <si>
    <t>KOG0769 - Predicted mitochondrial carrier protein</t>
  </si>
  <si>
    <t>PAC:37942504</t>
  </si>
  <si>
    <t>Sobic.001G142600.1</t>
  </si>
  <si>
    <t>Sobic.001G142600.1.p</t>
  </si>
  <si>
    <t>PF00646</t>
  </si>
  <si>
    <t>PF00646 - F-box domain</t>
  </si>
  <si>
    <t>PTHR32133:SF126; PTHR32133</t>
  </si>
  <si>
    <t>PTHR32133 - FAMILY NOT NAMED; PTHR32133:SF126 - SUBFAMILY NOT NAMED</t>
  </si>
  <si>
    <t>PAC:37942986</t>
  </si>
  <si>
    <t>Sobic.001G441400.4</t>
  </si>
  <si>
    <t>Sobic.001G441400.4.p</t>
  </si>
  <si>
    <t>PF00170; PF16596; PF07777</t>
  </si>
  <si>
    <t>PF07777 - G-box binding protein MFMR; PF00170 - bZIP transcription factor; PF16596 - Disordered region downstream of MFMR</t>
  </si>
  <si>
    <t>PTHR22952; PTHR22952:SF142</t>
  </si>
  <si>
    <t>PTHR22952 - CAMP-RESPONSE ELEMENT BINDING PROTEIN-RELATED; PTHR22952:SF142 - SUBFAMILY NOT NAMED</t>
  </si>
  <si>
    <t>K09060</t>
  </si>
  <si>
    <t>K09060 - ""</t>
  </si>
  <si>
    <t>GO:0003700; GO:0006355; GO:0043565</t>
  </si>
  <si>
    <t>GO:0043565 - Interacting selectively and non-covalently with DNA of a specific nucleotide composition, e.g. GC-rich DNA binding, or with a specific sequence motif or type of DNA e.g. promotor binding or rDNA binding.; GO:0003700 - Interacting selectively and non-covalently with a specific DNA sequence in order to modulate transcription. The transcription factor may or may not also interact selectively with a protein or macromolecular complex.; GO:0006355 - Any process that modulates the frequency, rate or extent of cellular DNA-templated transcription.</t>
  </si>
  <si>
    <t>PAC:37908641</t>
  </si>
  <si>
    <t>Sobic.010G186400.1</t>
  </si>
  <si>
    <t>Sobic.010G186400.1.p</t>
  </si>
  <si>
    <t>PTHR26312:SF86; PTHR26312</t>
  </si>
  <si>
    <t>PTHR26312 - FAMILY NOT NAMED; PTHR26312:SF86 - SUBFAMILY NOT NAMED</t>
  </si>
  <si>
    <t>PAC:37909973</t>
  </si>
  <si>
    <t>Sobic.010G189900.1</t>
  </si>
  <si>
    <t>Sobic.010G189900.1.p</t>
  </si>
  <si>
    <t>PF00612</t>
  </si>
  <si>
    <t>PF00612 - IQ calmodulin-binding motif</t>
  </si>
  <si>
    <t>PTHR32295; PTHR32295:SF15</t>
  </si>
  <si>
    <t>PTHR32295:SF15 - PROTEIN IQ-DOMAIN 33; PTHR32295 - FAMILY NOT NAMED</t>
  </si>
  <si>
    <t>PAC:37911927</t>
  </si>
  <si>
    <t>Sobic.010G190200.1</t>
  </si>
  <si>
    <t>Sobic.010G190200.1.p</t>
  </si>
  <si>
    <t>PF12708</t>
  </si>
  <si>
    <t>PF12708 - Pectate lyase superfamily protein</t>
  </si>
  <si>
    <t>PTHR31375; PTHR31375:SF10</t>
  </si>
  <si>
    <t>PTHR31375:SF10 - GLYCOSIDE HYDROLASE FAMILY 28 PROTEIN-RELATED; PTHR31375 - FAMILY NOT NAMED</t>
  </si>
  <si>
    <t>3.2.1.15</t>
  </si>
  <si>
    <t>3.2.1.15 - Polygalacturonase</t>
  </si>
  <si>
    <t>PAC:37908626</t>
  </si>
  <si>
    <t>Sobic.010G187300.1</t>
  </si>
  <si>
    <t>Sobic.010G187300.1.p</t>
  </si>
  <si>
    <t>PAC:37911912</t>
  </si>
  <si>
    <t>Sobic.010G184201.1</t>
  </si>
  <si>
    <t>Sobic.010G184201.1.p</t>
  </si>
  <si>
    <t>PAC:37908748</t>
  </si>
  <si>
    <t>Sobic.010G185400.1</t>
  </si>
  <si>
    <t>Sobic.010G185400.1.p</t>
  </si>
  <si>
    <t>PF13646; PF12755</t>
  </si>
  <si>
    <t>PF13646 - HEAT repeats; PF12755 - Vacuolar 14 Fab1-binding region</t>
  </si>
  <si>
    <t>PTHR10648; PTHR10648:SF11</t>
  </si>
  <si>
    <t>PTHR10648 - SERINE/THREONINE-PROTEIN PHOSPHATASE PP2A 65 KDA REGULATORY SUBUNIT; PTHR10648:SF11 - SERINE/THREONINE-PROTEIN PHOSPHATASE 2A 65 KDA REGULATORY SUBUNIT A GAMMA ISOFORM</t>
  </si>
  <si>
    <t>K03456</t>
  </si>
  <si>
    <t>K03456 - serine/threonine-protein phosphatase 2A regulatory subunit A</t>
  </si>
  <si>
    <t>PAC:37909959</t>
  </si>
  <si>
    <t>Sobic.010G167601.1</t>
  </si>
  <si>
    <t>Sobic.010G167601.1.p</t>
  </si>
  <si>
    <t>GO:0015002; GO:0016020</t>
  </si>
  <si>
    <t>GO:0016020 - A lipid bilayer along with all the proteins and protein complexes embedded in it an attached to it.; GO:0015002 - Catalysis of the four-electron reduction of dioxygen (O2) to water, coupled to generation of a proton electrochemical gradient across a membrane.</t>
  </si>
  <si>
    <t>PAC:37910941</t>
  </si>
  <si>
    <t>Sobic.010G185350.1</t>
  </si>
  <si>
    <t>Sobic.010G185350.1.p</t>
  </si>
  <si>
    <t>PAC:37909712</t>
  </si>
  <si>
    <t>Sobic.010G180800.2</t>
  </si>
  <si>
    <t>Sobic.010G180800.2.p</t>
  </si>
  <si>
    <t>PF02171; PF02170; PF16486; PF16488; PF16487; PF08699</t>
  </si>
  <si>
    <t>PF16488 - Argonaute linker 2 domain; PF02171 - Piwi domain; PF16487 - Mid domain of argonaute; PF16486 - N-terminal domain of argonaute; PF08699 - Argonaute linker 1 domain; PF02170 - PAZ domain</t>
  </si>
  <si>
    <t>PTHR22891; PTHR22891:SF25</t>
  </si>
  <si>
    <t>PTHR22891:SF25 - SUBFAMILY NOT NAMED; PTHR22891 - EUKARYOTIC TRANSLATION INITIATION FACTOR 2C</t>
  </si>
  <si>
    <t>K11593</t>
  </si>
  <si>
    <t>K11593 - ""</t>
  </si>
  <si>
    <t>GO:0003676; GO:0005515</t>
  </si>
  <si>
    <t>GO:0003676 - Interacting selectively and non-covalently with any nucleic acid.; GO:0005515 - Interacting selectively and non-covalently with any protein or protein complex (a complex of two or more proteins that may include other nonprotein molecules).</t>
  </si>
  <si>
    <t>PAC:37938015</t>
  </si>
  <si>
    <t>Sobic.001G140600.1</t>
  </si>
  <si>
    <t>Sobic.001G140600.1.p</t>
  </si>
  <si>
    <t>PTHR34775:SF3; PTHR34775</t>
  </si>
  <si>
    <t>PTHR34775:SF3 - SUBFAMILY NOT NAMED; PTHR34775 - FAMILY NOT NAMED</t>
  </si>
  <si>
    <t>PAC:37908629</t>
  </si>
  <si>
    <t>Sobic.010G179850.1</t>
  </si>
  <si>
    <t>Sobic.010G179850.1.p</t>
  </si>
  <si>
    <t>PAC:37909839</t>
  </si>
  <si>
    <t>Sobic.010G180350.1</t>
  </si>
  <si>
    <t>Sobic.010G180350.1.p</t>
  </si>
  <si>
    <t>PAC:37939103</t>
  </si>
  <si>
    <t>Sobic.001G039700.1</t>
  </si>
  <si>
    <t>Sobic.001G039700.1.p</t>
  </si>
  <si>
    <t>PF01096; PF07500; PF08711</t>
  </si>
  <si>
    <t>PF01096 - Transcription factor S-II (TFIIS); PF08711 - TFIIS helical bundle-like domain; PF07500 - Transcription factor S-II (TFIIS), central domain</t>
  </si>
  <si>
    <t>PTHR11477</t>
  </si>
  <si>
    <t>PTHR11477 - TRANSCRIPTION ELONGATION FACTOR S-II</t>
  </si>
  <si>
    <t>KOG1105</t>
  </si>
  <si>
    <t>KOG1105 - Transcription elongation factor TFIIS/Cofactor of enhancer-binding protein Sp1</t>
  </si>
  <si>
    <t>K03145</t>
  </si>
  <si>
    <t>K03145 - ""</t>
  </si>
  <si>
    <t>GO:0003676; GO:0003677; GO:0005634; GO:0008270; GO:0006351; GO:0032784; GO:0006355; GO:0006357</t>
  </si>
  <si>
    <t>GO:0006357 - Any process that modulates the frequency, rate or extent of transcription from an RNA polymerase II promoter.; GO:0003676 - Interacting selectively and non-covalently with any nucleic acid.; GO:0005634 - A membrane-bounded organelle of eukaryotic cells in which chromosomes are housed and replicated. In most cells, the nucleus contains all of the cell's chromosomes except the organellar chromosomes, and is the site of RNA synthesis and processing. In some species, or in specialized cell types, RNA metabolism or DNA replication may be absent.; GO:0006351 - The cellular synthesis of RNA on a template of DNA.; GO:0003677 - Any molecular function by which a gene product interacts selectively and non-covalently with DNA (deoxyribonucleic acid).; GO:0006355 - Any process that modulates the frequency, rate or extent of cellular DNA-templated transcription.; GO:0008270 - Interacting selectively and non-covalently with zinc (Zn) ions.; GO:0032784 - Any process that modulates the frequency, rate or extent of transcription elongation, the extension of an RNA molecule after transcription initiation and promoter clearance by the addition of ribonucleotides catalyzed by a DNA-dependent RNA polymerase.</t>
  </si>
  <si>
    <t>PAC:37921712</t>
  </si>
  <si>
    <t>Sobic.009G064250.1</t>
  </si>
  <si>
    <t>Sobic.009G064250.1.p</t>
  </si>
  <si>
    <t>PAC:37940334</t>
  </si>
  <si>
    <t>Sobic.001G441350.1</t>
  </si>
  <si>
    <t>Sobic.001G441350.1.p</t>
  </si>
  <si>
    <t>PTHR25952:SF206; PTHR25952</t>
  </si>
  <si>
    <t>PTHR25952:SF206 - SUBFAMILY NOT NAMED; PTHR25952 - FAMILY NOT NAMED</t>
  </si>
  <si>
    <t>PAC:37920746</t>
  </si>
  <si>
    <t>Sobic.009G063301.1</t>
  </si>
  <si>
    <t>Sobic.009G063301.1.p</t>
  </si>
  <si>
    <t>PF12681</t>
  </si>
  <si>
    <t>PF12681 - Glyoxalase-like domain</t>
  </si>
  <si>
    <t>PTHR10374:SF15; PTHR10374</t>
  </si>
  <si>
    <t>PTHR10374:SF15 - SUBFAMILY NOT NAMED; PTHR10374 - LACTOYLGLUTATHIONE LYASE  GLYOXALASE I</t>
  </si>
  <si>
    <t>KOG2944</t>
  </si>
  <si>
    <t>KOG2944 - Glyoxalase</t>
  </si>
  <si>
    <t>PAC:37939351</t>
  </si>
  <si>
    <t>Sobic.001G040000.2</t>
  </si>
  <si>
    <t>Sobic.001G040000.2.p</t>
  </si>
  <si>
    <t>PF01196</t>
  </si>
  <si>
    <t>PF01196 - Ribosomal protein L17</t>
  </si>
  <si>
    <t>PTHR14413</t>
  </si>
  <si>
    <t>PTHR14413 - RIBOSOMAL PROTEIN L17</t>
  </si>
  <si>
    <t>KOG3280</t>
  </si>
  <si>
    <t>KOG3280 - Mitochondrial/chloroplast ribosomal protein L17</t>
  </si>
  <si>
    <t>K02879</t>
  </si>
  <si>
    <t>K02879 - large subunit ribosomal protein L17</t>
  </si>
  <si>
    <t>(1 of 3) K02879 - large subunit ribosomal protein L17 (RP-L17, MRPL17, rplQ)</t>
  </si>
  <si>
    <t>PAC:37943846</t>
  </si>
  <si>
    <t>Sobic.001G540600.2</t>
  </si>
  <si>
    <t>Sobic.001G540600.2.p</t>
  </si>
  <si>
    <t>PF01062</t>
  </si>
  <si>
    <t>PF01062 - Bestrophin, RFP-TM, chloride channel</t>
  </si>
  <si>
    <t>PTHR33281:SF1; PTHR33281</t>
  </si>
  <si>
    <t>PTHR33281:SF1 - SUBFAMILY NOT NAMED; PTHR33281 - FAMILY NOT NAMED</t>
  </si>
  <si>
    <t>(1 of 1) PF01062 - Bestrophin, RFP-TM, chloride channel (Bestrophin)</t>
  </si>
  <si>
    <t>PAC:37909720</t>
  </si>
  <si>
    <t>Sobic.010G179750.1</t>
  </si>
  <si>
    <t>Sobic.010G179750.1.p</t>
  </si>
  <si>
    <t>PAC:37940450</t>
  </si>
  <si>
    <t>Sobic.001G441200.1</t>
  </si>
  <si>
    <t>Sobic.001G441200.1.p</t>
  </si>
  <si>
    <t>PF01926; PF04548</t>
  </si>
  <si>
    <t>PF04548 - AIG1 family; PF01926 - 50S ribosome-binding GTPase</t>
  </si>
  <si>
    <t>PTHR10903</t>
  </si>
  <si>
    <t>PTHR10903 - GTPASE, IMAP FAMILY MEMBER-RELATED</t>
  </si>
  <si>
    <t>3.6.5.2</t>
  </si>
  <si>
    <t>3.6.5.2 - Small monomeric GTPase</t>
  </si>
  <si>
    <t>GO:0005525; GO:0009707; GO:0015450; GO:0006886</t>
  </si>
  <si>
    <t>GO:0015450 - Primary active carrier-mediated transport of a protein across a membrane, driven by the hydrolysis of the diphosphate bond of inorganic pyrophosphate, ATP, or another nucleoside triphosphate. The transport protein may or may not be transiently phosphorylated, but the substrate is not phosphorylated.; GO:0006886 - The directed movement of proteins in a cell, including the movement of proteins between specific compartments or structures within a cell, such as organelles of a eukaryotic cell.; GO:0005525 - Interacting selectively and non-covalently with GTP, guanosine triphosphate.; GO:0009707 - The outer, i.e. cytoplasm-facing, lipid bilayer of the chloroplast envelope.</t>
  </si>
  <si>
    <t>PAC:37908813</t>
  </si>
  <si>
    <t>Sobic.010G183600.2</t>
  </si>
  <si>
    <t>Sobic.010G183600.2.p</t>
  </si>
  <si>
    <t>PF00170</t>
  </si>
  <si>
    <t>PF00170 - bZIP transcription factor</t>
  </si>
  <si>
    <t>PTHR13301; PTHR13301:SF68</t>
  </si>
  <si>
    <t>PTHR13301:SF68 - SUBFAMILY NOT NAMED; PTHR13301 - X-BOX TRANSCRIPTION FACTOR-RELATED</t>
  </si>
  <si>
    <t>K16241</t>
  </si>
  <si>
    <t>K16241 - transcription factor HY5</t>
  </si>
  <si>
    <t>(1 of 3) K16241 - transcription factor HY5 (HY5)</t>
  </si>
  <si>
    <t>PAC:37908935</t>
  </si>
  <si>
    <t>Sobic.010G188000.1</t>
  </si>
  <si>
    <t>Sobic.010G188000.1.p</t>
  </si>
  <si>
    <t>PF00679; PF00009; PF16004; PF03144; PF03764</t>
  </si>
  <si>
    <t>PF03764 - Elongation factor G, domain IV; PF03144 - Elongation factor Tu domain 2; PF00009 - Elongation factor Tu GTP binding domain; PF16004 - 116 kDa U5 small nuclear ribonucleoprotein component N-terminus; PF00679 - Elongation factor G C-terminus</t>
  </si>
  <si>
    <t>PTHR23115; PTHR23115:SF5</t>
  </si>
  <si>
    <t>PTHR23115 - TRANSLATION FACTOR; PTHR23115:SF5 - 116 KDA U5 SMALL NUCLEAR RIBONUCLEOPROTEIN COMPONENT</t>
  </si>
  <si>
    <t>3.6.5.3</t>
  </si>
  <si>
    <t>3.6.5.3 - Protein-synthesizing GTPase</t>
  </si>
  <si>
    <t>K12852</t>
  </si>
  <si>
    <t>K12852 - 116 kDa U5 small nuclear ribonucleoprotein component</t>
  </si>
  <si>
    <t>GO:0005525; GO:0003924</t>
  </si>
  <si>
    <t>GO:0003924 - Catalysis of the reaction: GTP + H2O = GDP + phosphate.; GO:0005525 - Interacting selectively and non-covalently with GTP, guanosine triphosphate.</t>
  </si>
  <si>
    <t>PAC:37942607</t>
  </si>
  <si>
    <t>Sobic.001G145000.1</t>
  </si>
  <si>
    <t>Sobic.001G145000.1.p</t>
  </si>
  <si>
    <t>PF04926; PF04928; PF01909</t>
  </si>
  <si>
    <t>PF01909 - Nucleotidyltransferase domain; PF04928 - Poly(A) polymerase central domain; PF04926 - Poly(A) polymerase predicted RNA binding domain</t>
  </si>
  <si>
    <t>PTHR10682:SF10; PTHR10682</t>
  </si>
  <si>
    <t>PTHR10682:SF10 - FI03258P; PTHR10682 - POLY A  POLYMERASE</t>
  </si>
  <si>
    <t>2.7.7.19</t>
  </si>
  <si>
    <t>2.7.7.19 - Polynucleotide adenylyltransferase</t>
  </si>
  <si>
    <t>K14376</t>
  </si>
  <si>
    <t>K14376 - poly(A) polymerase</t>
  </si>
  <si>
    <t>GO:0005634; GO:0016779; GO:0003723; GO:0031123; GO:0043631; GO:0004652</t>
  </si>
  <si>
    <t>GO:0003723 - Interacting selectively and non-covalently with an RNA molecule or a portion thereof.; GO:0004652 - Catalysis of the template-independent extension of the 3'- end of an RNA or DNA strand by addition of one adenosine molecule at a time. Cannot initiate a chain 'de novo'. The primer, depending on the source of the enzyme, may be an RNA or DNA fragment, or oligo(A) bearing a 3'-OH terminal group.; GO:0031123 - Any process involved in forming the mature 3' end of an RNA molecule.; GO:0005634 - A membrane-bounded organelle of eukaryotic cells in which chromosomes are housed and replicated. In most cells, the nucleus contains all of the cell's chromosomes except the organellar chromosomes, and is the site of RNA synthesis and processing. In some species, or in specialized cell types, RNA metabolism or DNA replication may be absent.; GO:0043631 - The enzymatic addition of a sequence of adenylyl residues at the 3' end of an RNA molecule.; GO:0016779 - Catalysis of the transfer of a nucleotidyl group to a reactant.</t>
  </si>
  <si>
    <t>PAC:37938108</t>
  </si>
  <si>
    <t>Sobic.001G139850.1</t>
  </si>
  <si>
    <t>Sobic.001G139850.1.p</t>
  </si>
  <si>
    <t>PAC:37937378</t>
  </si>
  <si>
    <t>Sobic.001G145300.1</t>
  </si>
  <si>
    <t>Sobic.001G145300.1.p</t>
  </si>
  <si>
    <t>PAC:37909906</t>
  </si>
  <si>
    <t>Sobic.010G181701.1</t>
  </si>
  <si>
    <t>Sobic.010G181701.1.p</t>
  </si>
  <si>
    <t>PAC:37908818</t>
  </si>
  <si>
    <t>Sobic.010G172600.1</t>
  </si>
  <si>
    <t>Sobic.010G172600.1.p</t>
  </si>
  <si>
    <t>PF14009</t>
  </si>
  <si>
    <t>PF14009 - Domain of unknown function (DUF4228)</t>
  </si>
  <si>
    <t>PTHR33052; PTHR33052:SF24</t>
  </si>
  <si>
    <t>PTHR33052:SF24 - SUBFAMILY NOT NAMED; PTHR33052 - FAMILY NOT NAMED</t>
  </si>
  <si>
    <t>PAC:37912196</t>
  </si>
  <si>
    <t>Sobic.010G189500.3</t>
  </si>
  <si>
    <t>Sobic.010G189500.3.p</t>
  </si>
  <si>
    <t>PF03514</t>
  </si>
  <si>
    <t>PF03514 - GRAS domain family</t>
  </si>
  <si>
    <t>PTHR31636; PTHR31636:SF2</t>
  </si>
  <si>
    <t>PTHR31636:SF2 - SCARECROW-LIKE PROTEIN 18; PTHR31636 - FAMILY NOT NAMED</t>
  </si>
  <si>
    <t>GO:0005634; GO:0010223</t>
  </si>
  <si>
    <t>GO:0005634 - A membrane-bounded organelle of eukaryotic cells in which chromosomes are housed and replicated. In most cells, the nucleus contains all of the cell's chromosomes except the organellar chromosomes, and is the site of RNA synthesis and processing. In some species, or in specialized cell types, RNA metabolism or DNA replication may be absent.; GO:0010223 - The process that gives rise to secondary (or auxiliary or axillary) shoots in plants. This process pertains to the initial formation of a structure from unspecified parts. These secondary shoots originate from secondary meristems initiated in the axils of leaf primordia. Axillary meristems function like the shoot apical meristem of the primary shoot initating the development of lateral organs.</t>
  </si>
  <si>
    <t>(1 of 1) PTHR31636:SF2 - SCARECROW-LIKE PROTEIN 18</t>
  </si>
  <si>
    <t>PAC:37939684</t>
  </si>
  <si>
    <t>Sobic.001G144600.1</t>
  </si>
  <si>
    <t>Sobic.001G144600.1.p</t>
  </si>
  <si>
    <t>PF16050; PF05179</t>
  </si>
  <si>
    <t>PF16050 - Paf1 complex subunit CDC73 N-terminal; PF05179 - RNA pol II accessory factor, Cdc73 family, C-terminal</t>
  </si>
  <si>
    <t>PTHR12466:SF8; PTHR12466</t>
  </si>
  <si>
    <t>PTHR12466:SF8 - PARAFIBROMIN; PTHR12466 - CDC73 DOMAIN PROTEIN</t>
  </si>
  <si>
    <t>KOG3786</t>
  </si>
  <si>
    <t>KOG3786 - RNA polymerase II assessory factor Cdc73p</t>
  </si>
  <si>
    <t>K15175</t>
  </si>
  <si>
    <t>K15175 - ""</t>
  </si>
  <si>
    <t>GO:0016570; GO:0016593; GO:0006368</t>
  </si>
  <si>
    <t>GO:0006368 - The extension of an RNA molecule after transcription initiation and promoter clearance at an RNA polymerase II promoter by the addition of ribonucleotides catalyzed by RNA polymerase II.; GO:0016570 - The covalent alteration of one or more amino acid residues within a histone protein.; GO:0016593 - A multiprotein complex that associates with RNA polymerase II and general RNA polymerase II transcription factor complexes and may be involved in both transcriptional initiation and elongation. In Saccharomyces the complex contains Paf1p, Cdc73p, Ctr9p, Rtf1p, and Leo1p.</t>
  </si>
  <si>
    <t>PAC:37919822</t>
  </si>
  <si>
    <t>Sobic.009G126700.2</t>
  </si>
  <si>
    <t>Sobic.009G126700.2.p</t>
  </si>
  <si>
    <t>PF00271; PF00176</t>
  </si>
  <si>
    <t>PF00271 - Helicase conserved C-terminal domain; PF00176 - SNF2 family N-terminal domain</t>
  </si>
  <si>
    <t>PTHR10799; PTHR10799:SF43</t>
  </si>
  <si>
    <t>PTHR10799:SF43 - WD-40 REPEAT-CONTAINING PROTEIN; PTHR10799 - SWI/SNF-RELATED MATRIX-ASSOCIATED ACTIN-DEPENDENT REGULATOR OF CHROMATIN SUBFAMILY-RELATED</t>
  </si>
  <si>
    <t>KOG0390</t>
  </si>
  <si>
    <t>KOG0390 - DNA repair protein, SNF2 family</t>
  </si>
  <si>
    <t>3.6.4.12</t>
  </si>
  <si>
    <t>3.6.4.12 - DNA helicase</t>
  </si>
  <si>
    <t>K10875</t>
  </si>
  <si>
    <t>K10875 - DNA repair and recombination protein RAD54 and RAD54-like protein</t>
  </si>
  <si>
    <t>GO:0005524</t>
  </si>
  <si>
    <t>GO:0005524 - Interacting selectively and non-covalently with ATP, adenosine 5'-triphosphate, a universally important coenzyme and enzyme regulator.</t>
  </si>
  <si>
    <t>PAC:37912084</t>
  </si>
  <si>
    <t>Sobic.010G183100.1</t>
  </si>
  <si>
    <t>Sobic.010G183100.1.p</t>
  </si>
  <si>
    <t>PF03735; PF05641</t>
  </si>
  <si>
    <t>PF03735 - ENT domain; PF05641 - Agenet domain</t>
  </si>
  <si>
    <t>PTHR31917:SF5; PTHR31917</t>
  </si>
  <si>
    <t>PTHR31917 - FAMILY NOT NAMED; PTHR31917:SF5 - SUBFAMILY NOT NAMED</t>
  </si>
  <si>
    <t>PAC:37940300</t>
  </si>
  <si>
    <t>Sobic.001G144900.1</t>
  </si>
  <si>
    <t>Sobic.001G144900.1.p</t>
  </si>
  <si>
    <t>PF00190</t>
  </si>
  <si>
    <t>PF00190 - Cupin</t>
  </si>
  <si>
    <t>PTHR31189:SF9; PTHR31189</t>
  </si>
  <si>
    <t>PTHR31189 - FAMILY NOT NAMED; PTHR31189:SF9 - SUBFAMILY NOT NAMED</t>
  </si>
  <si>
    <t>GO:0045735</t>
  </si>
  <si>
    <t>GO:0045735 - Functions in the storage of nutritious substrates.</t>
  </si>
  <si>
    <t>PAC:37943932</t>
  </si>
  <si>
    <t>Sobic.001G030000.1</t>
  </si>
  <si>
    <t>Sobic.001G030000.1.p</t>
  </si>
  <si>
    <t>PF01839</t>
  </si>
  <si>
    <t>PF01839 - FG-GAP repeat</t>
  </si>
  <si>
    <t>PTHR21419; PTHR21419:SF23</t>
  </si>
  <si>
    <t>PTHR21419 - FAMILY NOT NAMED; PTHR21419:SF23 - DEFECTIVE IN EXINE FORMATION PROTEIN DEX1</t>
  </si>
  <si>
    <t>3.2.1.162</t>
  </si>
  <si>
    <t>3.2.1.162 - Lambda-carrageenase</t>
  </si>
  <si>
    <t>PAC:37915229</t>
  </si>
  <si>
    <t>Sobic.003G327400.1</t>
  </si>
  <si>
    <t>Sobic.003G327400.1.p</t>
  </si>
  <si>
    <t>PF12937</t>
  </si>
  <si>
    <t>PF12937 - F-box-like</t>
  </si>
  <si>
    <t>PTHR31348; PTHR31348:SF3</t>
  </si>
  <si>
    <t>PTHR31348 - FAMILY NOT NAMED; PTHR31348:SF3 - EID1-LIKE F-BOX PROTEIN 3</t>
  </si>
  <si>
    <t>GO:0003677; GO:0005515; GO:0003899; GO:0006351</t>
  </si>
  <si>
    <t>GO:0005515 - Interacting selectively and non-covalently with any protein or protein complex (a complex of two or more proteins that may include other nonprotein molecules).; GO:0006351 - The cellular synthesis of RNA on a template of DNA.; GO:0003899 - Catalysis of the reaction: nucleoside triphosphate + RNA(n) = diphosphate + RNA(n+1). Utilizes a DNA template, i.e. the catalysis of DNA-template-directed extension of the 3'-end of an RNA strand by one nucleotide at a time. Can initiate a chain 'de novo'.; GO:0003677 - Any molecular function by which a gene product interacts selectively and non-covalently with DNA (deoxyribonucleic acid).</t>
  </si>
  <si>
    <t>PAC:37919948</t>
  </si>
  <si>
    <t>Sobic.009G137000.1</t>
  </si>
  <si>
    <t>Sobic.009G137000.1.p</t>
  </si>
  <si>
    <t>PF07992; PF00890</t>
  </si>
  <si>
    <t>PF00890 - FAD binding domain; PF07992 - Pyridine nucleotide-disulphide oxidoreductase</t>
  </si>
  <si>
    <t>PTHR10617:SF52; PTHR10617</t>
  </si>
  <si>
    <t>PTHR10617:SF52 - OXIDOREDUCTASE/ELECTRON CARRIER-RELATED; PTHR10617 - ELECTRON TRANSFER FLAVOPROTEIN-UBIQUINONE OXIDOREDUCTASE</t>
  </si>
  <si>
    <t>PAC:37908923</t>
  </si>
  <si>
    <t>Sobic.010G176101.1</t>
  </si>
  <si>
    <t>Sobic.010G176101.1.p</t>
  </si>
  <si>
    <t>PAC:37947193</t>
  </si>
  <si>
    <t>Sobic.006G002201.1</t>
  </si>
  <si>
    <t>Sobic.006G002201.1.p</t>
  </si>
  <si>
    <t>PTHR12383; PTHR12383:SF5</t>
  </si>
  <si>
    <t>PTHR12383:SF5 - PEPTIDASE-S24/S26 DOMAIN-CONTAINING PROTEIN; PTHR12383 - PROTEASE FAMILY S26 MITOCHONDRIAL INNER MEMBRANE PROTEASE-RELATED</t>
  </si>
  <si>
    <t>GO:0016020; GO:0006508; GO:0008236</t>
  </si>
  <si>
    <t>GO:0006508 - The hydrolysis of proteins into smaller polypeptides and/or amino acids by cleavage of their peptide bonds.; GO:0016020 - A lipid bilayer along with all the proteins and protein complexes embedded in it an attached to it.; GO:0008236 - Catalysis of the hydrolysis of peptide bonds in a polypeptide chain by a catalytic mechanism that involves a catalytic triad consisting of a serine nucleophile that is activated by a proton relay involving an acidic residue (e.g. aspartate or glutamate) and a basic residue (usually histidine).</t>
  </si>
  <si>
    <t>(1 of 1) PTHR12383:SF5 - PEPTIDASE-S24/S26 DOMAIN-CONTAINING PROTEIN</t>
  </si>
  <si>
    <t>PAC:37940439</t>
  </si>
  <si>
    <t>Sobic.001G142501.1</t>
  </si>
  <si>
    <t>Sobic.001G142501.1.p</t>
  </si>
  <si>
    <t>(1 of 303) PF00646 - F-box domain (F-box)</t>
  </si>
  <si>
    <t>PAC:37912068</t>
  </si>
  <si>
    <t>Sobic.010G183800.2</t>
  </si>
  <si>
    <t>Sobic.010G183800.2.p</t>
  </si>
  <si>
    <t>PF00270; PF00271</t>
  </si>
  <si>
    <t>PF00271 - Helicase conserved C-terminal domain; PF00270 - DEAD/DEAH box helicase</t>
  </si>
  <si>
    <t>PTHR24031:SF306; PTHR24031</t>
  </si>
  <si>
    <t>PTHR24031 - RNA HELICASE; PTHR24031:SF306 - DEAD-BOX ATP-DEPENDENT RNA HELICASE 11</t>
  </si>
  <si>
    <t>K11594</t>
  </si>
  <si>
    <t>K11594 - ATP-dependent RNA helicase DDX3X</t>
  </si>
  <si>
    <t>GO:0003676; GO:0005524</t>
  </si>
  <si>
    <t>GO:0003676 - Interacting selectively and non-covalently with any nucleic acid.; GO:0005524 - Interacting selectively and non-covalently with ATP, adenosine 5'-triphosphate, a universally important coenzyme and enzyme regulator.</t>
  </si>
  <si>
    <t>PAC:37912188</t>
  </si>
  <si>
    <t>Sobic.010G185000.1</t>
  </si>
  <si>
    <t>Sobic.010G185000.1.p</t>
  </si>
  <si>
    <t>PF05678</t>
  </si>
  <si>
    <t>PF05678 - VQ motif</t>
  </si>
  <si>
    <t>PTHR33143; PTHR33143:SF2</t>
  </si>
  <si>
    <t>PTHR33143:SF2 - SUBFAMILY NOT NAMED; PTHR33143 - FAMILY NOT NAMED</t>
  </si>
  <si>
    <t>PAC:37913163</t>
  </si>
  <si>
    <t>Sobic.003G239200.1</t>
  </si>
  <si>
    <t>Sobic.003G239200.1.p</t>
  </si>
  <si>
    <t>PF01764</t>
  </si>
  <si>
    <t>PF01764 - Lipase (class 3)</t>
  </si>
  <si>
    <t>PTHR31828:SF5; PTHR31828</t>
  </si>
  <si>
    <t>PTHR31828:SF5 - SUBFAMILY NOT NAMED; PTHR31828 - FAMILY NOT NAMED</t>
  </si>
  <si>
    <t>KOG4569</t>
  </si>
  <si>
    <t>KOG4569 - Predicted lipase</t>
  </si>
  <si>
    <t>3.1.1.32</t>
  </si>
  <si>
    <t>3.1.1.32 - Phospholipase A(1)</t>
  </si>
  <si>
    <t>GO:0006629</t>
  </si>
  <si>
    <t>GO:0006629 - The chemical reactions and pathways involving lipids, compounds soluble in an organic solvent but not, or sparingly, in an aqueous solvent. Includes fatty acids; neutral fats, other fatty-acid esters, and soaps; long-chain (fatty) alcohols and waxes; sphingoids and other long-chain bases; glycolipids, phospholipids and sphingolipids; and carotenes, polyprenols, sterols, terpenes and other isoprenoids.</t>
  </si>
  <si>
    <t>LIPASYN-PWY; PWY-6803</t>
  </si>
  <si>
    <t>PWY-6803 - ""; LIPASYN-PWY - ""</t>
  </si>
  <si>
    <t>PAC:37908929</t>
  </si>
  <si>
    <t>Sobic.010G176550.1</t>
  </si>
  <si>
    <t>Sobic.010G176550.1.p</t>
  </si>
  <si>
    <t>PAC:37940552</t>
  </si>
  <si>
    <t>Sobic.001G038400.1</t>
  </si>
  <si>
    <t>Sobic.001G038400.1.p</t>
  </si>
  <si>
    <t>PF14416; PF13839</t>
  </si>
  <si>
    <t>PF14416 - PMR5 N terminal Domain; PF13839 - GDSL/SGNH-like Acyl-Esterase family found in Pmr5 and Cas1p</t>
  </si>
  <si>
    <t>PTHR32285; PTHR32285:SF11</t>
  </si>
  <si>
    <t>PTHR32285 - FAMILY NOT NAMED; PTHR32285:SF11 - PROTEIN TRICHOME BIREFRINGENCE-LIKE 34</t>
  </si>
  <si>
    <t>PAC:37942854</t>
  </si>
  <si>
    <t>Sobic.001G140950.1</t>
  </si>
  <si>
    <t>Sobic.001G140950.1.p</t>
  </si>
  <si>
    <t>PAC:37927590</t>
  </si>
  <si>
    <t>Sobic.008G162900.1</t>
  </si>
  <si>
    <t>Sobic.008G162900.1.p</t>
  </si>
  <si>
    <t>PF00097; PF04757</t>
  </si>
  <si>
    <t>PF00097 - Zinc finger, C3HC4 type (RING finger); PF04757 - Pex2 / Pex12 amino terminal region</t>
  </si>
  <si>
    <t>KOG2879</t>
  </si>
  <si>
    <t>KOG2879 - Predicted E3 ubiquitin ligase</t>
  </si>
  <si>
    <t>K06664</t>
  </si>
  <si>
    <t>K06664 - peroxin-2</t>
  </si>
  <si>
    <t>GO:0008270; GO:0005515; GO:0046872</t>
  </si>
  <si>
    <t>GO:0005515 - Interacting selectively and non-covalently with any protein or protein complex (a complex of two or more proteins that may include other nonprotein molecules).; GO:0008270 - Interacting selectively and non-covalently with zinc (Zn) ions.; GO:0046872 - Interacting selectively and non-covalently with any metal ion.</t>
  </si>
  <si>
    <t>PAC:37941760</t>
  </si>
  <si>
    <t>Sobic.001G145200.1</t>
  </si>
  <si>
    <t>Sobic.001G145200.1.p</t>
  </si>
  <si>
    <t>PF03372</t>
  </si>
  <si>
    <t>PF03372 - Endonuclease/Exonuclease/phosphatase family</t>
  </si>
  <si>
    <t>PTHR11200; PTHR11200:SF151</t>
  </si>
  <si>
    <t>PTHR11200 - INOSITOL 5-PHOSPHATASE; PTHR11200:SF151 - SUBFAMILY NOT NAMED</t>
  </si>
  <si>
    <t>KOG0565</t>
  </si>
  <si>
    <t>KOG0565 - Inositol polyphosphate 5-phosphatase and related proteins</t>
  </si>
  <si>
    <t>GO:0046856</t>
  </si>
  <si>
    <t>GO:0046856 - The process of removing one or more phosphate groups from a phosphatidylinositol.</t>
  </si>
  <si>
    <t>PAC:37909803</t>
  </si>
  <si>
    <t>Sobic.010G171000.1</t>
  </si>
  <si>
    <t>Sobic.010G171000.1.p</t>
  </si>
  <si>
    <t>PF12710; PF16209; PF16212; PF00122</t>
  </si>
  <si>
    <t>PF16212 - Phospholipid-translocating P-type ATPase C-terminal; PF16209 - Phospholipid-translocating ATPase N-terminal; PF12710 - haloacid dehalogenase-like hydrolase; PF00122 - E1-E2 ATPase</t>
  </si>
  <si>
    <t>PTHR24092; PTHR24092:SF55</t>
  </si>
  <si>
    <t>PTHR24092:SF55 - PHOSPHOLIPID-TRANSPORTING ATPASE TAT-1; PTHR24092 - FAMILY NOT NAMED</t>
  </si>
  <si>
    <t>3.6.3.1</t>
  </si>
  <si>
    <t>3.6.3.1 - Phospholipid-translocating ATPase</t>
  </si>
  <si>
    <t>K01530</t>
  </si>
  <si>
    <t>K01530 - ""</t>
  </si>
  <si>
    <t>GO:0000166; GO:0000287; GO:0005524; GO:0046872; GO:0016021; GO:0015914; GO:0004012</t>
  </si>
  <si>
    <t>GO:0016021 - The component of a membrane consisting of the gene products and protein complexes having at least some part of their peptide sequence embedded in the hydrophobic region of the membrane.; GO:0004012 - Catalysis of the movement of phospholipids from one membrane bilayer leaflet to the other, driven by the hydrolysis of ATP.; GO:0000287 - Interacting selectively and non-covalently with magnesium (Mg) ions.; GO:0000166 - Interacting selectively and non-covalently with a nucleotide, any compound consisting of a nucleoside that is esterified with (ortho)phosphate or an oligophosphate at any hydroxyl group on the ribose or deoxyribose.; GO:0005524 - Interacting selectively and non-covalently with ATP, adenosine 5'-triphosphate, a universally important coenzyme and enzyme regulator.; GO:0015914 - The directed movement of phospholipids into, out of or within a cell, or between cells, by means of some agent such as a transporter or pore. Phospholipids are any lipids containing phosphoric acid as a mono- or diester.; GO:0046872 - Interacting selectively and non-covalently with any metal ion.</t>
  </si>
  <si>
    <t>PAC:37908837</t>
  </si>
  <si>
    <t>Sobic.010G173900.2</t>
  </si>
  <si>
    <t>Sobic.010G173900.2.p</t>
  </si>
  <si>
    <t>PF11510</t>
  </si>
  <si>
    <t>PF11510 - Fanconi Anaemia group E protein FANCE</t>
  </si>
  <si>
    <t>PTHR32094</t>
  </si>
  <si>
    <t>PTHR32094 - FAMILY NOT NAMED</t>
  </si>
  <si>
    <t>(1 of 1) PF11510 - Fanconi Anaemia group E protein FANCE (FA_FANCE)</t>
  </si>
  <si>
    <t>PAC:37948370</t>
  </si>
  <si>
    <t>Sobic.006G076100.1</t>
  </si>
  <si>
    <t>Sobic.006G076100.1.p</t>
  </si>
  <si>
    <t>PAC:37917794</t>
  </si>
  <si>
    <t>Sobic.003G244800.2</t>
  </si>
  <si>
    <t>Sobic.003G244800.2.p</t>
  </si>
  <si>
    <t>PAC:37915495</t>
  </si>
  <si>
    <t>Sobic.003G245300.2</t>
  </si>
  <si>
    <t>Sobic.003G245300.2.p</t>
  </si>
  <si>
    <t>PF01612</t>
  </si>
  <si>
    <t>PF01612 - 3'-5' exonuclease</t>
  </si>
  <si>
    <t>PTHR13620:SF13; PTHR13620</t>
  </si>
  <si>
    <t>PTHR13620 - 3-5 EXONUCLEASE; PTHR13620:SF13 - SUBFAMILY NOT NAMED</t>
  </si>
  <si>
    <t>GO:0003676; GO:0008408; GO:0006139</t>
  </si>
  <si>
    <t>GO:0006139 - Any cellular metabolic process involving nucleobases, nucleosides, nucleotides and nucleic acids.; GO:0003676 - Interacting selectively and non-covalently with any nucleic acid.; GO:0008408 - Catalysis of the hydrolysis of ester linkages within nucleic acids by removing nucleotide residues from the 3' end.</t>
  </si>
  <si>
    <t>PAC:37937483</t>
  </si>
  <si>
    <t>Sobic.001G017700.1</t>
  </si>
  <si>
    <t>Sobic.001G017700.1.p</t>
  </si>
  <si>
    <t>PF01866</t>
  </si>
  <si>
    <t>PF01866 - Putative diphthamide synthesis protein</t>
  </si>
  <si>
    <t>PTHR10762:SF2; PTHR10762</t>
  </si>
  <si>
    <t>PTHR10762:SF2 - DIPHTHAMIDE BIOSYNTHESIS PROTEIN 2; PTHR10762 - DIPHTHAMIDE BIOSYNTHESIS PROTEIN</t>
  </si>
  <si>
    <t>KOG2648</t>
  </si>
  <si>
    <t>KOG2648 - Diphthamide biosynthesis protein</t>
  </si>
  <si>
    <t>K17866</t>
  </si>
  <si>
    <t>K17866 - ""</t>
  </si>
  <si>
    <t>GO:0017183</t>
  </si>
  <si>
    <t>GO:0017183 - The modification of peptidyl-histidine to 2'-(3-carboxamido-3-(trimethylammonio)propyl)-L-histidine, known as diphthamide, found in translation elongation factor EF-2. The process occurs in eukaryotes and archaea but not eubacteria.</t>
  </si>
  <si>
    <t>PAC:37918754</t>
  </si>
  <si>
    <t>Sobic.003G246100.1</t>
  </si>
  <si>
    <t>Sobic.003G246100.1.p</t>
  </si>
  <si>
    <t>PF01398</t>
  </si>
  <si>
    <t>PF01398 - JAB1/Mov34/MPN/PAD-1 ubiquitin protease</t>
  </si>
  <si>
    <t>PTHR12947; PTHR12947:SF9</t>
  </si>
  <si>
    <t>PTHR12947:SF9 - AMSH-LIKE UBIQUITIN THIOESTERASE 2; PTHR12947 - AMSH</t>
  </si>
  <si>
    <t>3.4.19.12</t>
  </si>
  <si>
    <t>3.4.19.12 - Ubiquitinyl hydrolase 1</t>
  </si>
  <si>
    <t>K11866</t>
  </si>
  <si>
    <t>K11866 - STAM-binding protein</t>
  </si>
  <si>
    <t>PAC:37947033</t>
  </si>
  <si>
    <t>Sobic.006G108500.1</t>
  </si>
  <si>
    <t>Sobic.006G108500.1.p</t>
  </si>
  <si>
    <t>PF01221</t>
  </si>
  <si>
    <t>PF01221 - Dynein light chain type 1</t>
  </si>
  <si>
    <t>PTHR11886; PTHR11886:SF2</t>
  </si>
  <si>
    <t>PTHR11886:SF2 - DYNEIN LIGHT CHAIN 4, AXONEMAL; PTHR11886 - DYNEIN LIGHT CHAIN</t>
  </si>
  <si>
    <t>KOG3430</t>
  </si>
  <si>
    <t>KOG3430 - Dynein light chain type 1</t>
  </si>
  <si>
    <t>3.6.4.2</t>
  </si>
  <si>
    <t>3.6.4.2 - Dynein ATPase</t>
  </si>
  <si>
    <t>GO:0005875; GO:0007017</t>
  </si>
  <si>
    <t>GO:0005875 - Any multimeric complex connected to a microtubule.; GO:0007017 - Any cellular process that depends upon or alters the microtubule cytoskeleton, that part of the cytoskeleton comprising microtubules and their associated proteins.</t>
  </si>
  <si>
    <t>(1 of 1) PTHR11886:SF2 - DYNEIN LIGHT CHAIN 4, AXONEMAL</t>
  </si>
  <si>
    <t>PAC:37931941</t>
  </si>
  <si>
    <t>Sobic.004G003100.1</t>
  </si>
  <si>
    <t>Sobic.004G003100.1.p</t>
  </si>
  <si>
    <t>PF00892</t>
  </si>
  <si>
    <t>PF00892 - EamA-like transporter family</t>
  </si>
  <si>
    <t>PTHR31218; PTHR31218:SF10</t>
  </si>
  <si>
    <t>PTHR31218 - FAMILY NOT NAMED; PTHR31218:SF10 - SUBFAMILY NOT NAMED</t>
  </si>
  <si>
    <t>GO:0022857; GO:0016020; GO:0016021</t>
  </si>
  <si>
    <t>GO:0016021 - The component of a membrane consisting of the gene products and protein complexes having at least some part of their peptide sequence embedded in the hydrophobic region of the membrane.; GO:0016020 - A lipid bilayer along with all the proteins and protein complexes embedded in it an attached to it.; GO:0022857 - Enables the transfer of a substance from one side of a membrane to the other.</t>
  </si>
  <si>
    <t>PAC:37928652</t>
  </si>
  <si>
    <t>Sobic.008G163000.1</t>
  </si>
  <si>
    <t>Sobic.008G163000.1.p</t>
  </si>
  <si>
    <t>PF02519</t>
  </si>
  <si>
    <t>PF02519 - Auxin responsive protein</t>
  </si>
  <si>
    <t>PTHR31374; PTHR31374:SF46</t>
  </si>
  <si>
    <t>PTHR31374:SF46 - SUBFAMILY NOT NAMED; PTHR31374 - FAMILY NOT NAMED</t>
  </si>
  <si>
    <t>GO:0009733</t>
  </si>
  <si>
    <t>GO:0009733 - Any process that results in a change in state or activity of a cell or an organism (in terms of movement, secretion, enzyme production, gene expression, etc.) as a result of an auxin stimulus.</t>
  </si>
  <si>
    <t>PAC:37908703</t>
  </si>
  <si>
    <t>Sobic.010G176400.1</t>
  </si>
  <si>
    <t>Sobic.010G176400.1.p</t>
  </si>
  <si>
    <t>PF04431; PF00544</t>
  </si>
  <si>
    <t>PF00544 - Pectate lyase; PF04431 - Pectate lyase, N terminus</t>
  </si>
  <si>
    <t>PTHR31683:SF27; PTHR31683</t>
  </si>
  <si>
    <t>PTHR31683:SF27 - SUBFAMILY NOT NAMED; PTHR31683 - FAMILY NOT NAMED</t>
  </si>
  <si>
    <t>4.2.2.2</t>
  </si>
  <si>
    <t>4.2.2.2 - Pectate lyase</t>
  </si>
  <si>
    <t>K01728</t>
  </si>
  <si>
    <t>K01728 - pectate lyase</t>
  </si>
  <si>
    <t>GO:0030570</t>
  </si>
  <si>
    <t>GO:0030570 - Catalysis of the reaction: a pectate = a pectate + a pectate oligosaccharide with 4-(4-deoxy-alpha-D-galact-4-enuronosyl)-D-galacturonate end. This reaction is the eliminative cleavage of pectate to give oligosaccharides with 4-deoxy-alpha-D-gluc-4-enuronosyl groups at their non-reducing ends.</t>
  </si>
  <si>
    <t>PAC:37909913</t>
  </si>
  <si>
    <t>Sobic.010G177900.2</t>
  </si>
  <si>
    <t>Sobic.010G177900.2.p</t>
  </si>
  <si>
    <t>PAC:37908825</t>
  </si>
  <si>
    <t>Sobic.010G180700.1</t>
  </si>
  <si>
    <t>Sobic.010G180700.1.p</t>
  </si>
  <si>
    <t>PF00481</t>
  </si>
  <si>
    <t>PF00481 - Protein phosphatase 2C</t>
  </si>
  <si>
    <t>PTHR13832:SF346; PTHR13832</t>
  </si>
  <si>
    <t>PTHR13832:SF346 - PROTEIN PHOSPHATASE 2C 22-RELATED; PTHR13832 - PROTEIN PHOSPHATASE 2C</t>
  </si>
  <si>
    <t>KOG0699; KOG0698</t>
  </si>
  <si>
    <t>KOG0699 - Serine/threonine protein phosphatase; KOG0698 - Serine/threonine protein phosphatase</t>
  </si>
  <si>
    <t>K14803</t>
  </si>
  <si>
    <t>K14803 - ""</t>
  </si>
  <si>
    <t>GO:0004722; GO:0003824; GO:0006470</t>
  </si>
  <si>
    <t>GO:0004722 - Catalysis of the reaction: protein serine phosphate + H2O = protein serine + phosphate, and protein threonine phosphate + H2O = protein threonine + phosphate.; GO:0003824 - 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 GO:0006470 - The process of removing one or more phosphoric residues from a protein.</t>
  </si>
  <si>
    <t>PAC:37908704</t>
  </si>
  <si>
    <t>Sobic.010G185700.1</t>
  </si>
  <si>
    <t>Sobic.010G185700.1.p</t>
  </si>
  <si>
    <t>PF13833; PF00153</t>
  </si>
  <si>
    <t>PF00153 - Mitochondrial carrier protein; PF13833 - EF-hand domain pair</t>
  </si>
  <si>
    <t>PTHR24089:SF400; PTHR24089</t>
  </si>
  <si>
    <t>PTHR24089 - FAMILY NOT NAMED; PTHR24089:SF400 - SUBFAMILY NOT NAMED</t>
  </si>
  <si>
    <t>K14684</t>
  </si>
  <si>
    <t>K14684 - ""</t>
  </si>
  <si>
    <t>GO:0055085; GO:0005509</t>
  </si>
  <si>
    <t>GO:0055085 - The process in which a solute is transported across a lipid bilayer, from one side of a membrane to the other; GO:0005509 - Interacting selectively and non-covalently with calcium ions (Ca2+).</t>
  </si>
  <si>
    <t>PAC:37908940</t>
  </si>
  <si>
    <t>Sobic.010G188800.1</t>
  </si>
  <si>
    <t>Sobic.010G188800.1.p</t>
  </si>
  <si>
    <t>PF13499</t>
  </si>
  <si>
    <t>PF13499 - EF-hand domain pair</t>
  </si>
  <si>
    <t>PTHR10891:SF574; PTHR10891</t>
  </si>
  <si>
    <t>PTHR10891 - EF-HAND CALCIUM-BINDING DOMAIN CONTAINING PROTEIN; PTHR10891:SF574 - CALCIUM-BINDING PROTEIN CML30-RELATED</t>
  </si>
  <si>
    <t>KOG0027</t>
  </si>
  <si>
    <t>KOG0027 - Calmodulin and related proteins (EF-Hand superfamily)</t>
  </si>
  <si>
    <t>K13448</t>
  </si>
  <si>
    <t>K13448 - calcium-binding protein CML</t>
  </si>
  <si>
    <t>GO:0005509</t>
  </si>
  <si>
    <t>GO:0005509 - Interacting selectively and non-covalently with calcium ions (Ca2+).</t>
  </si>
  <si>
    <t>PAC:37908941</t>
  </si>
  <si>
    <t>Sobic.010G188900.1</t>
  </si>
  <si>
    <t>Sobic.010G188900.1.p</t>
  </si>
  <si>
    <t>PF13041</t>
  </si>
  <si>
    <t>PF13041 - PPR repeat family</t>
  </si>
  <si>
    <t>PTHR24015</t>
  </si>
  <si>
    <t>PTHR24015 - FAMILY NOT NAMED</t>
  </si>
  <si>
    <t>(1 of 437) PF13041 - PPR repeat family (PPR_2)</t>
  </si>
  <si>
    <t>PAC:37943928</t>
  </si>
  <si>
    <t>Sobic.001G143300.1</t>
  </si>
  <si>
    <t>Sobic.001G143300.1.p</t>
  </si>
  <si>
    <t>PTHR24073; PTHR24073:SF570</t>
  </si>
  <si>
    <t>PTHR24073:SF570 - RAS-RELATED PROTEIN RABF2A-RELATED; PTHR24073 - FAMILY NOT NAMED</t>
  </si>
  <si>
    <t>KOG0092</t>
  </si>
  <si>
    <t>KOG0092 - GTPase Rab5/YPT51 and related small G protein superfamily GTPases</t>
  </si>
  <si>
    <t>K07889</t>
  </si>
  <si>
    <t>K07889 - Ras-related protein Rab-5C</t>
  </si>
  <si>
    <t>GO:0005525; GO:0006913; GO:0007165; GO:0003924; GO:0006886</t>
  </si>
  <si>
    <t>GO:0006913 - The directed movement of molecules between the nucleus and the cytoplasm.; GO:0007165 - The cellular process in which a signal is conveyed to trigger a change in the activity or state of a cell. Signal transduction begins with reception of a signal (e.g. a ligand binding to a receptor or receptor activation by a stimulus such as light), or for signal transduction in the absence of ligand, signal-withdrawal or the activity of a constitutively active receptor. Signal transduction ends with regulation of a downstream cellular process, e.g. regulation of transcription or regulation of a metabolic process. Signal transduction covers signaling from receptors located on the surface of the cell and signaling via molecules located within the cell. For signaling between cells, signal transduction is restricted to events at and within the receiving cell.; GO:0003924 - Catalysis of the reaction: GTP + H2O = GDP + phosphate.; GO:0006886 - The directed movement of proteins in a cell, including the movement of proteins between specific compartments or structures within a cell, such as organelles of a eukaryotic cell.; GO:0005525 - Interacting selectively and non-covalently with GTP, guanosine triphosphate.</t>
  </si>
  <si>
    <t>PAC:37939305</t>
  </si>
  <si>
    <t>Sobic.001G017300.1</t>
  </si>
  <si>
    <t>Sobic.001G017300.1.p</t>
  </si>
  <si>
    <t>PF05991</t>
  </si>
  <si>
    <t>PF05991 - YacP-like NYN domain</t>
  </si>
  <si>
    <t>PTHR34547</t>
  </si>
  <si>
    <t>PTHR34547 - FAMILY NOT NAMED</t>
  </si>
  <si>
    <t>K06962</t>
  </si>
  <si>
    <t>K06962 - ""</t>
  </si>
  <si>
    <t>PAC:37913062</t>
  </si>
  <si>
    <t>Sobic.003G245600.1</t>
  </si>
  <si>
    <t>Sobic.003G245600.1.p</t>
  </si>
  <si>
    <t>PTHR13620</t>
  </si>
  <si>
    <t>PTHR13620 - 3-5 EXONUCLEASE</t>
  </si>
  <si>
    <t>PAC:37940772</t>
  </si>
  <si>
    <t>Sobic.001G142300.1</t>
  </si>
  <si>
    <t>Sobic.001G142300.1.p</t>
  </si>
  <si>
    <t>PTHR34936:SF3; PTHR34936</t>
  </si>
  <si>
    <t>PTHR34936 - FAMILY NOT NAMED; PTHR34936:SF3 - SUBFAMILY NOT NAMED</t>
  </si>
  <si>
    <t>PAC:37917652</t>
  </si>
  <si>
    <t>Sobic.003G246700.1</t>
  </si>
  <si>
    <t>Sobic.003G246700.1.p</t>
  </si>
  <si>
    <t>PF01592</t>
  </si>
  <si>
    <t>PF01592 - NifU-like N terminal domain</t>
  </si>
  <si>
    <t>PTHR10093</t>
  </si>
  <si>
    <t>PTHR10093 - IRON-SULFUR CLUSTER ASSEMBLY ENZYME  NIFU HOMOLOG</t>
  </si>
  <si>
    <t>KOG3361</t>
  </si>
  <si>
    <t>KOG3361 - Iron binding protein involved in Fe-S cluster formation</t>
  </si>
  <si>
    <t>GO:0005506; GO:0051536; GO:0016226</t>
  </si>
  <si>
    <t>GO:0051536 - Interacting selectively and non-covalently with an iron-sulfur cluster, a combination of iron and sulfur atoms.; GO:0005506 - Interacting selectively and non-covalently with iron (Fe) ions.; GO:0016226 - The incorporation of iron and exogenous sulfur into a metallo-sulfur cluster.</t>
  </si>
  <si>
    <t>PAC:37920702</t>
  </si>
  <si>
    <t>Sobic.009G126300.1</t>
  </si>
  <si>
    <t>Sobic.009G126300.1.p</t>
  </si>
  <si>
    <t>PF12796; PF00097; PF07714</t>
  </si>
  <si>
    <t>PF00097 - Zinc finger, C3HC4 type (RING finger); PF07714 - Protein tyrosine kinase; PF12796 - Ankyrin repeats (3 copies)</t>
  </si>
  <si>
    <t>PTHR22967:SF69; PTHR22967</t>
  </si>
  <si>
    <t>PTHR22967:SF69 - E3 UBIQUITIN-PROTEIN LIGASE KEG; PTHR22967 - SERINE/THREONINE PROTEIN KINASE</t>
  </si>
  <si>
    <t>KOG0198</t>
  </si>
  <si>
    <t>KOG0198 - MEKK and related serine/threonine protein kinases</t>
  </si>
  <si>
    <t>K16279</t>
  </si>
  <si>
    <t>K16279 - ""</t>
  </si>
  <si>
    <t>GO:0005524; GO:0008270; GO:0005515; GO:0046872; GO:0004672; GO:0006468</t>
  </si>
  <si>
    <t>GO:0006468 - The process of introducing a phosphate group on to a protein.; GO:0004672 - Catalysis of the phosphorylation of an amino acid residue in a protein, usually according to the reaction: a protein + ATP = a phosphoprotein + ADP.; GO:0005515 - Interacting selectively and non-covalently with any protein or protein complex (a complex of two or more proteins that may include other nonprotein molecules).; GO:0005524 - Interacting selectively and non-covalently with ATP, adenosine 5'-triphosphate, a universally important coenzyme and enzyme regulator.; GO:0008270 - Interacting selectively and non-covalently with zinc (Zn) ions.; GO:0046872 - Interacting selectively and non-covalently with any metal ion.</t>
  </si>
  <si>
    <t>PAC:37949227</t>
  </si>
  <si>
    <t>Sobic.006G160700.2</t>
  </si>
  <si>
    <t>Sobic.006G160700.2.p</t>
  </si>
  <si>
    <t>PF08244; PF00251</t>
  </si>
  <si>
    <t>PF08244 - Glycosyl hydrolases family 32 C terminal; PF00251 - Glycosyl hydrolases family 32 N-terminal domain</t>
  </si>
  <si>
    <t>PTHR31953; PTHR31953:SF6</t>
  </si>
  <si>
    <t>PTHR31953:SF6 - SUBFAMILY NOT NAMED; PTHR31953 - FAMILY NOT NAMED</t>
  </si>
  <si>
    <t>KOG0228</t>
  </si>
  <si>
    <t>KOG0228 - Beta-fructofuranosidase (invertase)</t>
  </si>
  <si>
    <t>3.2.1.26</t>
  </si>
  <si>
    <t>3.2.1.26 - Beta-fructofuranosidase</t>
  </si>
  <si>
    <t>K01193</t>
  </si>
  <si>
    <t>K01193 - beta-fructofuranosidase</t>
  </si>
  <si>
    <t>PWY66-373; PWY-621</t>
  </si>
  <si>
    <t>PWY-621 - ""; PWY66-373 - ""</t>
  </si>
  <si>
    <t>(1 of 12) K01193 - beta-fructofuranosidase (E3.2.1.26, sacA)</t>
  </si>
  <si>
    <t>PAC:37946078</t>
  </si>
  <si>
    <t>Sobic.006G080100.1</t>
  </si>
  <si>
    <t>Sobic.006G080100.1.p</t>
  </si>
  <si>
    <t>PF10431; PF07728; PF00004</t>
  </si>
  <si>
    <t>PF07728 - AAA domain (dynein-related subfamily); PF10431 - C-terminal, D2-small domain, of ClpB protein; PF00004 - ATPase family associated with various cellular activities (AAA)</t>
  </si>
  <si>
    <t>PTHR11638; PTHR11638:SF100</t>
  </si>
  <si>
    <t>PTHR11638 - ATP-DEPENDENT CLP PROTEASE; PTHR11638:SF100 - SUBFAMILY NOT NAMED</t>
  </si>
  <si>
    <t>KOG1051</t>
  </si>
  <si>
    <t>KOG1051 - Chaperone HSP104 and related ATP-dependent Clp proteases</t>
  </si>
  <si>
    <t>GO:0016887; GO:0005524</t>
  </si>
  <si>
    <t>GO:0005524 - Interacting selectively and non-covalently with ATP, adenosine 5'-triphosphate, a universally important coenzyme and enzyme regulator.; GO:0016887 - Catalysis of the reaction: ATP + H2O = ADP + phosphate + 2 H+. May or may not be coupled to another reaction.</t>
  </si>
  <si>
    <t>(1 of 2) PTHR11638//PTHR11638:SF100 - ATP-DEPENDENT CLP PROTEASE // SUBFAMILY NOT NAMED</t>
  </si>
  <si>
    <t>PAC:37910905</t>
  </si>
  <si>
    <t>Sobic.010G182100.1</t>
  </si>
  <si>
    <t>Sobic.010G182100.1.p</t>
  </si>
  <si>
    <t>PF00009; PF03143; PF03144</t>
  </si>
  <si>
    <t>PF03144 - Elongation factor Tu domain 2; PF03143 - Elongation factor Tu C-terminal domain; PF00009 - Elongation factor Tu GTP binding domain</t>
  </si>
  <si>
    <t>PTHR23115:SF144; PTHR23115</t>
  </si>
  <si>
    <t>PTHR23115 - TRANSLATION FACTOR; PTHR23115:SF144 - SUBFAMILY NOT NAMED</t>
  </si>
  <si>
    <t>K03231</t>
  </si>
  <si>
    <t>K03231 - elongation factor 1-alpha</t>
  </si>
  <si>
    <t>GO:0005525; GO:0003746; GO:0005737; GO:0003924; GO:0006414</t>
  </si>
  <si>
    <t>GO:0006414 - The successive addition of amino acid residues to a nascent polypeptide chain during protein biosynthesis.; GO:0003746 - Functions in chain elongation during polypeptide synthesis at the ribosome.; GO:0003924 - Catalysis of the reaction: GTP + H2O = GDP + phosphate.; GO:0005737 - All of the contents of a cell excluding the plasma membrane and nucleus, but including other subcellular structures.; GO:0005525 - Interacting selectively and non-covalently with GTP, guanosine triphosphate.</t>
  </si>
  <si>
    <t>PAC:37910903</t>
  </si>
  <si>
    <t>Sobic.010G177800.1</t>
  </si>
  <si>
    <t>Sobic.010G177800.1.p</t>
  </si>
  <si>
    <t>PAC:37939638</t>
  </si>
  <si>
    <t>Sobic.001G143500.1</t>
  </si>
  <si>
    <t>Sobic.001G143500.1.p</t>
  </si>
  <si>
    <t>PF00169</t>
  </si>
  <si>
    <t>PF00169 - PH domain</t>
  </si>
  <si>
    <t>PTHR24356:SF215; PTHR24356</t>
  </si>
  <si>
    <t>PTHR24356:SF215 - SUBFAMILY NOT NAMED; PTHR24356 - SERINE/THREONINE-PROTEIN KINASE</t>
  </si>
  <si>
    <t>PAC:37946292</t>
  </si>
  <si>
    <t>Sobic.006G067600.1</t>
  </si>
  <si>
    <t>Sobic.006G067600.1.p</t>
  </si>
  <si>
    <t>PTHR10625; PTHR10625:SF124</t>
  </si>
  <si>
    <t>PTHR10625 - HISTONE DEACETYLASE; PTHR10625:SF124 - HISTONE DEACETYLASE 9</t>
  </si>
  <si>
    <t>PAC:37938426</t>
  </si>
  <si>
    <t>Sobic.001G145700.1</t>
  </si>
  <si>
    <t>Sobic.001G145700.1.p</t>
  </si>
  <si>
    <t>PTHR31048; PTHR31048:SF6</t>
  </si>
  <si>
    <t>PTHR31048 - FAMILY NOT NAMED; PTHR31048:SF6 - SUBFAMILY NOT NAMED</t>
  </si>
  <si>
    <t>PAC:37938422</t>
  </si>
  <si>
    <t>Sobic.001G141400.2</t>
  </si>
  <si>
    <t>Sobic.001G141400.2.p</t>
  </si>
  <si>
    <t>PF11955</t>
  </si>
  <si>
    <t>PF11955 - Plant organelle RNA recognition domain</t>
  </si>
  <si>
    <t>PTHR31476:SF11; PTHR31476</t>
  </si>
  <si>
    <t>PTHR31476:SF11 - UBIQUITIN CARBOXYL-TERMINAL HYDROLASE FAMILY PROTEIN; PTHR31476 - FAMILY NOT NAMED</t>
  </si>
  <si>
    <t>PAC:37910095</t>
  </si>
  <si>
    <t>Sobic.010G182966.1</t>
  </si>
  <si>
    <t>Sobic.010G182966.1.p</t>
  </si>
  <si>
    <t>PTHR24282; PTHR24282:SF43</t>
  </si>
  <si>
    <t>PTHR24282:SF43 - SUBFAMILY NOT NAMED; PTHR24282 - CYTOCHROME P450 FAMILY MEMBER</t>
  </si>
  <si>
    <t>KOG0157</t>
  </si>
  <si>
    <t>KOG0157 - Cytochrome P450 CYP4/CYP19/CYP26 subfamilies</t>
  </si>
  <si>
    <t>K15639</t>
  </si>
  <si>
    <t>K15639 - PHYB activation tagged suppressor 1</t>
  </si>
  <si>
    <t>PAC:37938300</t>
  </si>
  <si>
    <t>Sobic.001G145050.1</t>
  </si>
  <si>
    <t>Sobic.001G145050.1.p</t>
  </si>
  <si>
    <t>PAC:37912394</t>
  </si>
  <si>
    <t>Sobic.010G170800.1</t>
  </si>
  <si>
    <t>Sobic.010G170800.1.p</t>
  </si>
  <si>
    <t>PAC:37912273</t>
  </si>
  <si>
    <t>Sobic.010G174400.1</t>
  </si>
  <si>
    <t>Sobic.010G174400.1.p</t>
  </si>
  <si>
    <t>PF13847</t>
  </si>
  <si>
    <t>PF13847 - Methyltransferase domain</t>
  </si>
  <si>
    <t>PTHR10108; PTHR10108:SF791</t>
  </si>
  <si>
    <t>PTHR10108:SF791 - (S)-COCLAURINE-N-METHYLTRANSFERASE-RELATED; PTHR10108 - METHYLTRANSFERASE</t>
  </si>
  <si>
    <t>(1 of 1) PTHR10108:SF791 - (S)-COCLAURINE-N-METHYLTRANSFERASE-RELATED</t>
  </si>
  <si>
    <t>PAC:37910096</t>
  </si>
  <si>
    <t>Sobic.010G182000.1</t>
  </si>
  <si>
    <t>Sobic.010G182000.1.p</t>
  </si>
  <si>
    <t>PF07724</t>
  </si>
  <si>
    <t>PF07724 - AAA domain (Cdc48 subfamily)</t>
  </si>
  <si>
    <t>PTHR23073; PTHR23073:SF12</t>
  </si>
  <si>
    <t>PTHR23073 - 26S PROTEASE REGULATORY SUBUNIT; PTHR23073:SF12 - 26S PROTEASE REGULATORY SUBUNIT 8</t>
  </si>
  <si>
    <t>3.4.25.1</t>
  </si>
  <si>
    <t>3.4.25.1 - Proteasome endopeptidase complex</t>
  </si>
  <si>
    <t>K03066</t>
  </si>
  <si>
    <t>K03066 - 26S proteasome regulatory subunit T6</t>
  </si>
  <si>
    <t>GO:0005524; GO:0005737; GO:0030163; GO:0016787</t>
  </si>
  <si>
    <t>GO:0016787 - Catalysis of the hydrolysis of various bonds, e.g. C-O, C-N, C-C, phosphoric anhydride bonds, etc. Hydrolase is the systematic name for any enzyme of EC class 3.; GO:0005524 - Interacting selectively and non-covalently with ATP, adenosine 5'-triphosphate, a universally important coenzyme and enzyme regulator.; GO:0005737 - All of the contents of a cell excluding the plasma membrane and nucleus, but including other subcellular structures.; GO:0030163 - The chemical reactions and pathways resulting in the breakdown of a protein by the destruction of the native, active configuration, with or without the hydrolysis of peptide bonds.</t>
  </si>
  <si>
    <t>PAC:37915421</t>
  </si>
  <si>
    <t>Sobic.003G245500.2</t>
  </si>
  <si>
    <t>Sobic.003G245500.2.p</t>
  </si>
  <si>
    <t>PAC:37940986</t>
  </si>
  <si>
    <t>Sobic.001G040200.1</t>
  </si>
  <si>
    <t>Sobic.001G040200.1.p</t>
  </si>
  <si>
    <t>PF02365</t>
  </si>
  <si>
    <t>PF02365 - No apical meristem (NAM) protein</t>
  </si>
  <si>
    <t>PTHR31719:SF16; PTHR31719</t>
  </si>
  <si>
    <t>PTHR31719:SF16 - NAC DOMAIN-CONTAINING PROTEIN 2; PTHR31719 - FAMILY NOT NAMED</t>
  </si>
  <si>
    <t>PAC:37917849</t>
  </si>
  <si>
    <t>Sobic.003G245800.1</t>
  </si>
  <si>
    <t>Sobic.003G245800.1.p</t>
  </si>
  <si>
    <t>PF00300</t>
  </si>
  <si>
    <t>PF00300 - Histidine phosphatase superfamily (branch 1)</t>
  </si>
  <si>
    <t>PTHR23029; PTHR23029:SF45</t>
  </si>
  <si>
    <t>PTHR23029:SF45 - PHOSPHOGLYCERATE MUTASE FAMILY PROTEIN; PTHR23029 - PHOSPHOGLYCERATE MUTASE</t>
  </si>
  <si>
    <t>KOG0235</t>
  </si>
  <si>
    <t>KOG0235 - Phosphoglycerate mutase</t>
  </si>
  <si>
    <t>PAC:37947257</t>
  </si>
  <si>
    <t>Sobic.006G108600.1</t>
  </si>
  <si>
    <t>Sobic.006G108600.1.p</t>
  </si>
  <si>
    <t>PF01145</t>
  </si>
  <si>
    <t>PF01145 - SPFH domain / Band 7 family</t>
  </si>
  <si>
    <t>PTHR23222; PTHR23222:SF3</t>
  </si>
  <si>
    <t>PTHR23222 - PROHIBITIN; PTHR23222:SF3 - SUBFAMILY NOT NAMED</t>
  </si>
  <si>
    <t>KOG3083</t>
  </si>
  <si>
    <t>KOG3083 - Prohibitin</t>
  </si>
  <si>
    <t>K17080</t>
  </si>
  <si>
    <t>K17080 - ""</t>
  </si>
  <si>
    <t>GO:0016020</t>
  </si>
  <si>
    <t>GO:0016020 - A lipid bilayer along with all the proteins and protein complexes embedded in it an attached to it.</t>
  </si>
  <si>
    <t>PAC:37948100</t>
  </si>
  <si>
    <t>Sobic.006G083500.2</t>
  </si>
  <si>
    <t>Sobic.006G083500.2.p</t>
  </si>
  <si>
    <t>PTHR36003:SF2; PTHR36003</t>
  </si>
  <si>
    <t>PTHR36003 - FAMILY NOT NAMED; PTHR36003:SF2 - SUBFAMILY NOT NAMED</t>
  </si>
  <si>
    <t>PAC:37912028</t>
  </si>
  <si>
    <t>Sobic.010G168000.1</t>
  </si>
  <si>
    <t>Sobic.010G168000.1.p</t>
  </si>
  <si>
    <t>PAC:37939405</t>
  </si>
  <si>
    <t>Sobic.001G441300.1</t>
  </si>
  <si>
    <t>Sobic.001G441300.1.p</t>
  </si>
  <si>
    <t>PTHR15319; PTHR15319:SF1</t>
  </si>
  <si>
    <t>PTHR15319:SF1 - TATA BOX-BINDING PROTEIN-ASSOCIATED FACTOR RNA POLYMERASE I SUBUNIT C; PTHR15319 - FAMILY NOT NAMED</t>
  </si>
  <si>
    <t>PAC:37911177</t>
  </si>
  <si>
    <t>Sobic.010G177300.1</t>
  </si>
  <si>
    <t>Sobic.010G177300.1.p</t>
  </si>
  <si>
    <t>PF13855; PF08263; PF00069</t>
  </si>
  <si>
    <t>PF08263 - Leucine rich repeat N-terminal domain; PF00069 - Protein kinase domain; PF13855 - Leucine rich repeat</t>
  </si>
  <si>
    <t>PTHR27000; PTHR27000:SF33</t>
  </si>
  <si>
    <t>PTHR27000:SF33 - SUBFAMILY NOT NAMED; PTHR27000 - FAMILY NOT NAMED</t>
  </si>
  <si>
    <t>GO:0005524; GO:0005515; GO:0004672; GO:0006468</t>
  </si>
  <si>
    <t>GO:0006468 - The process of introducing a phosphate group on to a protein.; GO:0004672 - Catalysis of the phosphorylation of an amino acid residue in a protein, usually according to the reaction: a protein + ATP = a phosphoprotein + ADP.; GO:0005515 - Interacting selectively and non-covalently with any protein or protein complex (a complex of two or more proteins that may include other nonprotein molecules).; GO:0005524 - Interacting selectively and non-covalently with ATP, adenosine 5'-triphosphate, a universally important coenzyme and enzyme regulator.</t>
  </si>
  <si>
    <t>PAC:37912266</t>
  </si>
  <si>
    <t>Sobic.010G181800.1</t>
  </si>
  <si>
    <t>Sobic.010G181800.1.p</t>
  </si>
  <si>
    <t>PF11321</t>
  </si>
  <si>
    <t>PF11321 - Protein of unknown function (DUF3123)</t>
  </si>
  <si>
    <t>(1 of 6) PF11321 - Protein of unknown function (DUF3123) (DUF3123)</t>
  </si>
  <si>
    <t>PAC:37911176</t>
  </si>
  <si>
    <t>Sobic.010G178050.1</t>
  </si>
  <si>
    <t>Sobic.010G178050.1.p</t>
  </si>
  <si>
    <t>PAC:37942939</t>
  </si>
  <si>
    <t>Sobic.001G141333.1</t>
  </si>
  <si>
    <t>Sobic.001G141333.1.p</t>
  </si>
  <si>
    <t>PAC:37912384</t>
  </si>
  <si>
    <t>Sobic.010G188600.1</t>
  </si>
  <si>
    <t>Sobic.010G188600.1.p</t>
  </si>
  <si>
    <t>PF00168; PF01412</t>
  </si>
  <si>
    <t>PF01412 - Putative GTPase activating protein for Arf; PF00168 - C2 domain</t>
  </si>
  <si>
    <t>PTHR23180; PTHR23180:SF245</t>
  </si>
  <si>
    <t>PTHR23180 - CENTAURIN/ARF; PTHR23180:SF245 - ADP-RIBOSYLATION FACTOR GTPASE-ACTIVATING PROTEIN AGD12-RELATED</t>
  </si>
  <si>
    <t>KOG1030</t>
  </si>
  <si>
    <t>KOG1030 - Predicted Ca2+-dependent phospholipid-binding protein</t>
  </si>
  <si>
    <t>K12486</t>
  </si>
  <si>
    <t>K12486 - stromal membrane-associated protein</t>
  </si>
  <si>
    <t>GO:0005515; GO:0005096</t>
  </si>
  <si>
    <t>GO:0005515 - Interacting selectively and non-covalently with any protein or protein complex (a complex of two or more proteins that may include other nonprotein molecules).; GO:0005096 - Binds to and increases the activity of a GTPase, an enzyme that catalyzes the hydrolysis of GTP.</t>
  </si>
  <si>
    <t>PAC:37912030</t>
  </si>
  <si>
    <t>Sobic.010G166100.1</t>
  </si>
  <si>
    <t>Sobic.010G166100.1.p</t>
  </si>
  <si>
    <t>PF01282</t>
  </si>
  <si>
    <t>PF01282 - Ribosomal protein S24e</t>
  </si>
  <si>
    <t>PTHR10496</t>
  </si>
  <si>
    <t>PTHR10496 - 40S RIBOSOMAL PROTEIN S24</t>
  </si>
  <si>
    <t>KOG3424</t>
  </si>
  <si>
    <t>KOG3424 - 40S ribosomal protein S24</t>
  </si>
  <si>
    <t>K02974</t>
  </si>
  <si>
    <t>K02974 - small subunit ribosomal protein S24e</t>
  </si>
  <si>
    <t>GO:0000166; GO:0003735; GO:0005840; GO:0005622; GO:0006412</t>
  </si>
  <si>
    <t>GO:0006412 - The cellular metabolic process in which a protein is formed, using the sequence of a mature mRNA molecule to specify the sequence of amino acids in a polypeptide chain. Translation is mediated by the ribosome, and begins with the formation of a ternary complex between aminoacylated initiator methionine tRNA, GTP, and initiation factor 2, which subsequently associates with the small subunit of the ribosome and an mRNA. Translation ends with the release of a polypeptide chain from the ribosome.; GO:0000166 - Interacting selectively and non-covalently with a nucleotide, any compound consisting of a nucleoside that is esterified with (ortho)phosphate or an oligophosphate at any hydroxyl group on the ribose or deoxyribose.; GO:0003735 - The action of a molecule that contributes to the structural integrity of the ribosome.; GO:0005840 - An intracellular organelle, about 200 A in diameter, consisting of RNA and protein. It is the site of protein biosynthesis resulting from translation of messenger RNA (mRNA). It consists of two subunits, one large and one small, each containing only protein and RNA. Both the ribosome and its subunits are characterized by their sedimentation coefficients, expressed in Svedberg units (symbol: S). Hence, the prokaryotic ribosome (70S) comprises a large (50S) subunit and a small (30S) subunit, while the eukaryotic ribosome (80S) comprises a large (60S) subunit and a small (40S) subunit. Two sites on the ribosomal large subunit are involved in translation, namely the aminoacyl site (A site) and peptidyl site (P site). Ribosomes from prokaryotes, eukaryotes, mitochondria, and chloroplasts have characteristically distinct ribosomal proteins.; GO:0005622 - The living contents of a cell; the matter contained within (but not including) the plasma membrane, usually taken to exclude large vacuoles and masses of secretory or ingested material. In eukaryotes it includes the nucleus and cytoplasm.</t>
  </si>
  <si>
    <t>PAC:37939650</t>
  </si>
  <si>
    <t>Sobic.001G018500.1</t>
  </si>
  <si>
    <t>Sobic.001G018500.1.p</t>
  </si>
  <si>
    <t>PF04418</t>
  </si>
  <si>
    <t>PF04418 - Domain of unknown function (DUF543)</t>
  </si>
  <si>
    <t>PTHR21304; PTHR21304:SF0</t>
  </si>
  <si>
    <t>PTHR21304:SF0 - MITOCHONDRIAL INNER MEMBRANE ORGANIZING SYSTEM PROTEIN F54A3.5; PTHR21304 - UNCHARACTERIZED</t>
  </si>
  <si>
    <t>K17784</t>
  </si>
  <si>
    <t>K17784 - ""</t>
  </si>
  <si>
    <t>PAC:37940991</t>
  </si>
  <si>
    <t>Sobic.001G145400.1</t>
  </si>
  <si>
    <t>Sobic.001G145400.1.p</t>
  </si>
  <si>
    <t>PF02824; PF07973; PF03129; PF00587</t>
  </si>
  <si>
    <t>PF00587 - tRNA synthetase class II core domain (G, H, P, S and T); PF02824 - TGS domain; PF07973 - Threonyl and Alanyl tRNA synthetase second additional domain; PF03129 - Anticodon binding domain</t>
  </si>
  <si>
    <t>PTHR11451:SF5; PTHR11451</t>
  </si>
  <si>
    <t>PTHR11451 - TRNA SYNTHETASE-RELATED; PTHR11451:SF5 - THREONINE--TRNA LIGASE 1, CYTOPLASMIC-RELATED</t>
  </si>
  <si>
    <t>6.1.1.3</t>
  </si>
  <si>
    <t>6.1.1.3 - Threonine--tRNA ligase</t>
  </si>
  <si>
    <t>K01868</t>
  </si>
  <si>
    <t>K01868 - threonyl-tRNA synthetase</t>
  </si>
  <si>
    <t>GO:0000166; GO:0016876; GO:0005524; GO:0006418; GO:0004812; GO:0005737; GO:0004829; GO:0043039; GO:0006435</t>
  </si>
  <si>
    <t>GO:0006435 - The process of coupling threonine to threonyl-tRNA, catalyzed by threonyl-tRNA synthetase. In tRNA aminoacylation, the amino acid is first activated by linkage to AMP and then transferred to either the 2'- or the 3'-hydroxyl group of the 3'-adenosine residue of the tRNA.; GO:0043039 - The chemical reactions and pathways by which the various amino acids become bonded to their corresponding tRNAs. The most common route for synthesis of aminoacyl tRNA is by the formation of an ester bond between the 3'-hydroxyl group of the most 3' adenosine of the tRNA, usually catalyzed by the cognate aminoacyl-tRNA ligase. A given aminoacyl-tRNA ligase aminoacylates all species of an isoaccepting group of tRNA molecules.; GO:0004829 - Catalysis of the reaction: ATP + L-threonine + tRNA(Thr) = AMP + diphosphate + L-threonyl-tRNA(Thr).; GO:0004812 - Catalysis of the formation of aminoacyl-tRNA from ATP, amino acid, and tRNA with the release of diphosphate and AMP.; GO:0000166 - Interacting selectively and non-covalently with a nucleotide, any compound consisting of a nucleoside that is esterified with (ortho)phosphate or an oligophosphate at any hydroxyl group on the ribose or deoxyribose.; GO:0016876 - Catalysis of the joining of an amino acid and a nucleic acid (usually tRNA) or poly(ribitol phosphate), with the concomitant hydrolysis of the diphosphate bond in ATP or a similar triphosphate. The reaction forms an aminoacyl-tRNA or a related compound.; GO:0005524 - Interacting selectively and non-covalently with ATP, adenosine 5'-triphosphate, a universally important coenzyme and enzyme regulator.; GO:0005737 - All of the contents of a cell excluding the plasma membrane and nucleus, but including other subcellular structures.; GO:0006418 - The synthesis of aminoacyl tRNA by the formation of an ester bond between the 3'-hydroxyl group of the most 3' adenosine of the tRNA, to be used in ribosome-mediated polypeptide synthesis.</t>
  </si>
  <si>
    <t>TRNA-CHARGING-PWY</t>
  </si>
  <si>
    <t>TRNA-CHARGING-PWY - ""</t>
  </si>
  <si>
    <t>PAC:37913233</t>
  </si>
  <si>
    <t>Sobic.003G432300.1</t>
  </si>
  <si>
    <t>Sobic.003G432300.1.p</t>
  </si>
  <si>
    <t>PF08161</t>
  </si>
  <si>
    <t>PF08161 - NUC173 domain</t>
  </si>
  <si>
    <t>PTHR21576:SF19; PTHR21576</t>
  </si>
  <si>
    <t>PTHR21576:SF19 - ARM REPEAT SUPERFAMILY PROTEIN; PTHR21576 - UNCHARACTERIZED NODULIN-LIKE PROTEIN</t>
  </si>
  <si>
    <t>K14794</t>
  </si>
  <si>
    <t>K14794 - ""</t>
  </si>
  <si>
    <t>PAC:37915777</t>
  </si>
  <si>
    <t>Sobic.003G246900.1</t>
  </si>
  <si>
    <t>Sobic.003G246900.1.p</t>
  </si>
  <si>
    <t>PTHR24078; PTHR24078:SF177</t>
  </si>
  <si>
    <t>PTHR24078 - DNAJ HOMOLOG SUBFAMILY C MEMBER; PTHR24078:SF177 - PROTEIN DNJ-23-RELATED</t>
  </si>
  <si>
    <t>PAC:37948359</t>
  </si>
  <si>
    <t>Sobic.006G002300.1</t>
  </si>
  <si>
    <t>Sobic.006G002300.1.p</t>
  </si>
  <si>
    <t>PF13968; PF04578</t>
  </si>
  <si>
    <t>PF13968 - Domain of unknown function (DUF4220); PF04578 - Protein of unknown function, DUF594</t>
  </si>
  <si>
    <t>PTHR31325; PTHR31325:SF5</t>
  </si>
  <si>
    <t>PTHR31325 - FAMILY NOT NAMED; PTHR31325:SF5 - SUBFAMILY NOT NAMED</t>
  </si>
  <si>
    <t>PAC:37948239</t>
  </si>
  <si>
    <t>Sobic.006G083300.1</t>
  </si>
  <si>
    <t>Sobic.006G083300.1.p</t>
  </si>
  <si>
    <t>PF04408; PF07717; PF00270; PF00271</t>
  </si>
  <si>
    <t>PF04408 - Helicase associated domain (HA2); PF00271 - Helicase conserved C-terminal domain; PF07717 - Oligonucleotide/oligosaccharide-binding (OB)-fold; PF00270 - DEAD/DEAH box helicase</t>
  </si>
  <si>
    <t>PTHR18934; PTHR18934:SF145</t>
  </si>
  <si>
    <t>PTHR18934:SF145 - ATP-DEPENDENT RNA HELICASE DHX57-RELATED; PTHR18934 - ATP-DEPENDENT RNA HELICASE</t>
  </si>
  <si>
    <t>K18995</t>
  </si>
  <si>
    <t>K18995 - ""</t>
  </si>
  <si>
    <t>GO:0003676; GO:0005524; GO:0004386</t>
  </si>
  <si>
    <t>GO:0004386 - Catalysis of the reaction: NTP + H2O = NDP + phosphate, to drive the unwinding of a DNA or RNA helix.; GO:0003676 - Interacting selectively and non-covalently with any nucleic acid.; GO:0005524 - Interacting selectively and non-covalently with ATP, adenosine 5'-triphosphate, a universally important coenzyme and enzyme regulator.</t>
  </si>
  <si>
    <t>PAC:37946391</t>
  </si>
  <si>
    <t>Sobic.006G179500.1</t>
  </si>
  <si>
    <t>Sobic.006G179500.1.p</t>
  </si>
  <si>
    <t>PF00069; PF07714</t>
  </si>
  <si>
    <t>PF00069 - Protein kinase domain; PF07714 - Protein tyrosine kinase</t>
  </si>
  <si>
    <t>PTHR27001; PTHR27001:SF160; PTHR27001:SF13</t>
  </si>
  <si>
    <t>PTHR27001 - FAMILY NOT NAMED; PTHR27001:SF160 - PROTEIN KINASE 2A, CHLOROPLASTIC-RELATED; PTHR27001:SF13 - SUBFAMILY NOT NAMED</t>
  </si>
  <si>
    <t>2.7.11.1; 2.7.10.2</t>
  </si>
  <si>
    <t>2.7.10.2 - Non-specific protein-tyrosine kinase; 2.7.11.1 - Non-specific serine/threonine protein kinase</t>
  </si>
  <si>
    <t>(1 of 18) 2.7.10.2//2.7.11.1 - Non-specific protein-tyrosine kinase / Cytoplasmic protein tyrosine kinase // Non-specific serine/threonine protein kinase / Threonine-specific protein kinase</t>
  </si>
  <si>
    <t>PAC:37941934</t>
  </si>
  <si>
    <t>Sobic.001G540400.2</t>
  </si>
  <si>
    <t>Sobic.001G540400.2.p</t>
  </si>
  <si>
    <t>PF09497</t>
  </si>
  <si>
    <t>PF09497 - Transcription mediator complex subunit Med12</t>
  </si>
  <si>
    <t>PTHR13992:SF25; PTHR13992</t>
  </si>
  <si>
    <t>PTHR13992 - NUCLEAR RECEPTOR CO-REPRESSOR RELATED  NCOR; PTHR13992:SF25 - MEDIATOR OF RNA POLYMERASE II TRANSCRIPTION SUBUNIT 12</t>
  </si>
  <si>
    <t>KOG4522</t>
  </si>
  <si>
    <t>KOG4522 - RNA polymerase II transcription mediator</t>
  </si>
  <si>
    <t>GO:0016592; GO:0001104; GO:0006357</t>
  </si>
  <si>
    <t>GO:0006357 - Any process that modulates the frequency, rate or extent of transcription from an RNA polymerase II promoter.; GO:0001104 - Interacting selectively and non-covalently with an RNA polymerase II (RNAP II) regulatory transcription factor and also with the RNAP II basal transcription machinery in order to modulate transcription. Cofactors generally do not bind DNA, but rather mediate protein-protein interactions between regulatory transcription factors and the basal RNAP II transcription machinery.; GO:0016592 - A protein complex that interacts with the carboxy-terminal domain of the largest subunit of RNA polymerase II and plays an active role in transducing the signal from a transcription factor to the transcriptional machinery. The mediator complex is required for activation of transcription of most protein-coding genes, but can also act as a transcriptional corepressor. The Saccharomyces complex contains several identifiable subcomplexes: a head domain comprising Srb2, -4, and -5, Med6, -8, and -11, and Rox3 proteins; a middle domain comprising Med1, -4, and -7, Nut1 and -2, Cse2, Rgr1, Soh1, and Srb7 proteins; a tail consisting of Gal11p, Med2p, Pgd1p, and Sin4p; and a regulatory subcomplex comprising Ssn2, -3, and -8, and Srb8 proteins. Metazoan mediator complexes have similar modular structures and include homologs of yeast Srb and Med proteins.</t>
  </si>
  <si>
    <t>PAC:37912179</t>
  </si>
  <si>
    <t>Sobic.010G169950.1</t>
  </si>
  <si>
    <t>Sobic.010G169950.1.p</t>
  </si>
  <si>
    <t>PAC:37912058</t>
  </si>
  <si>
    <t>Sobic.010G179800.1</t>
  </si>
  <si>
    <t>Sobic.010G179800.1.p</t>
  </si>
  <si>
    <t>PF00646; PF01344</t>
  </si>
  <si>
    <t>PF00646 - F-box domain; PF01344 - Kelch motif</t>
  </si>
  <si>
    <t>PTHR24413:SF93; PTHR24413</t>
  </si>
  <si>
    <t>PTHR24413 - FAMILY NOT NAMED; PTHR24413:SF93 - SUBFAMILY NOT NAMED</t>
  </si>
  <si>
    <t>PAC:37911089</t>
  </si>
  <si>
    <t>Sobic.010G172300.1</t>
  </si>
  <si>
    <t>Sobic.010G172300.1.p</t>
  </si>
  <si>
    <t>PAC:37912057</t>
  </si>
  <si>
    <t>Sobic.010G185600.1</t>
  </si>
  <si>
    <t>Sobic.010G185600.1.p</t>
  </si>
  <si>
    <t>PF12357; PF00614; PF00168</t>
  </si>
  <si>
    <t>PF00168 - C2 domain; PF00614 - Phospholipase D Active site motif; PF12357 - Phospholipase D C terminal</t>
  </si>
  <si>
    <t>PTHR18896; PTHR18896:SF59</t>
  </si>
  <si>
    <t>PTHR18896:SF59 - SUBFAMILY NOT NAMED; PTHR18896 - PHOSPHOLIPASE D</t>
  </si>
  <si>
    <t>3.1.4.4</t>
  </si>
  <si>
    <t>3.1.4.4 - Phospholipase D</t>
  </si>
  <si>
    <t>K01115</t>
  </si>
  <si>
    <t>K01115 - phospholipase D1/2</t>
  </si>
  <si>
    <t>GO:0005515; GO:0046470; GO:0003824; GO:0005509; GO:0016020; GO:0004630</t>
  </si>
  <si>
    <t>GO:0046470 - The chemical reactions and pathways involving phosphatidylcholines, any of a class of glycerophospholipids in which the phosphatidyl group is esterified to the hydroxyl group of choline. They are important constituents of cell membranes.; GO:0016020 - A lipid bilayer along with all the proteins and protein complexes embedded in it an attached to it.; GO:0005515 - Interacting selectively and non-covalently with any protein or protein complex (a complex of two or more proteins that may include other nonprotein molecules).; GO:0004630 - Catalysis of the reaction: a phosphatidylcholine + H2O = choline + a phosphatidate.; GO:0003824 - 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 GO:0005509 - Interacting selectively and non-covalently with calcium ions (Ca2+).</t>
  </si>
  <si>
    <t>PWY-3561; LIPASYN-PWY; PWY-7039</t>
  </si>
  <si>
    <t>PWY-3561 - ""; PWY-7039 - ""; LIPASYN-PWY - ""</t>
  </si>
  <si>
    <t>PAC:37940849</t>
  </si>
  <si>
    <t>Sobic.001G038700.1</t>
  </si>
  <si>
    <t>Sobic.001G038700.1.p</t>
  </si>
  <si>
    <t>PTHR11615; PTHR11615:SF160</t>
  </si>
  <si>
    <t>PTHR11615 - NITRATE, FROMATE, IRON DEHYDROGENASE; PTHR11615:SF160 - SUBFAMILY NOT NAMED</t>
  </si>
  <si>
    <t>PAC:37911086</t>
  </si>
  <si>
    <t>Sobic.010G178600.1</t>
  </si>
  <si>
    <t>Sobic.010G178600.1.p</t>
  </si>
  <si>
    <t>PF04053; PF00400</t>
  </si>
  <si>
    <t>PF00400 - WD domain, G-beta repeat; PF04053 - Coatomer WD associated region</t>
  </si>
  <si>
    <t>PTHR19876; PTHR19876:SF6</t>
  </si>
  <si>
    <t>PTHR19876 - COATOMER; PTHR19876:SF6 - COATOMER SUBUNIT BETA'-1</t>
  </si>
  <si>
    <t>K17302</t>
  </si>
  <si>
    <t>K17302 - ""</t>
  </si>
  <si>
    <t>GO:0030117; GO:0005515; GO:0016192; GO:0005198; GO:0006886</t>
  </si>
  <si>
    <t>GO:0006886 - The directed movement of proteins in a cell, including the movement of proteins between specific compartments or structures within a cell, such as organelles of a eukaryotic cell.; GO:0005515 - Interacting selectively and non-covalently with any protein or protein complex (a complex of two or more proteins that may include other nonprotein molecules).; GO:0016192 - A cellular transport process in which transported substances are moved in membrane-bounded vesicles; transported substances are enclosed in the vesicle lumen or located in the vesicle membrane. The process begins with a step that directs a substance to the forming vesicle, and includes vesicle budding and coating. Vesicles are then targeted to, and fuse with, an acceptor membrane.; GO:0030117 - Any of several different proteinaceous coats that can associate with membranes. Membrane coats include those formed by clathrin plus an adaptor complex, the COPI and COPII complexes, and possibly others. They are found associated with membranes on many vesicles as well as other membrane features such as pits and perhaps tubules.; GO:0005198 - The action of a molecule that contributes to the structural integrity of a complex or assembly within or outside a cell.</t>
  </si>
  <si>
    <t>(1 of 3) PTHR19876:SF6 - COATOMER SUBUNIT BETA'-1</t>
  </si>
  <si>
    <t>PAC:37915686</t>
  </si>
  <si>
    <t>Sobic.003G432200.3</t>
  </si>
  <si>
    <t>Sobic.003G432200.3.p</t>
  </si>
  <si>
    <t>PTHR37387:SF1; PTHR37387</t>
  </si>
  <si>
    <t>PTHR37387:SF1 - SUBFAMILY NOT NAMED; PTHR37387 - FAMILY NOT NAMED</t>
  </si>
  <si>
    <t>PAC:37917862</t>
  </si>
  <si>
    <t>Sobic.003G239100.1</t>
  </si>
  <si>
    <t>Sobic.003G239100.1.p</t>
  </si>
  <si>
    <t>PTHR31828; PTHR31828:SF6</t>
  </si>
  <si>
    <t>PTHR31828 - FAMILY NOT NAMED; PTHR31828:SF6 - SUBFAMILY NOT NAMED</t>
  </si>
  <si>
    <t>PAC:37912049</t>
  </si>
  <si>
    <t>Sobic.010G177500.1</t>
  </si>
  <si>
    <t>Sobic.010G177500.1.p</t>
  </si>
  <si>
    <t>PF05739; PF00804</t>
  </si>
  <si>
    <t>PF05739 - SNARE domain; PF00804 - Syntaxin</t>
  </si>
  <si>
    <t>PTHR19957:SF80; PTHR19957</t>
  </si>
  <si>
    <t>PTHR19957 - SYNTAXIN; PTHR19957:SF80 - SYNTAXIN-123-RELATED</t>
  </si>
  <si>
    <t>KOG0810</t>
  </si>
  <si>
    <t>KOG0810 - SNARE protein Syntaxin 1 and related proteins</t>
  </si>
  <si>
    <t>K08486</t>
  </si>
  <si>
    <t>K08486 - syntaxin 1B/2/3</t>
  </si>
  <si>
    <t>GO:0005515; GO:0016192; GO:0016020</t>
  </si>
  <si>
    <t>GO:0016020 - A lipid bilayer along with all the proteins and protein complexes embedded in it an attached to it.; GO:0005515 - Interacting selectively and non-covalently with any protein or protein complex (a complex of two or more proteins that may include other nonprotein molecules).; GO:0016192 - A cellular transport process in which transported substances are moved in membrane-bounded vesicles; transported substances are enclosed in the vesicle lumen or located in the vesicle membrane. The process begins with a step that directs a substance to the forming vesicle, and includes vesicle budding and coating. Vesicles are then targeted to, and fuse with, an acceptor membrane.</t>
  </si>
  <si>
    <t>PAC:37920909</t>
  </si>
  <si>
    <t>Sobic.009G064300.1</t>
  </si>
  <si>
    <t>Sobic.009G064300.1.p</t>
  </si>
  <si>
    <t>PTHR11926; PTHR11926:SF297</t>
  </si>
  <si>
    <t>PTHR11926 - GLUCOSYL/GLUCURONOSYL TRANSFERASES; PTHR11926:SF297 - SUBFAMILY NOT NAMED</t>
  </si>
  <si>
    <t>GO:0003723; GO:0016758; GO:0008152; GO:0006355</t>
  </si>
  <si>
    <t>GO:0016758 - Catalysis of the transfer of a hexosyl group from one compound (donor) to another (acceptor).; GO:0003723 - Interacting selectively and non-covalently with an RNA molecule or a portion thereof.; GO:0008152 - 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 GO:0006355 - Any process that modulates the frequency, rate or extent of cellular DNA-templated transcription.</t>
  </si>
  <si>
    <t>PAC:37941829</t>
  </si>
  <si>
    <t>Sobic.001G142000.1</t>
  </si>
  <si>
    <t>Sobic.001G142000.1.p</t>
  </si>
  <si>
    <t>PF00692</t>
  </si>
  <si>
    <t>PF00692 - dUTPase</t>
  </si>
  <si>
    <t>PTHR11241</t>
  </si>
  <si>
    <t>PTHR11241 - DEOXYURIDINE 5'-TRIPHOSPHATE NUCLEOTIDOHYDROLASE</t>
  </si>
  <si>
    <t>KOG3370</t>
  </si>
  <si>
    <t>KOG3370 - dUTPase</t>
  </si>
  <si>
    <t>3.6.1.23</t>
  </si>
  <si>
    <t>3.6.1.23 - dUTP diphosphatase</t>
  </si>
  <si>
    <t>K01520</t>
  </si>
  <si>
    <t>K01520 - dUTP pyrophosphatase</t>
  </si>
  <si>
    <t>GO:0004170; GO:0046080; GO:0016787</t>
  </si>
  <si>
    <t>GO:0016787 - Catalysis of the hydrolysis of various bonds, e.g. C-O, C-N, C-C, phosphoric anhydride bonds, etc. Hydrolase is the systematic name for any enzyme of EC class 3.; GO:0004170 - Catalysis of the reaction: dUTP + H2O = dUMP + diphosphate.; GO:0046080 - The chemical reactions and pathways involving dUTP, deoxyuridine (5'-)triphosphate.</t>
  </si>
  <si>
    <t>PWY-7206; PWY-6545; PWY-7211; PWY-7184</t>
  </si>
  <si>
    <t>PWY-7206 - ""; PWY-7184 - ""; PWY-7211 - ""; PWY-6545 - ""</t>
  </si>
  <si>
    <t>(1 of 1) 3.6.1.23 - dUTP diphosphatase / dUTPase</t>
  </si>
  <si>
    <t>PAC:37937686</t>
  </si>
  <si>
    <t>Sobic.001G018800.1</t>
  </si>
  <si>
    <t>Sobic.001G018800.1.p</t>
  </si>
  <si>
    <t>PF00935</t>
  </si>
  <si>
    <t>PF00935 - Ribosomal protein L44</t>
  </si>
  <si>
    <t>PTHR10369; PTHR10369:SF3</t>
  </si>
  <si>
    <t>PTHR10369:SF3 - IP17351P; PTHR10369 - 60S RIBOSOMAL PROTEIN L36A/L44</t>
  </si>
  <si>
    <t>KOG3464</t>
  </si>
  <si>
    <t>KOG3464 - 60S ribosomal protein L44</t>
  </si>
  <si>
    <t>K02929</t>
  </si>
  <si>
    <t>K02929 - large subunit ribosomal protein L44e</t>
  </si>
  <si>
    <t>PAC:37914101</t>
  </si>
  <si>
    <t>Sobic.003G246500.1</t>
  </si>
  <si>
    <t>Sobic.003G246500.1.p</t>
  </si>
  <si>
    <t>PAC:37912237</t>
  </si>
  <si>
    <t>Sobic.010G165925.1</t>
  </si>
  <si>
    <t>Sobic.010G165925.1.p</t>
  </si>
  <si>
    <t>PAC:37911027</t>
  </si>
  <si>
    <t>Sobic.010G188200.1</t>
  </si>
  <si>
    <t>Sobic.010G188200.1.p</t>
  </si>
  <si>
    <t>PF04178</t>
  </si>
  <si>
    <t>PF04178 - Got1/Sft2-like family</t>
  </si>
  <si>
    <t>PTHR23137; PTHR23137:SF10</t>
  </si>
  <si>
    <t>PTHR23137 - UNCHARACTERIZED; PTHR23137:SF10 - SUBFAMILY NOT NAMED</t>
  </si>
  <si>
    <t>KOG2887</t>
  </si>
  <si>
    <t>KOG2887 - Membrane protein involved in ER to Golgi transport</t>
  </si>
  <si>
    <t>GO:0016192; GO:0016021; GO:0006810</t>
  </si>
  <si>
    <t>GO:0016021 - The component of a membrane consisting of the gene products and protein complexes having at least some part of their peptide sequence embedded in the hydrophobic region of the membrane.; GO:0016192 - A cellular transport process in which transported substances are moved in membrane-bounded vesicles; transported substances are enclosed in the vesicle lumen or located in the vesicle membrane. The process begins with a step that directs a substance to the forming vesicle, and includes vesicle budding and coating. Vesicles are then targeted to, and fuse with, an acceptor membrane.; GO:0006810 - The directed movement of substances (such as macromolecules, small molecules, ions) into, out of or within a cell, or between cells, or within a multicellular organism by means of some agent such as a transporter or pore.</t>
  </si>
  <si>
    <t>PAC:37911147</t>
  </si>
  <si>
    <t>Sobic.010G166201.1</t>
  </si>
  <si>
    <t>Sobic.010G166201.1.p</t>
  </si>
  <si>
    <t>PAC:37939953</t>
  </si>
  <si>
    <t>Sobic.001G139750.1</t>
  </si>
  <si>
    <t>Sobic.001G139750.1.p</t>
  </si>
  <si>
    <t>PAC:37911386</t>
  </si>
  <si>
    <t>Sobic.010G173600.1</t>
  </si>
  <si>
    <t>Sobic.010G173600.1.p</t>
  </si>
  <si>
    <t>PF09265; PF01565</t>
  </si>
  <si>
    <t>PF01565 - FAD binding domain; PF09265 - Cytokinin dehydrogenase 1, FAD and cytokinin binding</t>
  </si>
  <si>
    <t>PTHR13878; PTHR13878:SF65</t>
  </si>
  <si>
    <t>PTHR13878 - GULONOLACTONE OXIDASE; PTHR13878:SF65 - SUBFAMILY NOT NAMED</t>
  </si>
  <si>
    <t>KOG1231</t>
  </si>
  <si>
    <t>KOG1231 - Proteins containing the FAD binding domain</t>
  </si>
  <si>
    <t>1.5.99.12</t>
  </si>
  <si>
    <t>1.5.99.12 - Cytokinin dehydrogenase</t>
  </si>
  <si>
    <t>K00279</t>
  </si>
  <si>
    <t>K00279 - cytokinin dehydrogenase</t>
  </si>
  <si>
    <t>GO:0009690; GO:0016614; GO:0003824; GO:0016491; GO:0050660; GO:0055114; GO:0019139</t>
  </si>
  <si>
    <t>GO:0016491 - Catalysis of an oxidation-reduction (redox) reaction, a reversible chemical reaction in which the oxidation state of an atom or atoms within a molecule is altered. One substrate acts as a hydrogen or electron donor and becomes oxidized, while the other acts as hydrogen or electron acceptor and becomes reduced.; GO:0050660 - Interacting selectively and non-covalently with FAD, flavin-adenine dinucleotide, the coenzyme or the prosthetic group of various flavoprotein oxidoreductase enzymes, in either the oxidized form, FAD, or the reduced form, FADH2.; GO:0003824 - 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 GO:0055114 - A metabolic process that results in the removal or addition of one or more electrons to or from a substance, with or without the concomitant removal or addition of a proton or protons.; GO:0016614 - Catalysis of an oxidation-reduction (redox) reaction in which a CH-OH group act as a hydrogen or electron donor and reduces a hydrogen or electron acceptor.; GO:0009690 - The chemical reactions and pathways involving cytokinins, a class of adenine-derived compounds that can function in plants as growth regulators.; GO:0019139 - Catalysis of the reaction: N6-dimethylallyladenine + acceptor + H2O = adenine + 3-methylbut-2-enal + reduced electron acceptor.</t>
  </si>
  <si>
    <t>PAC:37910296</t>
  </si>
  <si>
    <t>Sobic.010G167500.1</t>
  </si>
  <si>
    <t>Sobic.010G167500.1.p</t>
  </si>
  <si>
    <t>2.7.11.1; 2.7.10.2; 2.7.10.1</t>
  </si>
  <si>
    <t>2.7.10.1 - Receptor protein-tyrosine kinase; 2.7.10.2 - Non-specific protein-tyrosine kinase; 2.7.11.1 - Non-specific serine/threonine protein kinase</t>
  </si>
  <si>
    <t>PAC:37911263</t>
  </si>
  <si>
    <t>Sobic.010G184000.1</t>
  </si>
  <si>
    <t>Sobic.010G184000.1.p</t>
  </si>
  <si>
    <t>PF01918</t>
  </si>
  <si>
    <t>PF01918 - Alba</t>
  </si>
  <si>
    <t>PTHR31947:SF2; PTHR31947</t>
  </si>
  <si>
    <t>PTHR31947:SF2 - SUBFAMILY NOT NAMED; PTHR31947 - FAMILY NOT NAMED</t>
  </si>
  <si>
    <t>GO:0003676</t>
  </si>
  <si>
    <t>GO:0003676 - Interacting selectively and non-covalently with any nucleic acid.</t>
  </si>
  <si>
    <t>PAC:37911383</t>
  </si>
  <si>
    <t>Sobic.010G165800.1</t>
  </si>
  <si>
    <t>Sobic.010G165800.1.p</t>
  </si>
  <si>
    <t>PAC:37940708</t>
  </si>
  <si>
    <t>Sobic.001G139800.1</t>
  </si>
  <si>
    <t>Sobic.001G139800.1.p</t>
  </si>
  <si>
    <t>PF08880; PF08879</t>
  </si>
  <si>
    <t>PF08880 - QLQ; PF08879 - WRC</t>
  </si>
  <si>
    <t>PTHR31602; PTHR31602:SF18</t>
  </si>
  <si>
    <t>PTHR31602 - FAMILY NOT NAMED; PTHR31602:SF18 - SUBFAMILY NOT NAMED</t>
  </si>
  <si>
    <t>GO:0005524; GO:0005634; GO:0006351; GO:0006355; GO:0032502</t>
  </si>
  <si>
    <t>GO:0032502 - A biological process whose specific outcome is the progression of an integrated living unit: an anatomical structure (which may be a subcellular structure, cell, tissue, or organ), or organism over time from an initial condition to a later condition.; GO:0005634 - A membrane-bounded organelle of eukaryotic cells in which chromosomes are housed and replicated. In most cells, the nucleus contains all of the cell's chromosomes except the organellar chromosomes, and is the site of RNA synthesis and processing. In some species, or in specialized cell types, RNA metabolism or DNA replication may be absent.; GO:0006351 - The cellular synthesis of RNA on a template of DNA.; GO:0005524 - Interacting selectively and non-covalently with ATP, adenosine 5'-triphosphate, a universally important coenzyme and enzyme regulator.; GO:0006355 - Any process that modulates the frequency, rate or extent of cellular DNA-templated transcription.</t>
  </si>
  <si>
    <t>PAC:37910294</t>
  </si>
  <si>
    <t>Sobic.010G183032.1</t>
  </si>
  <si>
    <t>Sobic.010G183032.1.p</t>
  </si>
  <si>
    <t>PAC:37911271</t>
  </si>
  <si>
    <t>Sobic.010G176000.3</t>
  </si>
  <si>
    <t>Sobic.010G176000.3.p</t>
  </si>
  <si>
    <t>PAC:37909072</t>
  </si>
  <si>
    <t>Sobic.010G168400.1</t>
  </si>
  <si>
    <t>Sobic.010G168400.1.p</t>
  </si>
  <si>
    <t>PF06963</t>
  </si>
  <si>
    <t>PF06963 - Ferroportin1 (FPN1)</t>
  </si>
  <si>
    <t>PTHR11660:SF57; PTHR11660</t>
  </si>
  <si>
    <t>PTHR11660:SF57 - PROTEIN FPN-1.2; PTHR11660 - FAMILY NOT NAMED</t>
  </si>
  <si>
    <t>KOG2601</t>
  </si>
  <si>
    <t>KOG2601 - Iron transporter</t>
  </si>
  <si>
    <t>K14685</t>
  </si>
  <si>
    <t>K14685 - solute carrier family 40 (iron-regulated transporter), member 1</t>
  </si>
  <si>
    <t>GO:0005381; GO:0016021; GO:0034755</t>
  </si>
  <si>
    <t>GO:0005381 - Catalysis of the transfer of iron (Fe) ions from one side of a membrane to the other.; GO:0016021 - The component of a membrane consisting of the gene products and protein complexes having at least some part of their peptide sequence embedded in the hydrophobic region of the membrane.; GO:0034755 - A process in which an iron ion is transported from one side of a membrane to the other by means of some agent such as a transporter or pore.</t>
  </si>
  <si>
    <t>PAC:37915863</t>
  </si>
  <si>
    <t>Sobic.003G432400.1</t>
  </si>
  <si>
    <t>Sobic.003G432400.1.p</t>
  </si>
  <si>
    <t>PAC:37947577</t>
  </si>
  <si>
    <t>Sobic.006G160800.1</t>
  </si>
  <si>
    <t>Sobic.006G160800.1.p</t>
  </si>
  <si>
    <t>PF04690</t>
  </si>
  <si>
    <t>PF04690 - YABBY protein</t>
  </si>
  <si>
    <t>PTHR31675:SF7; PTHR31675</t>
  </si>
  <si>
    <t>PTHR31675:SF7 - SUBFAMILY NOT NAMED; PTHR31675 - FAMILY NOT NAMED</t>
  </si>
  <si>
    <t>GO:0007275</t>
  </si>
  <si>
    <t>GO:0007275 - The biological process whose specific outcome is the progression of a multicellular organism over time from an initial condition (e.g. a zygote or a young adult) to a later condition (e.g. a multicellular animal or an aged adult).</t>
  </si>
  <si>
    <t>PAC:37946248</t>
  </si>
  <si>
    <t>Sobic.006G083400.1</t>
  </si>
  <si>
    <t>Sobic.006G083400.1.p</t>
  </si>
  <si>
    <t>PF13848; PF00085</t>
  </si>
  <si>
    <t>PF00085 - Thioredoxin; PF13848 - Thioredoxin-like domain</t>
  </si>
  <si>
    <t>PTHR18929:SF98; PTHR18929</t>
  </si>
  <si>
    <t>PTHR18929 - PROTEIN DISULFIDE ISOMERASE; PTHR18929:SF98 - SUBFAMILY NOT NAMED</t>
  </si>
  <si>
    <t>KOG0907</t>
  </si>
  <si>
    <t>KOG0907 - Thioredoxin</t>
  </si>
  <si>
    <t>K09580</t>
  </si>
  <si>
    <t>K09580 - protein disulfide-isomerase A1</t>
  </si>
  <si>
    <t>GO:0045454</t>
  </si>
  <si>
    <t>GO:0045454 - Any process that maintains the redox environment of a cell or compartment within a cell.</t>
  </si>
  <si>
    <t>PAC:37909197</t>
  </si>
  <si>
    <t>Sobic.010G167900.4</t>
  </si>
  <si>
    <t>Sobic.010G167900.4.p</t>
  </si>
  <si>
    <t>PTHR10682:SF22; PTHR10682</t>
  </si>
  <si>
    <t>PTHR10682:SF22 - NUCLEAR POLY(A) POLYMERASE; PTHR10682 - POLY A  POLYMERASE</t>
  </si>
  <si>
    <t>PAC:37912229</t>
  </si>
  <si>
    <t>Sobic.010G189800.1</t>
  </si>
  <si>
    <t>Sobic.010G189800.1.p</t>
  </si>
  <si>
    <t>PF03999</t>
  </si>
  <si>
    <t>PF03999 - Microtubule associated protein (MAP65/ASE1 family)</t>
  </si>
  <si>
    <t>PTHR19321:SF11; PTHR19321</t>
  </si>
  <si>
    <t>PTHR19321:SF11 - SUBFAMILY NOT NAMED; PTHR19321 - PROTEIN REGULATOR OF CYTOKINESIS 1 PRC1-RELATED</t>
  </si>
  <si>
    <t>K16732</t>
  </si>
  <si>
    <t>K16732 - ""</t>
  </si>
  <si>
    <t>GO:0000910; GO:0000226; GO:0008017</t>
  </si>
  <si>
    <t>GO:0000910 - The division of the cytoplasm and the plasma membrane of a cell and its partitioning into two daughter cells.; GO:0000226 - A process that is carried out at the cellular level which results in the assembly, arrangement of constituent parts, or disassembly of cytoskeletal structures comprising microtubules and their associated proteins.; GO:0008017 - Interacting selectively and non-covalently with microtubules, filaments composed of tubulin monomers.</t>
  </si>
  <si>
    <t>PAC:37912348</t>
  </si>
  <si>
    <t>Sobic.010G179600.1</t>
  </si>
  <si>
    <t>Sobic.010G179600.1.p</t>
  </si>
  <si>
    <t>PAC:37912347</t>
  </si>
  <si>
    <t>Sobic.010G172666.1</t>
  </si>
  <si>
    <t>Sobic.010G172666.1.p</t>
  </si>
  <si>
    <t>PAC:37912100</t>
  </si>
  <si>
    <t>Sobic.010G175400.1</t>
  </si>
  <si>
    <t>Sobic.010G175400.1.p</t>
  </si>
  <si>
    <t>PAC:37911373</t>
  </si>
  <si>
    <t>Sobic.010G171100.1</t>
  </si>
  <si>
    <t>Sobic.010G171100.1.p</t>
  </si>
  <si>
    <t>PF00076</t>
  </si>
  <si>
    <t>PF00076 - RNA recognition motif. (a.k.a. RRM, RBD, or RNP domain)</t>
  </si>
  <si>
    <t>PTHR24012:SF318; PTHR24012</t>
  </si>
  <si>
    <t>PTHR24012 - FAMILY NOT NAMED; PTHR24012:SF318 - RNA-BINDING (RRM/RBD/RNP MOTIFS) FAMILY PROTEIN</t>
  </si>
  <si>
    <t>KOG0131; KOG0106</t>
  </si>
  <si>
    <t>KOG0106 - Alternative splicing factor SRp55/B52/SRp75 (RRM superfamily); KOG0131 - Splicing factor 3b, subunit 4</t>
  </si>
  <si>
    <t>K12741</t>
  </si>
  <si>
    <t>K12741 - heterogeneous nuclear ribonucleoprotein A1/A3</t>
  </si>
  <si>
    <t>GO:0000166; GO:0003676</t>
  </si>
  <si>
    <t>GO:0003676 - Interacting selectively and non-covalently with any nucleic acid.; GO:0000166 - Interacting selectively and non-covalently with a nucleotide, any compound consisting of a nucleoside that is esterified with (ortho)phosphate or an oligophosphate at any hydroxyl group on the ribose or deoxyribose.</t>
  </si>
  <si>
    <t>PAC:37912341</t>
  </si>
  <si>
    <t>Sobic.010G190700.1</t>
  </si>
  <si>
    <t>Sobic.010G190700.1.p</t>
  </si>
  <si>
    <t>PF07944</t>
  </si>
  <si>
    <t>PF07944 - Beta-L-arabinofuranosidase, GH127</t>
  </si>
  <si>
    <t>PTHR31151:SF3; PTHR31151</t>
  </si>
  <si>
    <t>PTHR31151 - FAMILY NOT NAMED; PTHR31151:SF3 - SUBFAMILY NOT NAMED</t>
  </si>
  <si>
    <t>K09955</t>
  </si>
  <si>
    <t>K09955 - ""</t>
  </si>
  <si>
    <t>GO:0046373; GO:0003824; GO:0046556</t>
  </si>
  <si>
    <t>GO:0046556 - Catalysis of the hydrolysis of terminal non-reducing alpha-L-arabinofuranoside residues in alpha-L-arabinosides.; GO:0003824 - 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 GO:0046373 - The chemical reactions and pathways involving L-arabinose, the D-enantiomer of arabino-pentose. L-arabinose occurs free, e.g. in the heartwood of many conifers, and in the combined state, in both furanose and pyranose forms, as a constituent of various plant hemicelluloses, bacterial polysaccharides etc.</t>
  </si>
  <si>
    <t>PAC:37938750</t>
  </si>
  <si>
    <t>Sobic.001G039900.1</t>
  </si>
  <si>
    <t>Sobic.001G039900.1.p</t>
  </si>
  <si>
    <t>PF16544; PF00013</t>
  </si>
  <si>
    <t>PF16544 - Homodimerisation region of STAR domain protein; PF00013 - KH domain</t>
  </si>
  <si>
    <t>PTHR11208; PTHR11208:SF42</t>
  </si>
  <si>
    <t>PTHR11208:SF42 - SUBFAMILY NOT NAMED; PTHR11208 - RNA-BINDING PROTEIN RELATED</t>
  </si>
  <si>
    <t>KOG1588</t>
  </si>
  <si>
    <t>KOG1588 - RNA-binding protein Sam68 and related KH domain proteins</t>
  </si>
  <si>
    <t>K14945</t>
  </si>
  <si>
    <t>K14945 - ""</t>
  </si>
  <si>
    <t>GO:0003676; GO:0003723</t>
  </si>
  <si>
    <t>GO:0003723 - Interacting selectively and non-covalently with an RNA molecule or a portion thereof.; GO:0003676 - Interacting selectively and non-covalently with any nucleic acid.</t>
  </si>
  <si>
    <t>PAC:37912340</t>
  </si>
  <si>
    <t>Sobic.010G198500.1</t>
  </si>
  <si>
    <t>Sobic.010G198500.1.p</t>
  </si>
  <si>
    <t>PTHR33228; PTHR33228:SF2</t>
  </si>
  <si>
    <t>PTHR33228:SF2 - SUBFAMILY NOT NAMED; PTHR33228 - FAMILY NOT NAMED</t>
  </si>
  <si>
    <t>PAC:37909063</t>
  </si>
  <si>
    <t>Sobic.010G170550.1</t>
  </si>
  <si>
    <t>Sobic.010G170550.1.p</t>
  </si>
  <si>
    <t>PTHR33923</t>
  </si>
  <si>
    <t>PTHR33923 - FAMILY NOT NAMED</t>
  </si>
  <si>
    <t>PAC:37913676</t>
  </si>
  <si>
    <t>Sobic.003G327300.1</t>
  </si>
  <si>
    <t>Sobic.003G327300.1.p</t>
  </si>
  <si>
    <t>PAC:37909180</t>
  </si>
  <si>
    <t>Sobic.010G188700.1</t>
  </si>
  <si>
    <t>Sobic.010G188700.1.p</t>
  </si>
  <si>
    <t>PF12274</t>
  </si>
  <si>
    <t>PF12274 - Protein of unknown function (DUF3615)</t>
  </si>
  <si>
    <t>(1 of 38) PF12274 - Protein of unknown function (DUF3615) (DUF3615)</t>
  </si>
  <si>
    <t>PAC:37945287</t>
  </si>
  <si>
    <t>Sobic.001G141900.1</t>
  </si>
  <si>
    <t>Sobic.001G141900.1.p</t>
  </si>
  <si>
    <t>PF00082; PF05922; PF07714</t>
  </si>
  <si>
    <t>PF07714 - Protein tyrosine kinase; PF00082 - Subtilase family; PF05922 - Peptidase inhibitor I9</t>
  </si>
  <si>
    <t>PTHR10795:SF424; PTHR10795</t>
  </si>
  <si>
    <t>PTHR10795 - PROPROTEIN CONVERTASE SUBTILISIN/KEXIN; PTHR10795:SF424 - SUBTILASE FAMILY PROTEIN-RELATED</t>
  </si>
  <si>
    <t>KOG0594; KOG0663</t>
  </si>
  <si>
    <t>KOG0594 - Protein kinase PCTAIRE and related kinases; KOG0663 - Protein kinase PITSLRE and related kinases</t>
  </si>
  <si>
    <t>3.4.14.10</t>
  </si>
  <si>
    <t>3.4.14.10 - Tripeptidyl-peptidase II</t>
  </si>
  <si>
    <t>GO:0005524; GO:0004713; GO:0006508; GO:0004252; GO:0004672; GO:0006468</t>
  </si>
  <si>
    <t>GO:0006508 - The hydrolysis of proteins into smaller polypeptides and/or amino acids by cleavage of their peptide bonds.; GO:0006468 - The process of introducing a phosphate group on to a protein.; GO:0004713 - Catalysis of the reaction: ATP + a protein tyrosine = ADP + protein tyrosine phosphate.; GO:0004252 - Catalysis of the hydrolysis of internal, alpha-peptide bonds in a polypeptide chain by a catalytic mechanism that involves a catalytic triad consisting of a serine nucleophile that is activated by a proton relay involving an acidic residue (e.g. aspartate or glutamate) and a basic residue (usually histidine).; GO:0004672 - Catalysis of the phosphorylation of an amino acid residue in a protein, usually according to the reaction: a protein + ATP = a phosphoprotein + ADP.; GO:0005524 - Interacting selectively and non-covalently with ATP, adenosine 5'-triphosphate, a universally important coenzyme and enzyme regulator.</t>
  </si>
  <si>
    <t>(1 of 1) KOG0594//KOG0663 - Protein kinase PCTAIRE and related kinases // Protein kinase PITSLRE and related kinases</t>
  </si>
  <si>
    <t>PAC:37922145</t>
  </si>
  <si>
    <t>Sobic.009G137100.1</t>
  </si>
  <si>
    <t>Sobic.009G137100.1.p</t>
  </si>
  <si>
    <t>PTHR22952; PTHR22952:SF139</t>
  </si>
  <si>
    <t>PTHR22952 - CAMP-RESPONSE ELEMENT BINDING PROTEIN-RELATED; PTHR22952:SF139 - BASIC REGION/LEUCINE ZIPPER MOTIF PROTEIN 49</t>
  </si>
  <si>
    <t>PAC:37948437</t>
  </si>
  <si>
    <t>Sobic.006G075900.1</t>
  </si>
  <si>
    <t>Sobic.006G075900.1.p</t>
  </si>
  <si>
    <t>PAC:37943082</t>
  </si>
  <si>
    <t>Sobic.001G141300.1</t>
  </si>
  <si>
    <t>Sobic.001G141300.1.p</t>
  </si>
  <si>
    <t>PTHR24012</t>
  </si>
  <si>
    <t>PTHR24012 - FAMILY NOT NAMED</t>
  </si>
  <si>
    <t>PAC:37912019</t>
  </si>
  <si>
    <t>Sobic.010G187500.1</t>
  </si>
  <si>
    <t>Sobic.010G187500.1.p</t>
  </si>
  <si>
    <t>PF00650; PF03765</t>
  </si>
  <si>
    <t>PF00650 - CRAL/TRIO domain; PF03765 - CRAL/TRIO, N-terminal domain</t>
  </si>
  <si>
    <t>PTHR23324; PTHR23324:SF79</t>
  </si>
  <si>
    <t>PTHR23324:SF79 - SUBFAMILY NOT NAMED; PTHR23324 - SEC14 RELATED PROTEIN</t>
  </si>
  <si>
    <t>GO:0006810; GO:0005622; GO:0005215</t>
  </si>
  <si>
    <t>GO:0005215 - Enables the directed movement of substances (such as macromolecules, small molecules, ions) into, out of or within a cell, or between cells.; GO:0005622 - The living contents of a cell; the matter contained within (but not including) the plasma membrane, usually taken to exclude large vacuoles and masses of secretory or ingested material. In eukaryotes it includes the nucleus and cytoplasm.; GO:0006810 - The directed movement of substances (such as macromolecules, small molecules, ions) into, out of or within a cell, or between cells, or within a multicellular organism by means of some agent such as a transporter or pore.</t>
  </si>
  <si>
    <t>PAC:37939936</t>
  </si>
  <si>
    <t>Sobic.001G141500.2</t>
  </si>
  <si>
    <t>Sobic.001G141500.2.p</t>
  </si>
  <si>
    <t>PAC:37912259</t>
  </si>
  <si>
    <t>Sobic.010G171300.1</t>
  </si>
  <si>
    <t>Sobic.010G171300.1.p</t>
  </si>
  <si>
    <t>PTHR11040; PTHR11040:SF52</t>
  </si>
  <si>
    <t>PTHR11040:SF52 - SUBFAMILY NOT NAMED; PTHR11040 - ZINC/IRON TRANSPORTER</t>
  </si>
  <si>
    <t>PAC:37911287</t>
  </si>
  <si>
    <t>Sobic.010G175550.1</t>
  </si>
  <si>
    <t>Sobic.010G175550.1.p</t>
  </si>
  <si>
    <t>PAC:37912013</t>
  </si>
  <si>
    <t>Sobic.010G176700.1</t>
  </si>
  <si>
    <t>Sobic.010G176700.1.p</t>
  </si>
  <si>
    <t>PTHR27000; PTHR27000:SF139</t>
  </si>
  <si>
    <t>PTHR27000:SF139 - SUBFAMILY NOT NAMED; PTHR27000 - FAMILY NOT NAMED</t>
  </si>
  <si>
    <t>PAC:37912376</t>
  </si>
  <si>
    <t>Sobic.010G177200.1</t>
  </si>
  <si>
    <t>Sobic.010G177200.1.p</t>
  </si>
  <si>
    <t>PF00658; PF00076</t>
  </si>
  <si>
    <t>PF00076 - RNA recognition motif. (a.k.a. RRM, RBD, or RNP domain); PF00658 - Poly-adenylate binding protein, unique domain</t>
  </si>
  <si>
    <t>PTHR24012:SF366; PTHR24012:SF365; PTHR24012</t>
  </si>
  <si>
    <t>PTHR24012:SF365 - POLYADENYLATE-BINDING PROTEIN 4; PTHR24012 - FAMILY NOT NAMED; PTHR24012:SF366 - SUBFAMILY NOT NAMED</t>
  </si>
  <si>
    <t>KOG0123</t>
  </si>
  <si>
    <t>KOG0123 - Polyadenylate-binding protein (RRM superfamily)</t>
  </si>
  <si>
    <t>K13126</t>
  </si>
  <si>
    <t>K13126 - polyadenylate-binding protein</t>
  </si>
  <si>
    <t>GO:0000166; GO:0003676; GO:0003723</t>
  </si>
  <si>
    <t>GO:0003723 - Interacting selectively and non-covalently with an RNA molecule or a portion thereof.; GO:0003676 - Interacting selectively and non-covalently with any nucleic acid.; GO:0000166 - Interacting selectively and non-covalently with a nucleotide, any compound consisting of a nucleoside that is esterified with (ortho)phosphate or an oligophosphate at any hydroxyl group on the ribose or deoxyribose.</t>
  </si>
  <si>
    <t>PAC:37940928</t>
  </si>
  <si>
    <t>Sobic.001G140200.1</t>
  </si>
  <si>
    <t>Sobic.001G140200.1.p</t>
  </si>
  <si>
    <t>PF03791; PF03790; PF03789; PF05920</t>
  </si>
  <si>
    <t>PF03789 - ELK domain; PF03790 - KNOX1 domain; PF03791 - KNOX2 domain; PF05920 - Homeobox KN domain</t>
  </si>
  <si>
    <t>PTHR11850:SF106; PTHR11850</t>
  </si>
  <si>
    <t>PTHR11850:SF106 - SUBFAMILY NOT NAMED; PTHR11850 - HOMEOBOX PROTEIN TRANSCRIPTION FACTORS</t>
  </si>
  <si>
    <t>KOG0773</t>
  </si>
  <si>
    <t>KOG0773 - Transcription factor MEIS1 and related HOX domain proteins</t>
  </si>
  <si>
    <t>GO:0003677; GO:0005634; GO:0006355</t>
  </si>
  <si>
    <t>GO:0005634 - A membrane-bounded organelle of eukaryotic cells in which chromosomes are housed and replicated. In most cells, the nucleus contains all of the cell's chromosomes except the organellar chromosomes, and is the site of RNA synthesis and processing. In some species, or in specialized cell types, RNA metabolism or DNA replication may be absent.; GO:0003677 - Any molecular function by which a gene product interacts selectively and non-covalently with DNA (deoxyribonucleic acid).; GO:0006355 - Any process that modulates the frequency, rate or extent of cellular DNA-templated transcription.</t>
  </si>
  <si>
    <t>PAC:37911041</t>
  </si>
  <si>
    <t>Sobic.010G178500.1</t>
  </si>
  <si>
    <t>Sobic.010G178500.1.p</t>
  </si>
  <si>
    <t>PF01381; PF08523</t>
  </si>
  <si>
    <t>PF01381 - Helix-turn-helix; PF08523 - Multiprotein bridging factor 1</t>
  </si>
  <si>
    <t>PTHR10245</t>
  </si>
  <si>
    <t>PTHR10245 - ENDOTHELIAL DIFFERENTIATION-RELATED FACTOR 1  MULTIPROTEIN BRIDGING FACTOR 1</t>
  </si>
  <si>
    <t>KOG3398</t>
  </si>
  <si>
    <t>KOG3398 - Transcription factor MBF1</t>
  </si>
  <si>
    <t>K03627</t>
  </si>
  <si>
    <t>K03627 - ""</t>
  </si>
  <si>
    <t>GO:0003677; GO:0043565</t>
  </si>
  <si>
    <t>GO:0043565 - Interacting selectively and non-covalently with DNA of a specific nucleotide composition, e.g. GC-rich DNA binding, or with a specific sequence motif or type of DNA e.g. promotor binding or rDNA binding.; GO:0003677 - Any molecular function by which a gene product interacts selectively and non-covalently with DNA (deoxyribonucleic acid).</t>
  </si>
  <si>
    <t>PAC:37911172</t>
  </si>
  <si>
    <t>Sobic.010G168500.2</t>
  </si>
  <si>
    <t>Sobic.010G168500.2.p</t>
  </si>
  <si>
    <t>PTHR31079:SF3; PTHR31079</t>
  </si>
  <si>
    <t>PTHR31079:SF3 - NAC DOMAIN CONTAINING PROTEIN 75-RELATED; PTHR31079 - FAMILY NOT NAMED</t>
  </si>
  <si>
    <t>PAC:37911050</t>
  </si>
  <si>
    <t>Sobic.010G185250.1</t>
  </si>
  <si>
    <t>Sobic.010G185250.1.p</t>
  </si>
  <si>
    <t>PAC:37913469</t>
  </si>
  <si>
    <t>Sobic.003G327200.1</t>
  </si>
  <si>
    <t>Sobic.003G327200.1.p</t>
  </si>
  <si>
    <t>PF00288</t>
  </si>
  <si>
    <t>PF00288 - GHMP kinases N terminal domain</t>
  </si>
  <si>
    <t>PTHR20861:SF2; PTHR20861</t>
  </si>
  <si>
    <t>PTHR20861:SF2 - 4-DIPHOSPHOCYTIDYL-2-C-METHYL-D-ERYTHRITOL KINASE, CHLOROPLASTIC; PTHR20861 - HOMOSERINE/4-DIPHOSPHOCYTIDYL-2-C-METHYL-D-ERYTHRITOL KINASE</t>
  </si>
  <si>
    <t>2.7.1.148</t>
  </si>
  <si>
    <t>2.7.1.148 - 4-(cytidine 5'-diphospho)-2-C-methyl-D-erythritol kinase</t>
  </si>
  <si>
    <t>K00919</t>
  </si>
  <si>
    <t>K00919 - 4-diphosphocytidyl-2-C-methyl-D-erythritol kinase</t>
  </si>
  <si>
    <t>GO:0005524; GO:0050515; GO:0016114</t>
  </si>
  <si>
    <t>GO:0016114 - The chemical reactions and pathways resulting in the formation of terpenoids, any member of a class of compounds characterized by an isoprenoid chemical structure.; GO:0005524 - Interacting selectively and non-covalently with ATP, adenosine 5'-triphosphate, a universally important coenzyme and enzyme regulator.; GO:0050515 - Catalysis of the reaction: 4-CDP-2-C-methyl-D-erythritol + ATP = 4-CDP-2-C-methyl-D-erythritol 2-phosphate + ADP + 2 H(+).</t>
  </si>
  <si>
    <t>PWY-7560</t>
  </si>
  <si>
    <t>PWY-7560 - ""</t>
  </si>
  <si>
    <t>(1 of 1) 2.7.1.148 - 4-(cytidine 5'-diphospho)-2-C-methyl-D-erythritol kinase / CMK</t>
  </si>
  <si>
    <t>PAC:37911159</t>
  </si>
  <si>
    <t>Sobic.010G180200.3</t>
  </si>
  <si>
    <t>Sobic.010G180200.3.p</t>
  </si>
  <si>
    <t>PF07744; PF07500</t>
  </si>
  <si>
    <t>PF07500 - Transcription factor S-II (TFIIS), central domain; PF07744 - SPOC domain</t>
  </si>
  <si>
    <t>PTHR11477:SF8; PTHR11477</t>
  </si>
  <si>
    <t>PTHR11477:SF8 - SUBFAMILY NOT NAMED; PTHR11477 - TRANSCRIPTION ELONGATION FACTOR S-II</t>
  </si>
  <si>
    <t>GO:0005634; GO:0008270; GO:0006351</t>
  </si>
  <si>
    <t>GO:0005634 - A membrane-bounded organelle of eukaryotic cells in which chromosomes are housed and replicated. In most cells, the nucleus contains all of the cell's chromosomes except the organellar chromosomes, and is the site of RNA synthesis and processing. In some species, or in specialized cell types, RNA metabolism or DNA replication may be absent.; GO:0006351 - The cellular synthesis of RNA on a template of DNA.; GO:0008270 - Interacting selectively and non-covalently with zinc (Zn) ions.</t>
  </si>
  <si>
    <t>(1 of 1) PTHR11477//PTHR11477:SF8 - TRANSCRIPTION ELONGATION FACTOR S-II // SUBFAMILY NOT NAMED</t>
  </si>
  <si>
    <t>PAC:37933167</t>
  </si>
  <si>
    <t>Sobic.004G003300.2</t>
  </si>
  <si>
    <t>Sobic.004G003300.2.p</t>
  </si>
  <si>
    <t>PTHR31218; PTHR31218:SF27</t>
  </si>
  <si>
    <t>PTHR31218 - FAMILY NOT NAMED; PTHR31218:SF27 - SUBFAMILY NOT NAMED</t>
  </si>
  <si>
    <t>PAC:37938854</t>
  </si>
  <si>
    <t>Sobic.001G141100.1</t>
  </si>
  <si>
    <t>Sobic.001G141100.1.p</t>
  </si>
  <si>
    <t>PTHR11514; PTHR11514:SF48</t>
  </si>
  <si>
    <t>PTHR11514:SF48 - SUBFAMILY NOT NAMED; PTHR11514 - MYC</t>
  </si>
  <si>
    <t>(1 of 2) PTHR11514//PTHR11514:SF48 - MYC // SUBFAMILY NOT NAMED</t>
  </si>
  <si>
    <t>PAC:37911034</t>
  </si>
  <si>
    <t>Sobic.010G175700.1</t>
  </si>
  <si>
    <t>Sobic.010G175700.1.p</t>
  </si>
  <si>
    <t>PAC:37911396</t>
  </si>
  <si>
    <t>Sobic.010G168301.1</t>
  </si>
  <si>
    <t>Sobic.010G168301.1.p</t>
  </si>
  <si>
    <t>PAC:37911274</t>
  </si>
  <si>
    <t>Sobic.010G177100.1</t>
  </si>
  <si>
    <t>Sobic.010G177100.1.p</t>
  </si>
  <si>
    <t>PF13855; PF07714</t>
  </si>
  <si>
    <t>PF07714 - Protein tyrosine kinase; PF13855 - Leucine rich repeat</t>
  </si>
  <si>
    <t>PTHR27003; PTHR27003:SF43</t>
  </si>
  <si>
    <t>PTHR27003 - FAMILY NOT NAMED; PTHR27003:SF43 - SUBFAMILY NOT NAMED</t>
  </si>
  <si>
    <t>PAC:37912000</t>
  </si>
  <si>
    <t>Sobic.010G188100.1</t>
  </si>
  <si>
    <t>Sobic.010G188100.1.p</t>
  </si>
  <si>
    <t>PF03357</t>
  </si>
  <si>
    <t>PF03357 - Snf7</t>
  </si>
  <si>
    <t>PTHR22761:SF15; PTHR22761</t>
  </si>
  <si>
    <t>PTHR22761:SF15 - SUBFAMILY NOT NAMED; PTHR22761 - SNF7 - RELATED</t>
  </si>
  <si>
    <t>KOG1656</t>
  </si>
  <si>
    <t>KOG1656 - Protein involved in glucose derepression and pre-vacuolar endosome protein sorting</t>
  </si>
  <si>
    <t>K12194</t>
  </si>
  <si>
    <t>K12194 - charged multivesicular body protein 4</t>
  </si>
  <si>
    <t>GO:0007034</t>
  </si>
  <si>
    <t>GO:0007034 - The directed movement of substances into, out of or within a vacuole.</t>
  </si>
  <si>
    <t>PAC:37910062</t>
  </si>
  <si>
    <t>Sobic.010G172400.1</t>
  </si>
  <si>
    <t>Sobic.010G172400.1.p</t>
  </si>
  <si>
    <t>PF02990</t>
  </si>
  <si>
    <t>PF02990 - Endomembrane protein 70</t>
  </si>
  <si>
    <t>PTHR10766; PTHR10766:SF1</t>
  </si>
  <si>
    <t>PTHR10766 - TRANSMEMBRANE 9 SUPERFAMILY PROTEIN; PTHR10766:SF1 - PROTEIN TAG-123</t>
  </si>
  <si>
    <t>K17086</t>
  </si>
  <si>
    <t>K17086 - ""</t>
  </si>
  <si>
    <t>PAC:37912362</t>
  </si>
  <si>
    <t>Sobic.010G184800.1</t>
  </si>
  <si>
    <t>Sobic.010G184800.1.p</t>
  </si>
  <si>
    <t>PAC:37911151</t>
  </si>
  <si>
    <t>Sobic.010G179150.1</t>
  </si>
  <si>
    <t>Sobic.010G179150.1.p</t>
  </si>
  <si>
    <t>PTHR11926; PTHR11926:SF309</t>
  </si>
  <si>
    <t>PTHR11926 - GLUCOSYL/GLUCURONOSYL TRANSFERASES; PTHR11926:SF309 - SUBFAMILY NOT NAMED</t>
  </si>
  <si>
    <t>(1 of 2) PTHR11926//PTHR11926:SF309 - GLUCOSYL/GLUCURONOSYL TRANSFERASES // SUBFAMILY NOT NAMED</t>
  </si>
  <si>
    <t>PAC:37910072</t>
  </si>
  <si>
    <t>Sobic.010G187400.1</t>
  </si>
  <si>
    <t>Sobic.010G187400.1.p</t>
  </si>
  <si>
    <t>3.6.3.17</t>
  </si>
  <si>
    <t>3.6.3.17 - Monosaccharide-transporting ATPase</t>
  </si>
  <si>
    <t>PAC:37947448</t>
  </si>
  <si>
    <t>Sobic.006G081200.1</t>
  </si>
  <si>
    <t>Sobic.006G081200.1.p</t>
  </si>
  <si>
    <t>PTHR13593; PTHR13593:SF52</t>
  </si>
  <si>
    <t>PTHR13593 - UNCHARACTERIZED; PTHR13593:SF52 - F14J22.5 PROTEIN-RELATED</t>
  </si>
  <si>
    <t>GO:0006629; GO:0008081</t>
  </si>
  <si>
    <t>GO:0006629 - The chemical reactions and pathways involving lipids, compounds soluble in an organic solvent but not, or sparingly, in an aqueous solvent. Includes fatty acids; neutral fats, other fatty-acid esters, and soaps; long-chain (fatty) alcohols and waxes; sphingoids and other long-chain bases; glycolipids, phospholipids and sphingolipids; and carotenes, polyprenols, sterols, terpenes and other isoprenoids.; GO:0008081 - Catalysis of the hydrolysis of a phosphodiester to give a phosphomonoester and a free hydroxyl group.</t>
  </si>
  <si>
    <t>PAC:37914545</t>
  </si>
  <si>
    <t>Sobic.003G246600.1</t>
  </si>
  <si>
    <t>Sobic.003G246600.1.p</t>
  </si>
  <si>
    <t>PTHR36798:SF1; PTHR36798</t>
  </si>
  <si>
    <t>PTHR36798:SF1 - 50S RIBOSOMAL PROTEIN 6, CHLOROPLASTIC; PTHR36798 - FAMILY NOT NAMED</t>
  </si>
  <si>
    <t>K19035</t>
  </si>
  <si>
    <t>K19035 - ""</t>
  </si>
  <si>
    <t>GO:0009507; GO:0003735; GO:0005840; GO:0019843; GO:0006412</t>
  </si>
  <si>
    <t>GO:0006412 - The cellular metabolic process in which a protein is formed, using the sequence of a mature mRNA molecule to specify the sequence of amino acids in a polypeptide chain. Translation is mediated by the ribosome, and begins with the formation of a ternary complex between aminoacylated initiator methionine tRNA, GTP, and initiation factor 2, which subsequently associates with the small subunit of the ribosome and an mRNA. Translation ends with the release of a polypeptide chain from the ribosome.; GO:0003735 - The action of a molecule that contributes to the structural integrity of the ribosome.; GO:0019843 - Interacting selectively and non-covalently with ribosomal RNA.; GO:0005840 - An intracellular organelle, about 200 A in diameter, consisting of RNA and protein. It is the site of protein biosynthesis resulting from translation of messenger RNA (mRNA). It consists of two subunits, one large and one small, each containing only protein and RNA. Both the ribosome and its subunits are characterized by their sedimentation coefficients, expressed in Svedberg units (symbol: S). Hence, the prokaryotic ribosome (70S) comprises a large (50S) subunit and a small (30S) subunit, while the eukaryotic ribosome (80S) comprises a large (60S) subunit and a small (40S) subunit. Two sites on the ribosomal large subunit are involved in translation, namely the aminoacyl site (A site) and peptidyl site (P site). Ribosomes from prokaryotes, eukaryotes, mitochondria, and chloroplasts have characteristically distinct ribosomal proteins.; GO:0009507 - A chlorophyll-containing plastid with thylakoids organized into grana and frets, or stroma thylakoids, and embedded in a stroma.</t>
  </si>
  <si>
    <t>PAC:37944052</t>
  </si>
  <si>
    <t>Sobic.001G039100.1</t>
  </si>
  <si>
    <t>Sobic.001G039100.1.p</t>
  </si>
  <si>
    <t>PF13532</t>
  </si>
  <si>
    <t>PF13532 - 2OG-Fe(II) oxygenase superfamily</t>
  </si>
  <si>
    <t>PTHR16557:SF4; PTHR16557</t>
  </si>
  <si>
    <t>PTHR16557:SF4 - 2-OXOGLUTARATE-DEPENDENT DIOXYGENASE FAMILY PROTEIN-RELATED; PTHR16557 - ALKYLATED DNA REPAIR PROTEIN ALKB-RELATED</t>
  </si>
  <si>
    <t>1.14.11.33</t>
  </si>
  <si>
    <t>1.14.11.33 - DNA oxidative demethylase</t>
  </si>
  <si>
    <t>PAC:37922168</t>
  </si>
  <si>
    <t>Sobic.009G127000.1</t>
  </si>
  <si>
    <t>Sobic.009G127000.1.p</t>
  </si>
  <si>
    <t>PF08263; PF11721</t>
  </si>
  <si>
    <t>PF08263 - Leucine rich repeat N-terminal domain; PF11721 - Di-glucose binding within endoplasmic reticulum</t>
  </si>
  <si>
    <t>PTHR27003:SF115; PTHR27003</t>
  </si>
  <si>
    <t>PTHR27003 - FAMILY NOT NAMED; PTHR27003:SF115 - SUBFAMILY NOT NAMED</t>
  </si>
  <si>
    <t>PAC:37909089</t>
  </si>
  <si>
    <t>Sobic.010G173300.3</t>
  </si>
  <si>
    <t>Sobic.010G173300.3.p</t>
  </si>
  <si>
    <t>PAC:37938709</t>
  </si>
  <si>
    <t>Sobic.001G140300.1</t>
  </si>
  <si>
    <t>Sobic.001G140300.1.p</t>
  </si>
  <si>
    <t>PF00331; PF02018</t>
  </si>
  <si>
    <t>PF02018 - Carbohydrate binding domain; PF00331 - Glycosyl hydrolase family 10</t>
  </si>
  <si>
    <t>PTHR31490; PTHR31490:SF1</t>
  </si>
  <si>
    <t>PTHR31490:SF1 - F19C14.2 PROTEIN-RELATED; PTHR31490 - FAMILY NOT NAMED</t>
  </si>
  <si>
    <t>3.2.1.8</t>
  </si>
  <si>
    <t>3.2.1.8 - Endo-1,4-beta-xylanase</t>
  </si>
  <si>
    <t>GO:0005975; GO:0004553; GO:0016798</t>
  </si>
  <si>
    <t>GO:0004553 - Catalysis of the hydrolysis of any O-glycosyl bond.; GO:0005975 - The chemical reactions and pathways involving carbohydrates, any of a group of organic compounds based of the general formula Cx(H2O)y. Includes the formation of carbohydrate derivatives by the addition of a carbohydrate residue to another molecule.; GO:0016798 - Catalysis of the hydrolysis of any glycosyl bond.</t>
  </si>
  <si>
    <t>PAC:37912439</t>
  </si>
  <si>
    <t>Sobic.010G190350.1</t>
  </si>
  <si>
    <t>Sobic.010G190350.1.p</t>
  </si>
  <si>
    <t>PAC:37910017</t>
  </si>
  <si>
    <t>Sobic.010G188400.1</t>
  </si>
  <si>
    <t>Sobic.010G188400.1.p</t>
  </si>
  <si>
    <t>PF07002; PF13920</t>
  </si>
  <si>
    <t>PF13920 - Zinc finger, C3HC4 type (RING finger); PF07002 - Copine</t>
  </si>
  <si>
    <t>PTHR10857; PTHR10857:SF37</t>
  </si>
  <si>
    <t>PTHR10857 - COPINE; PTHR10857:SF37 - SUBFAMILY NOT NAMED</t>
  </si>
  <si>
    <t>KOG4172</t>
  </si>
  <si>
    <t>KOG4172 - Predicted E3 ubiquitin ligase</t>
  </si>
  <si>
    <t>K16280</t>
  </si>
  <si>
    <t>K16280 - ""</t>
  </si>
  <si>
    <t>PAC:37938706</t>
  </si>
  <si>
    <t>Sobic.001G522700.2</t>
  </si>
  <si>
    <t>Sobic.001G522700.2.p</t>
  </si>
  <si>
    <t>PTHR31989; PTHR31989:SF7</t>
  </si>
  <si>
    <t>PTHR31989:SF7 - NAC DOMAIN CONTAINING PROTEIN 76-RELATED; PTHR31989 - FAMILY NOT NAMED</t>
  </si>
  <si>
    <t>PAC:37911227</t>
  </si>
  <si>
    <t>Sobic.010G182200.2</t>
  </si>
  <si>
    <t>Sobic.010G182200.2.p</t>
  </si>
  <si>
    <t>PAC:37911104</t>
  </si>
  <si>
    <t>Sobic.010G187600.1</t>
  </si>
  <si>
    <t>Sobic.010G187600.1.p</t>
  </si>
  <si>
    <t>PF05496</t>
  </si>
  <si>
    <t>PF05496 - Holliday junction DNA helicase ruvB N-terminus</t>
  </si>
  <si>
    <t>PTHR23073; PTHR23073:SF34</t>
  </si>
  <si>
    <t>PTHR23073:SF34 - SUBFAMILY NOT NAMED; PTHR23073 - 26S PROTEASE REGULATORY SUBUNIT</t>
  </si>
  <si>
    <t>K03064</t>
  </si>
  <si>
    <t>K03064 - 26S proteasome regulatory subunit T4</t>
  </si>
  <si>
    <t>GO:0006281; GO:0005737; GO:0030163; GO:0006310; GO:0009378; GO:0016787</t>
  </si>
  <si>
    <t>GO:0016787 - Catalysis of the hydrolysis of various bonds, e.g. C-O, C-N, C-C, phosphoric anhydride bonds, etc. Hydrolase is the systematic name for any enzyme of EC class 3.; GO:0005737 - All of the contents of a cell excluding the plasma membrane and nucleus, but including other subcellular structures.; GO:0030163 - The chemical reactions and pathways resulting in the breakdown of a protein by the destruction of the native, active configuration, with or without the hydrolysis of peptide bonds.; GO:0006310 - Any process in which a new genotype is formed by reassortment of genes resulting in gene combinations different from those that were present in the parents. In eukaryotes genetic recombination can occur by chromosome assortment, intrachromosomal recombination, or nonreciprocal interchromosomal recombination. Intrachromosomal recombination occurs by crossing over. In bacteria it may occur by genetic transformation, conjugation, transduction, or F-duction.; GO:0006281 - The process of restoring DNA after damage. Genomes are subject to damage by chemical and physical agents in the environment (e.g. UV and ionizing radiations, chemical mutagens, fungal and bacterial toxins, etc.) and by free radicals or alkylating agents endogenously generated in metabolism. DNA is also damaged because of errors during its replication. A variety of different DNA repair pathways have been reported that include direct reversal, base excision repair, nucleotide excision repair, photoreactivation, bypass, double-strand break repair pathway, and mismatch repair pathway.; GO:0009378 - Catalysis of the unwinding of the DNA helix of DNA containing four-way junctions, including Holliday junctions.</t>
  </si>
  <si>
    <t>PAC:37911466</t>
  </si>
  <si>
    <t>Sobic.010G170900.1</t>
  </si>
  <si>
    <t>Sobic.010G170900.1.p</t>
  </si>
  <si>
    <t>PTHR37733:SF1; PTHR37733</t>
  </si>
  <si>
    <t>PTHR37733 - FAMILY NOT NAMED; PTHR37733:SF1 - SMAD/FHA DOMAIN-CONTAINING PROTEIN</t>
  </si>
  <si>
    <t>PAC:37937734</t>
  </si>
  <si>
    <t>Sobic.001G018600.1</t>
  </si>
  <si>
    <t>Sobic.001G018600.1.p</t>
  </si>
  <si>
    <t>PTHR24298:SF144; PTHR24298</t>
  </si>
  <si>
    <t>PTHR24298:SF144 - BIFUNCTIONAL DIHYDROCAMALEXATE SYNTHASE/CAMALEXIN SYNTHASE-RELATED; PTHR24298 - FAMILY NOT NAMED</t>
  </si>
  <si>
    <t>1.14.13.68</t>
  </si>
  <si>
    <t>1.14.13.68 - 4-hydroxyphenylacetaldehyde oxime monooxygenase</t>
  </si>
  <si>
    <t>PAC:37940905</t>
  </si>
  <si>
    <t>Sobic.001G038601.1</t>
  </si>
  <si>
    <t>Sobic.001G038601.1.p</t>
  </si>
  <si>
    <t>PAC:37937850</t>
  </si>
  <si>
    <t>Sobic.001G140000.1</t>
  </si>
  <si>
    <t>Sobic.001G140000.1.p</t>
  </si>
  <si>
    <t>PF13967; PF02714</t>
  </si>
  <si>
    <t>PF02714 - Calcium-dependent channel, 7TM region, putative phosphate; PF13967 - Late exocytosis, associated with Golgi transport</t>
  </si>
  <si>
    <t>PTHR13018:SF44; PTHR13018</t>
  </si>
  <si>
    <t>PTHR13018 - PROBABLE MEMBRANE PROTEIN DUF221-RELATED; PTHR13018:SF44 - SUBFAMILY NOT NAMED</t>
  </si>
  <si>
    <t>KOG1134</t>
  </si>
  <si>
    <t>KOG1134 - Uncharacterized conserved protein</t>
  </si>
  <si>
    <t>(1 of 1) PTHR13018//PTHR13018:SF44 - PROBABLE MEMBRANE PROTEIN DUF221-RELATED // SUBFAMILY NOT NAMED</t>
  </si>
  <si>
    <t>PAC:37912430</t>
  </si>
  <si>
    <t>Sobic.010G172700.1</t>
  </si>
  <si>
    <t>Sobic.010G172700.1.p</t>
  </si>
  <si>
    <t>PTHR24279; PTHR24279:SF57</t>
  </si>
  <si>
    <t>PTHR24279:SF57 - ENT-KAURENE OXIDASE, CHLOROPLASTIC; PTHR24279 - FAMILY NOT NAMED</t>
  </si>
  <si>
    <t>1.14.13.78</t>
  </si>
  <si>
    <t>1.14.13.78 - Ent-kaurene oxidase</t>
  </si>
  <si>
    <t>K04122</t>
  </si>
  <si>
    <t>K04122 - ent-kaurene oxidase</t>
  </si>
  <si>
    <t>PWY-5034; PWY-5053</t>
  </si>
  <si>
    <t>PWY-5053 - ""; PWY-5034 - ""</t>
  </si>
  <si>
    <t>PAC:37910491</t>
  </si>
  <si>
    <t>Sobic.010G180550.1</t>
  </si>
  <si>
    <t>Sobic.010G180550.1.p</t>
  </si>
  <si>
    <t>PAC:37944269</t>
  </si>
  <si>
    <t>Sobic.001G144100.1</t>
  </si>
  <si>
    <t>Sobic.001G144100.1.p</t>
  </si>
  <si>
    <t>PF07911</t>
  </si>
  <si>
    <t>PF07911 - Protein of unknown function (DUF1677)</t>
  </si>
  <si>
    <t>PTHR33108; PTHR33108:SF2</t>
  </si>
  <si>
    <t>PTHR33108:SF2 - SUBFAMILY NOT NAMED; PTHR33108 - FAMILY NOT NAMED</t>
  </si>
  <si>
    <t>PAC:37909272</t>
  </si>
  <si>
    <t>Sobic.010G187100.1</t>
  </si>
  <si>
    <t>Sobic.010G187100.1.p</t>
  </si>
  <si>
    <t>PF14378</t>
  </si>
  <si>
    <t>PF14378 - PAP2 superfamily</t>
  </si>
  <si>
    <t>PTHR34674</t>
  </si>
  <si>
    <t>PTHR34674 - FAMILY NOT NAMED</t>
  </si>
  <si>
    <t>PAC:37943296</t>
  </si>
  <si>
    <t>Sobic.001G143600.1</t>
  </si>
  <si>
    <t>Sobic.001G143600.1.p</t>
  </si>
  <si>
    <t>PF12783; PF01369</t>
  </si>
  <si>
    <t>PF01369 - Sec7 domain; PF12783 - Guanine nucleotide exchange factor in Golgi transport N-terminal</t>
  </si>
  <si>
    <t>PTHR10663:SF131; PTHR10663</t>
  </si>
  <si>
    <t>PTHR10663:SF131 - SUBFAMILY NOT NAMED; PTHR10663 - GUANYL-NUCLEOTIDE EXCHANGE FACTOR</t>
  </si>
  <si>
    <t>K18443</t>
  </si>
  <si>
    <t>K18443 - golgi-specific brefeldin A-resistance guanine nucleotide exchange factor 1</t>
  </si>
  <si>
    <t>GO:0005086; GO:0032012; GO:0005488</t>
  </si>
  <si>
    <t>GO:0005086 - Stimulates the exchange of guanyl nucleotides associated with the GTPase ARF. Under normal cellular physiological conditions, the concentration of GTP is higher than that of GDP, favoring the replacement of GDP by GTP in association with the GTPase.; GO:0032012 - Any process that modulates the frequency, rate or extent of ARF protein signal transduction.; GO:0005488 - The selective, non-covalent, often stoichiometric, interaction of a molecule with one or more specific sites on another molecule.</t>
  </si>
  <si>
    <t>(1 of 1) PTHR10663//PTHR10663:SF131 - GUANYL-NUCLEOTIDE EXCHANGE FACTOR // SUBFAMILY NOT NAMED</t>
  </si>
  <si>
    <t>PAC:37915944</t>
  </si>
  <si>
    <t>Sobic.003G380700.1</t>
  </si>
  <si>
    <t>Sobic.003G380700.1.p</t>
  </si>
  <si>
    <t>PF03478</t>
  </si>
  <si>
    <t>PF03478 - Protein of unknown function (DUF295)</t>
  </si>
  <si>
    <t>PTHR33127; PTHR33127:SF5</t>
  </si>
  <si>
    <t>PTHR33127:SF5 - SUBFAMILY NOT NAMED; PTHR33127 - FAMILY NOT NAMED</t>
  </si>
  <si>
    <t>PAC:37943294</t>
  </si>
  <si>
    <t>Sobic.001G143900.3</t>
  </si>
  <si>
    <t>Sobic.001G143900.3.p</t>
  </si>
  <si>
    <t>PAC:37946560</t>
  </si>
  <si>
    <t>Sobic.006G002400.1</t>
  </si>
  <si>
    <t>Sobic.006G002400.1.p</t>
  </si>
  <si>
    <t>PF01425</t>
  </si>
  <si>
    <t>PF01425 - Amidase</t>
  </si>
  <si>
    <t>PTHR11895; PTHR11895:SF44</t>
  </si>
  <si>
    <t>PTHR11895:SF44 - AMIDASE FAMILY PROTEIN; PTHR11895 - AMIDASE</t>
  </si>
  <si>
    <t>KOG1211</t>
  </si>
  <si>
    <t>KOG1211 - Amidases</t>
  </si>
  <si>
    <t>3.5.1.99</t>
  </si>
  <si>
    <t>3.5.1.99 - Fatty acid amide hydrolase</t>
  </si>
  <si>
    <t>GO:0016884</t>
  </si>
  <si>
    <t>GO:0016884 - Catalysis of the transfer of the amide nitrogen of glutamine to a variety of substrates. GATases catalyze two separate reactions at two active sites, which are located either on a single polypeptide chain or on different subunits. In the glutaminase reaction, glutamine is hydrolyzed to glutamate and ammonia, which is added to an acceptor substrate in the synthase reaction.</t>
  </si>
  <si>
    <t>PAC:37909152</t>
  </si>
  <si>
    <t>Sobic.010G188500.1</t>
  </si>
  <si>
    <t>Sobic.010G188500.1.p</t>
  </si>
  <si>
    <t>PF00082; PF02225; PF05922</t>
  </si>
  <si>
    <t>PF00082 - Subtilase family; PF05922 - Peptidase inhibitor I9; PF02225 - PA domain</t>
  </si>
  <si>
    <t>PTHR10795; PTHR10795:SF328</t>
  </si>
  <si>
    <t>PTHR10795:SF328 - SUBFAMILY NOT NAMED; PTHR10795 - PROPROTEIN CONVERTASE SUBTILISIN/KEXIN</t>
  </si>
  <si>
    <t>GO:0006508; GO:0004252</t>
  </si>
  <si>
    <t>GO:0006508 - The hydrolysis of proteins into smaller polypeptides and/or amino acids by cleavage of their peptide bonds.; GO:0004252 - Catalysis of the hydrolysis of internal, alpha-peptide bonds in a polypeptide chain by a catalytic mechanism that involves a catalytic triad consisting of a serine nucleophile that is activated by a proton relay involving an acidic residue (e.g. aspartate or glutamate) and a basic residue (usually histidine).</t>
  </si>
  <si>
    <t>PAC:37911338</t>
  </si>
  <si>
    <t>Sobic.010G170150.1</t>
  </si>
  <si>
    <t>Sobic.010G170150.1.p</t>
  </si>
  <si>
    <t>PTHR27007:SF62; PTHR27007</t>
  </si>
  <si>
    <t>PTHR27007 - FAMILY NOT NAMED; PTHR27007:SF62 - SUBFAMILY NOT NAMED</t>
  </si>
  <si>
    <t>PAC:37911579</t>
  </si>
  <si>
    <t>Sobic.010G167266.1</t>
  </si>
  <si>
    <t>Sobic.010G167266.1.p</t>
  </si>
  <si>
    <t>PAC:37909019</t>
  </si>
  <si>
    <t>Sobic.010G165900.1</t>
  </si>
  <si>
    <t>Sobic.010G165900.1.p</t>
  </si>
  <si>
    <t>PAC:37910489</t>
  </si>
  <si>
    <t>Sobic.010G179500.1</t>
  </si>
  <si>
    <t>Sobic.010G179500.1.p</t>
  </si>
  <si>
    <t>PAC:37910123</t>
  </si>
  <si>
    <t>Sobic.010G170300.1</t>
  </si>
  <si>
    <t>Sobic.010G170300.1.p</t>
  </si>
  <si>
    <t>PF00232</t>
  </si>
  <si>
    <t>PF00232 - Glycosyl hydrolase family 1</t>
  </si>
  <si>
    <t>PTHR10353:SF78; PTHR10353</t>
  </si>
  <si>
    <t>PTHR10353 - GLYCOSYL HYDROLASE; PTHR10353:SF78 - SUBFAMILY NOT NAMED</t>
  </si>
  <si>
    <t>3.2.1.21</t>
  </si>
  <si>
    <t>3.2.1.21 - Beta-glucosidase</t>
  </si>
  <si>
    <t>K01188</t>
  </si>
  <si>
    <t>K01188 - beta-glucosidase</t>
  </si>
  <si>
    <t>PWY-7092; PWY-7091; PWY-5176; PWY-7089</t>
  </si>
  <si>
    <t>PWY-7092 - ""; PWY-7091 - ""; PWY-5176 - ""; PWY-7089 - ""</t>
  </si>
  <si>
    <t>PAC:37911334</t>
  </si>
  <si>
    <t>Sobic.010G176800.1</t>
  </si>
  <si>
    <t>Sobic.010G176800.1.p</t>
  </si>
  <si>
    <t>PF12698; PF00005</t>
  </si>
  <si>
    <t>PF12698 - ABC-2 family transporter protein; PF00005 - ABC transporter</t>
  </si>
  <si>
    <t>PTHR19229; PTHR19229:SF123</t>
  </si>
  <si>
    <t>PTHR19229:SF123 - SUBFAMILY NOT NAMED; PTHR19229 - ATP-BINDING CASSETTE TRANSPORTER SUBFAMILY A  ABCA</t>
  </si>
  <si>
    <t>KOG0059</t>
  </si>
  <si>
    <t>KOG0059 - Lipid exporter ABCA1 and related proteins, ABC superfamily</t>
  </si>
  <si>
    <t>3.6.3.32</t>
  </si>
  <si>
    <t>3.6.3.32 - Quaternary-amine-transporting ATPase</t>
  </si>
  <si>
    <t>GO:0016887; GO:0005524; GO:0016021; GO:0006810; GO:0005215</t>
  </si>
  <si>
    <t>GO:0005215 - Enables the directed movement of substances (such as macromolecules, small molecules, ions) into, out of or within a cell, or between cells.; GO:0016021 - The component of a membrane consisting of the gene products and protein complexes having at least some part of their peptide sequence embedded in the hydrophobic region of the membrane.; GO:0005524 - Interacting selectively and non-covalently with ATP, adenosine 5'-triphosphate, a universally important coenzyme and enzyme regulator.; GO:0016887 - Catalysis of the reaction: ATP + H2O = ADP + phosphate + 2 H+. May or may not be coupled to another reaction.; GO:0006810 - The directed movement of substances (such as macromolecules, small molecules, ions) into, out of or within a cell, or between cells, or within a multicellular organism by means of some agent such as a transporter or pore.</t>
  </si>
  <si>
    <t>PAC:37912421</t>
  </si>
  <si>
    <t>Sobic.010G179000.1</t>
  </si>
  <si>
    <t>Sobic.010G179000.1.p</t>
  </si>
  <si>
    <t>PAC:37910121</t>
  </si>
  <si>
    <t>Sobic.010G190600.3</t>
  </si>
  <si>
    <t>Sobic.010G190600.3.p</t>
  </si>
  <si>
    <t>PF01428; PF01754</t>
  </si>
  <si>
    <t>PF01428 - AN1-like Zinc finger; PF01754 - A20-like zinc finger</t>
  </si>
  <si>
    <t>PTHR10634; PTHR10634:SF30</t>
  </si>
  <si>
    <t>PTHR10634:SF30 - SUBFAMILY NOT NAMED; PTHR10634 - AN1-TYPE ZINC FINGER PROTEIN</t>
  </si>
  <si>
    <t>KOG3173</t>
  </si>
  <si>
    <t>KOG3173 - Predicted Zn-finger protein</t>
  </si>
  <si>
    <t>GO:0003677; GO:0008270</t>
  </si>
  <si>
    <t>GO:0003677 - Any molecular function by which a gene product interacts selectively and non-covalently with DNA (deoxyribonucleic acid).; GO:0008270 - Interacting selectively and non-covalently with zinc (Zn) ions.</t>
  </si>
  <si>
    <t>PAC:37945248</t>
  </si>
  <si>
    <t>Sobic.001G017400.1</t>
  </si>
  <si>
    <t>Sobic.001G017400.1.p</t>
  </si>
  <si>
    <t>PTHR24073; PTHR24073:SF564</t>
  </si>
  <si>
    <t>PTHR24073 - FAMILY NOT NAMED; PTHR24073:SF564 - SUBFAMILY NOT NAMED</t>
  </si>
  <si>
    <t>KOG0087</t>
  </si>
  <si>
    <t>KOG0087 - GTPase Rab11/YPT3, small G protein superfamily</t>
  </si>
  <si>
    <t>K07904</t>
  </si>
  <si>
    <t>K07904 - Ras-related protein Rab-11A</t>
  </si>
  <si>
    <t>PAC:37909266</t>
  </si>
  <si>
    <t>Sobic.010G168100.1</t>
  </si>
  <si>
    <t>Sobic.010G168100.1.p</t>
  </si>
  <si>
    <t>PTHR33172:SF9; PTHR33172</t>
  </si>
  <si>
    <t>PTHR33172:SF9 - SUBFAMILY NOT NAMED; PTHR33172 - FAMILY NOT NAMED</t>
  </si>
  <si>
    <t>PAC:37909024</t>
  </si>
  <si>
    <t>Sobic.010G175800.1</t>
  </si>
  <si>
    <t>Sobic.010G175800.1.p</t>
  </si>
  <si>
    <t>PF13417; PF13410</t>
  </si>
  <si>
    <t>PF13417 - Glutathione S-transferase, N-terminal domain; PF13410 - Glutathione S-transferase, C-terminal domain</t>
  </si>
  <si>
    <t>PTHR11260; PTHR11260:SF234</t>
  </si>
  <si>
    <t>PTHR11260:SF234 - SUBFAMILY NOT NAMED; PTHR11260 - GLUTATHIONE S-TRANSFERASE, GST, SUPERFAMILY, GST DOMAIN CONTAINING</t>
  </si>
  <si>
    <t>KOG0406</t>
  </si>
  <si>
    <t>KOG0406 - Glutathione S-transferase</t>
  </si>
  <si>
    <t>2.5.1.18</t>
  </si>
  <si>
    <t>2.5.1.18 - Glutathione transferase</t>
  </si>
  <si>
    <t>K00799</t>
  </si>
  <si>
    <t>K00799 - glutathione S-transferase</t>
  </si>
  <si>
    <t>PWY-6842</t>
  </si>
  <si>
    <t>PWY-6842 - ""</t>
  </si>
  <si>
    <t>PAC:37909145</t>
  </si>
  <si>
    <t>Sobic.010G177600.1</t>
  </si>
  <si>
    <t>Sobic.010G177600.1.p</t>
  </si>
  <si>
    <t>PTHR32227; PTHR32227:SF76</t>
  </si>
  <si>
    <t>PTHR32227:SF76 - SUBFAMILY NOT NAMED; PTHR32227 - FAMILY NOT NAMED</t>
  </si>
  <si>
    <t>PAC:37947424</t>
  </si>
  <si>
    <t>Sobic.006G023900.1</t>
  </si>
  <si>
    <t>Sobic.006G023900.1.p</t>
  </si>
  <si>
    <t>PF08246; PF00112</t>
  </si>
  <si>
    <t>PF00112 - Papain family cysteine protease; PF08246 - Cathepsin propeptide inhibitor domain (I29)</t>
  </si>
  <si>
    <t>PTHR12411; PTHR12411:SF348</t>
  </si>
  <si>
    <t>PTHR12411 - CYSTEINE PROTEASE FAMILY C1-RELATED; PTHR12411:SF348 - SUBFAMILY NOT NAMED</t>
  </si>
  <si>
    <t>KOG1543</t>
  </si>
  <si>
    <t>KOG1543 - Cysteine proteinase Cathepsin L</t>
  </si>
  <si>
    <t>3.4.22.33</t>
  </si>
  <si>
    <t>3.4.22.33 - Fruit bromelain</t>
  </si>
  <si>
    <t>K16292</t>
  </si>
  <si>
    <t>K16292 - ""</t>
  </si>
  <si>
    <t>GO:0006508; GO:0008234</t>
  </si>
  <si>
    <t>GO:0006508 - The hydrolysis of proteins into smaller polypeptides and/or amino acids by cleavage of their peptide bonds.; GO:0008234 - Catalysis of the hydrolysis of peptide bonds in a polypeptide chain by a mechanism in which the sulfhydryl group of a cysteine residue at the active center acts as a nucleophile.</t>
  </si>
  <si>
    <t>PAC:37944273</t>
  </si>
  <si>
    <t>Sobic.001G038800.1</t>
  </si>
  <si>
    <t>Sobic.001G038800.1.p</t>
  </si>
  <si>
    <t>PTHR12902; PTHR12902:SF12</t>
  </si>
  <si>
    <t>PTHR12902:SF12 - PROTEIN SCAR2-RELATED; PTHR12902 - WASP-1</t>
  </si>
  <si>
    <t>GO:0005856; GO:0003779; GO:0030036</t>
  </si>
  <si>
    <t>GO:0030036 - A process that is carried out at the cellular level which results in the assembly, arrangement of constituent parts, or disassembly of cytoskeletal structures comprising actin filaments and their associated proteins.; GO:0003779 - Interacting selectively and non-covalently with monomeric or multimeric forms of actin, including actin filaments.; GO:0005856 - Any of the various filamentous elements that form the internal framework of cells, and typically remain after treatment of the cells with mild detergent to remove membrane constituents and soluble components of the cytoplasm. The term embraces intermediate filaments, microfilaments, microtubules, the microtrabecular lattice, and other structures characterized by a polymeric filamentous nature and long-range order within the cell. The various elements of the cytoskeleton not only serve in the maintenance of cellular shape but also have roles in other cellular functions, including cellular movement, cell division, endocytosis, and movement of organelles.</t>
  </si>
  <si>
    <t>PAC:37909021</t>
  </si>
  <si>
    <t>Sobic.010G174600.1</t>
  </si>
  <si>
    <t>Sobic.010G174600.1.p</t>
  </si>
  <si>
    <t>PF08263</t>
  </si>
  <si>
    <t>PF08263 - Leucine rich repeat N-terminal domain</t>
  </si>
  <si>
    <t>PTHR27004:SF36; PTHR27004</t>
  </si>
  <si>
    <t>PTHR27004 - FAMILY NOT NAMED; PTHR27004:SF36 - SUBFAMILY NOT NAMED</t>
  </si>
  <si>
    <t>(1 of 290) PF08263 - Leucine rich repeat N-terminal domain (LRRNT_2)</t>
  </si>
  <si>
    <t>PAC:37945244</t>
  </si>
  <si>
    <t>Sobic.001G441100.1</t>
  </si>
  <si>
    <t>Sobic.001G441100.1.p</t>
  </si>
  <si>
    <t>PTHR22849:SF43; PTHR22849</t>
  </si>
  <si>
    <t>PTHR22849 - WDSAM1 PROTEIN; PTHR22849:SF43 - U-BOX DOMAIN-CONTAINING PROTEIN 54-RELATED</t>
  </si>
  <si>
    <t>PAC:37938807</t>
  </si>
  <si>
    <t>Sobic.001G039400.2</t>
  </si>
  <si>
    <t>Sobic.001G039400.2.p</t>
  </si>
  <si>
    <t>PF01283</t>
  </si>
  <si>
    <t>PF01283 - Ribosomal protein S26e</t>
  </si>
  <si>
    <t>PTHR12538:SF1; PTHR12538</t>
  </si>
  <si>
    <t>PTHR12538:SF1 - SUBFAMILY NOT NAMED; PTHR12538 - 40S RIBOSOMAL PROTEIN S26</t>
  </si>
  <si>
    <t>KOG1768</t>
  </si>
  <si>
    <t>KOG1768 - 40s ribosomal protein S26</t>
  </si>
  <si>
    <t>K02976</t>
  </si>
  <si>
    <t>K02976 - small subunit ribosomal protein S26e</t>
  </si>
  <si>
    <t>(1 of 2) K02976 - small subunit ribosomal protein S26e (RP-S26e, RPS26)</t>
  </si>
  <si>
    <t>PAC:37937957</t>
  </si>
  <si>
    <t>Sobic.001G141000.1</t>
  </si>
  <si>
    <t>Sobic.001G141000.1.p</t>
  </si>
  <si>
    <t>2.4.1.142</t>
  </si>
  <si>
    <t>2.4.1.142 - Chitobiosyldiphosphodolichol beta-mannosyltransferase</t>
  </si>
  <si>
    <t>MANNOSYL-CHITO-DOLICHOL-BIOSYNTHESIS</t>
  </si>
  <si>
    <t>MANNOSYL-CHITO-DOLICHOL-BIOSYNTHESIS - ""</t>
  </si>
  <si>
    <t>(1 of 2) 2.4.1.142 - Chitobiosyldiphosphodolichol beta-mannosyltransferase / mannosyltransferase</t>
  </si>
  <si>
    <t>PAC:37912215</t>
  </si>
  <si>
    <t>Sobic.010G169000.1</t>
  </si>
  <si>
    <t>Sobic.010G169000.1.p</t>
  </si>
  <si>
    <t>PF00664; PF00005</t>
  </si>
  <si>
    <t>PF00664 - ABC transporter transmembrane region; PF00005 - ABC transporter</t>
  </si>
  <si>
    <t>PTHR24223:SF211; PTHR24223</t>
  </si>
  <si>
    <t>PTHR24223:SF211 - SUBFAMILY NOT NAMED; PTHR24223 - FAMILY NOT NAMED</t>
  </si>
  <si>
    <t>GO:0016887; GO:0005524; GO:0042626; GO:0055085; GO:0016021; GO:0006810</t>
  </si>
  <si>
    <t>GO:0016021 - The component of a membrane consisting of the gene products and protein complexes having at least some part of their peptide sequence embedded in the hydrophobic region of the membrane.; GO:0042626 - Catalysis of the reaction: ATP + H2O = ADP + phosphate, to directly drive the active transport of a substance across a membrane.; GO:0055085 - The process in which a solute is transported across a lipid bilayer, from one side of a membrane to the other; GO:0005524 - Interacting selectively and non-covalently with ATP, adenosine 5'-triphosphate, a universally important coenzyme and enzyme regulator.; GO:0016887 - Catalysis of the reaction: ATP + H2O = ADP + phosphate + 2 H+. May or may not be coupled to another reaction.; GO:0006810 - The directed movement of substances (such as macromolecules, small molecules, ions) into, out of or within a cell, or between cells, or within a multicellular organism by means of some agent such as a transporter or pore.</t>
  </si>
  <si>
    <t>PAC:37912336</t>
  </si>
  <si>
    <t>Sobic.010G174300.2</t>
  </si>
  <si>
    <t>Sobic.010G174300.2.p</t>
  </si>
  <si>
    <t>PF03140</t>
  </si>
  <si>
    <t>PF03140 - Plant protein of unknown function</t>
  </si>
  <si>
    <t>PTHR31549:SF11; PTHR31549</t>
  </si>
  <si>
    <t>PTHR31549:SF11 - SUBFAMILY NOT NAMED; PTHR31549 - FAMILY NOT NAMED</t>
  </si>
  <si>
    <t>PAC:37910159</t>
  </si>
  <si>
    <t>Sobic.010G187950.1</t>
  </si>
  <si>
    <t>Sobic.010G187950.1.p</t>
  </si>
  <si>
    <t>PAC:37911125</t>
  </si>
  <si>
    <t>Sobic.010G167400.1</t>
  </si>
  <si>
    <t>Sobic.010G167400.1.p</t>
  </si>
  <si>
    <t>PAC:37912334</t>
  </si>
  <si>
    <t>Sobic.010G169500.2</t>
  </si>
  <si>
    <t>Sobic.010G169500.2.p</t>
  </si>
  <si>
    <t>PAC:37912454</t>
  </si>
  <si>
    <t>Sobic.010G190300.1</t>
  </si>
  <si>
    <t>Sobic.010G190300.1.p</t>
  </si>
  <si>
    <t>PF01569</t>
  </si>
  <si>
    <t>PF01569 - PAP2 superfamily</t>
  </si>
  <si>
    <t>PTHR10165; PTHR10165:SF93</t>
  </si>
  <si>
    <t>PTHR10165 - LIPID PHOSPHATE PHOSPHATASE; PTHR10165:SF93 - SUBFAMILY NOT NAMED</t>
  </si>
  <si>
    <t>KOG3030</t>
  </si>
  <si>
    <t>KOG3030 - Lipid phosphate phosphatase and related enzymes of the PAP2 family</t>
  </si>
  <si>
    <t>3.1.3.4</t>
  </si>
  <si>
    <t>3.1.3.4 - Phosphatidate phosphatase</t>
  </si>
  <si>
    <t>PAC:37910394</t>
  </si>
  <si>
    <t>Sobic.010G182900.1</t>
  </si>
  <si>
    <t>Sobic.010G182900.1.p</t>
  </si>
  <si>
    <t>PF00071</t>
  </si>
  <si>
    <t>PF00071 - Ras family</t>
  </si>
  <si>
    <t>GO:0005525; GO:0006913; GO:0007165; GO:0007264; GO:0003924; GO:0006886</t>
  </si>
  <si>
    <t>GO:0006913 - The directed movement of molecules between the nucleus and the cytoplasm.; GO:0007165 - The cellular process in which a signal is conveyed to trigger a change in the activity or state of a cell. Signal transduction begins with reception of a signal (e.g. a ligand binding to a receptor or receptor activation by a stimulus such as light), or for signal transduction in the absence of ligand, signal-withdrawal or the activity of a constitutively active receptor. Signal transduction ends with regulation of a downstream cellular process, e.g. regulation of transcription or regulation of a metabolic process. Signal transduction covers signaling from receptors located on the surface of the cell and signaling via molecules located within the cell. For signaling between cells, signal transduction is restricted to events at and within the receiving cell.; GO:0003924 - Catalysis of the reaction: GTP + H2O = GDP + phosphate.; GO:0006886 - The directed movement of proteins in a cell, including the movement of proteins between specific compartments or structures within a cell, such as organelles of a eukaryotic cell.; GO:0005525 - Interacting selectively and non-covalently with GTP, guanosine triphosphate.; GO:0007264 - Any series of molecular signals in which a small monomeric GTPase relays one or more of the signals.</t>
  </si>
  <si>
    <t>(1 of 10) 4.2.1.17 - Enoyl-CoA hydratase / Unsaturated acyl-CoA hydratase</t>
  </si>
  <si>
    <t>PAC:37912331</t>
  </si>
  <si>
    <t>Sobic.010G183500.1</t>
  </si>
  <si>
    <t>Sobic.010G183500.1.p</t>
  </si>
  <si>
    <t>PF15697</t>
  </si>
  <si>
    <t>PF15697 - Domain of unknown function (DUF4666)</t>
  </si>
  <si>
    <t>PTHR33730; PTHR33730:SF5</t>
  </si>
  <si>
    <t>PTHR33730 - FAMILY NOT NAMED; PTHR33730:SF5 - SUBFAMILY NOT NAMED</t>
  </si>
  <si>
    <t>PAC:37910271</t>
  </si>
  <si>
    <t>Sobic.010G166400.1</t>
  </si>
  <si>
    <t>Sobic.010G166400.1.p</t>
  </si>
  <si>
    <t>PF04179</t>
  </si>
  <si>
    <t>PF04179 - Initiator tRNA phosphoribosyl transferase</t>
  </si>
  <si>
    <t>PTHR31811; PTHR31811:SF0</t>
  </si>
  <si>
    <t>PTHR31811:SF0 - TRNA A64-2'-O-RIBOSYLPHOSPHATE TRANSFERASE; PTHR31811 - FAMILY NOT NAMED</t>
  </si>
  <si>
    <t>KOG2634</t>
  </si>
  <si>
    <t>KOG2634 - Initiator tRNA phosphoribosyl-transferase</t>
  </si>
  <si>
    <t>K15463</t>
  </si>
  <si>
    <t>K15463 - ""</t>
  </si>
  <si>
    <t>GO:0043399; GO:0019988</t>
  </si>
  <si>
    <t>GO:0019988 - The covalent alteration of an amino acid charged on a tRNA before it is incorporated into a protein, as in N-formylmethionine, selenocysteine or pyrrolysine.; GO:0043399 - Catalysis of the transfer of a phosphoribosyl group from 5'-phosphoribosyl-1'-pyrophosphate to position 64 of initiator tRNA.</t>
  </si>
  <si>
    <t>PAC:37912450</t>
  </si>
  <si>
    <t>Sobic.010G168700.1</t>
  </si>
  <si>
    <t>Sobic.010G168700.1.p</t>
  </si>
  <si>
    <t>PTHR22835; PTHR22835:SF230</t>
  </si>
  <si>
    <t>PTHR22835 - ZINC FINGER FYVE DOMAIN CONTAINING PROTEIN; PTHR22835:SF230 - SUBFAMILY NOT NAMED</t>
  </si>
  <si>
    <t>3.1.1.3</t>
  </si>
  <si>
    <t>3.1.1.3 - Triacylglycerol lipase</t>
  </si>
  <si>
    <t>LIPAS-PWY</t>
  </si>
  <si>
    <t>LIPAS-PWY - ""</t>
  </si>
  <si>
    <t>PAC:37909171</t>
  </si>
  <si>
    <t>Sobic.010G189200.1</t>
  </si>
  <si>
    <t>Sobic.010G189200.1.p</t>
  </si>
  <si>
    <t>PF01535; PF13041</t>
  </si>
  <si>
    <t>PF01535 - PPR repeat; PF13041 - PPR repeat family</t>
  </si>
  <si>
    <t>PTHR24015:SF328; PTHR24015</t>
  </si>
  <si>
    <t>PTHR24015 - FAMILY NOT NAMED; PTHR24015:SF328 - SUBFAMILY NOT NAMED</t>
  </si>
  <si>
    <t>PAC:37947998</t>
  </si>
  <si>
    <t>Sobic.006G076201.1</t>
  </si>
  <si>
    <t>Sobic.006G076201.1.p</t>
  </si>
  <si>
    <t>PAC:37909299</t>
  </si>
  <si>
    <t>Sobic.010G182800.1</t>
  </si>
  <si>
    <t>Sobic.010G182800.1.p</t>
  </si>
  <si>
    <t>PF00139; PF00069</t>
  </si>
  <si>
    <t>PF00069 - Protein kinase domain; PF00139 - Legume lectin domain</t>
  </si>
  <si>
    <t>PTHR27007:SF19; PTHR27007</t>
  </si>
  <si>
    <t>PTHR27007 - FAMILY NOT NAMED; PTHR27007:SF19 - SUBFAMILY NOT NAMED</t>
  </si>
  <si>
    <t>GO:0005524; GO:0004713; GO:0004672; GO:0006468; GO:0030246</t>
  </si>
  <si>
    <t>GO:0006468 - The process of introducing a phosphate group on to a protein.; GO:0004713 - Catalysis of the reaction: ATP + a protein tyrosine = ADP + protein tyrosine phosphate.; GO:0004672 - Catalysis of the phosphorylation of an amino acid residue in a protein, usually according to the reaction: a protein + ATP = a phosphoprotein + ADP.; GO:0030246 - Interacting selectively and non-covalently with any carbohydrate, which includes monosaccharides, oligosaccharides and polysaccharides as well as substances derived from monosaccharides by reduction of the carbonyl group (alditols), by oxidation of one or more hydroxy groups to afford the corresponding aldehydes, ketones, or carboxylic acids, or by replacement of one or more hydroxy group(s) by a hydrogen atom. Cyclitols are generally not regarded as carbohydrates.; GO:0005524 - Interacting selectively and non-covalently with ATP, adenosine 5'-triphosphate, a universally important coenzyme and enzyme regulator.</t>
  </si>
  <si>
    <t>(1 of 50) PF00069//PF00139 - Protein kinase domain (Pkinase) // Legume lectin domain (Lectin_legB)</t>
  </si>
  <si>
    <t>PAC:37920199</t>
  </si>
  <si>
    <t>Sobic.009G136950.1</t>
  </si>
  <si>
    <t>Sobic.009G136950.1.p</t>
  </si>
  <si>
    <t>PAC:37945575</t>
  </si>
  <si>
    <t>Sobic.006G067400.1</t>
  </si>
  <si>
    <t>Sobic.006G067400.1.p</t>
  </si>
  <si>
    <t>PTHR24032</t>
  </si>
  <si>
    <t>PTHR24032 - FAMILY NOT NAMED</t>
  </si>
  <si>
    <t>KOG0374</t>
  </si>
  <si>
    <t>KOG0374 - Serine/threonine specific protein phosphatase PP1, catalytic subunit</t>
  </si>
  <si>
    <t>2.4.1.18</t>
  </si>
  <si>
    <t>2.4.1.18 - 1,4-alpha-glucan branching enzyme</t>
  </si>
  <si>
    <t>PWY-622; GLYCOGENSYNTH-PWY</t>
  </si>
  <si>
    <t>PWY-622 - ""; GLYCOGENSYNTH-PWY - ""</t>
  </si>
  <si>
    <t>(1 of 5) 2.4.1.18 - 1,4-alpha-glucan branching enzyme / Glycogen branching enzyme</t>
  </si>
  <si>
    <t>PAC:37909297</t>
  </si>
  <si>
    <t>Sobic.010G173201.1</t>
  </si>
  <si>
    <t>Sobic.010G173201.1.p</t>
  </si>
  <si>
    <t>PAC:37938819</t>
  </si>
  <si>
    <t>Sobic.001G140800.1</t>
  </si>
  <si>
    <t>Sobic.001G140800.1.p</t>
  </si>
  <si>
    <t>PTHR31945; PTHR31945:SF16</t>
  </si>
  <si>
    <t>PTHR31945:SF16 - SUBFAMILY NOT NAMED; PTHR31945 - FAMILY NOT NAMED</t>
  </si>
  <si>
    <t>PAC:37945470</t>
  </si>
  <si>
    <t>Sobic.006G080050.1</t>
  </si>
  <si>
    <t>Sobic.006G080050.1.p</t>
  </si>
  <si>
    <t>PAC:37910149</t>
  </si>
  <si>
    <t>Sobic.010G171600.1</t>
  </si>
  <si>
    <t>Sobic.010G171600.1.p</t>
  </si>
  <si>
    <t>PF14531; PF00069</t>
  </si>
  <si>
    <t>PF00069 - Protein kinase domain; PF14531 - Kinase-like</t>
  </si>
  <si>
    <t>PTHR24361; PTHR24361:SF318</t>
  </si>
  <si>
    <t>PTHR24361:SF318 - SUBFAMILY NOT NAMED; PTHR24361 - MITOGEN-ACTIVATED KINASE KINASE KINASE</t>
  </si>
  <si>
    <t>KOG0198; KOG1187</t>
  </si>
  <si>
    <t>KOG1187 - Serine/threonine protein kinase; KOG0198 - MEKK and related serine/threonine protein kinases</t>
  </si>
  <si>
    <t>2.7.11.25</t>
  </si>
  <si>
    <t>2.7.11.25 - Mitogen-activated protein kinase kinase kinase</t>
  </si>
  <si>
    <t>PAC:37910026</t>
  </si>
  <si>
    <t>Sobic.010G181500.1</t>
  </si>
  <si>
    <t>Sobic.010G181500.1.p</t>
  </si>
  <si>
    <t>PF08541; PF08392</t>
  </si>
  <si>
    <t>PF08392 - FAE1/Type III polyketide synthase-like protein; PF08541 - 3-Oxoacyl-[acyl-carrier-protein (ACP)] synthase III C terminal</t>
  </si>
  <si>
    <t>PTHR31561:SF8; PTHR31561</t>
  </si>
  <si>
    <t>PTHR31561 - FAMILY NOT NAMED; PTHR31561:SF8 - SUBFAMILY NOT NAMED</t>
  </si>
  <si>
    <t>2.3.1.199; 2.3.1.119</t>
  </si>
  <si>
    <t>2.3.1.119 - Transferred entry: 1.1.1.330, 1.3.1.93, 2.3.1.199 and 4.2.1.134; 2.3.1.199 - Very-long-chain 3-oxoacyl-CoA synthase</t>
  </si>
  <si>
    <t>K15397</t>
  </si>
  <si>
    <t>K15397 - 3-ketoacyl-CoA synthase</t>
  </si>
  <si>
    <t>GO:0016747; GO:0003824; GO:0016020; GO:0008152; GO:0008610; GO:0006633</t>
  </si>
  <si>
    <t>GO:0008610 - The chemical reactions and pathways resulting in the formation of lipids, compounds soluble in an organic solvent but not, or sparingly, in an aqueous solvent.; GO:0016020 - A lipid bilayer along with all the proteins and protein complexes embedded in it an attached to it.; GO:0006633 - The chemical reactions and pathways resulting in the formation of a fatty acid, any of the aliphatic monocarboxylic acids that can be liberated by hydrolysis from naturally occurring fats and oils. Fatty acids are predominantly straight-chain acids of 4 to 24 carbon atoms, which may be saturated or unsaturated; branched fatty acids and hydroxy fatty acids also occur, and very long chain acids of over 30 carbons are found in waxes.; GO:0003824 - 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 GO:0016747 - Catalysis of the transfer of an acyl group, other than amino-acyl, from one compound (donor) to another (acceptor).; GO:0008152 - 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t>
  </si>
  <si>
    <t>PWY-5080; PWY-7726; PWY-7601; PWY-6433; PWY-6598; PWY-7036; PWY-7619; PWY-7606</t>
  </si>
  <si>
    <t>PWY-7726 - ""; PWY-5080 - ""; PWY-7601 - ""; PWY-7606 - ""; PWY-7619 - ""; PWY-6598 - ""; PWY-6433 - ""; PWY-7036 - ""</t>
  </si>
  <si>
    <t>PAC:37912323</t>
  </si>
  <si>
    <t>Sobic.010G189432.1</t>
  </si>
  <si>
    <t>Sobic.010G189432.1.p</t>
  </si>
  <si>
    <t>PAC:37911595</t>
  </si>
  <si>
    <t>Sobic.010G187900.7</t>
  </si>
  <si>
    <t>Sobic.010G187900.7.p</t>
  </si>
  <si>
    <t>PTHR35707:SF1; PTHR35707</t>
  </si>
  <si>
    <t>PTHR35707:SF1 - SUBFAMILY NOT NAMED; PTHR35707 - FAMILY NOT NAMED</t>
  </si>
  <si>
    <t>PAC:37912440</t>
  </si>
  <si>
    <t>Sobic.010G179900.1</t>
  </si>
  <si>
    <t>Sobic.010G179900.1.p</t>
  </si>
  <si>
    <t>PTHR31147; PTHR31147:SF11</t>
  </si>
  <si>
    <t>PTHR31147:SF11 - SUBFAMILY NOT NAMED; PTHR31147 - FAMILY NOT NAMED</t>
  </si>
  <si>
    <t>2.3.1.196; 2.3.1.232</t>
  </si>
  <si>
    <t>2.3.1.232 - Methanol O-anthraniloyltransferase; 2.3.1.196 - Benzyl alcohol O-benzoyltransferase</t>
  </si>
  <si>
    <t>PWY-6801; PWY-4203</t>
  </si>
  <si>
    <t>PWY-4203 - ""; PWY-6801 - ""</t>
  </si>
  <si>
    <t>PAC:37943049</t>
  </si>
  <si>
    <t>Sobic.001G030300.1</t>
  </si>
  <si>
    <t>Sobic.001G030300.1.p</t>
  </si>
  <si>
    <t>PF02953</t>
  </si>
  <si>
    <t>PF02953 - Tim10/DDP family zinc finger</t>
  </si>
  <si>
    <t>PTHR11038:SF17; PTHR11038</t>
  </si>
  <si>
    <t>PTHR11038:SF17 - SUBFAMILY NOT NAMED; PTHR11038 - MITOCHONDRIAL IMPORT INNER MEMBRANE TRANSLOCASE SUBUNIT TIM10</t>
  </si>
  <si>
    <t>KOG3480</t>
  </si>
  <si>
    <t>KOG3480 - Mitochondrial import inner membrane translocase, subunits TIM10/TIM12</t>
  </si>
  <si>
    <t>K17778</t>
  </si>
  <si>
    <t>K17778 - ""</t>
  </si>
  <si>
    <t>GO:0045039</t>
  </si>
  <si>
    <t>GO:0045039 - The process comprising the import of proteins into the mitochondrion from outside the organelle and their insertion into the mitochondrial inner membrane. The translocase of the outer membrane complex mediates the passage of these proteins across the outer membrane, after which they are guided by either of two inner membrane translocase complexes into their final destination in the inner membrane.</t>
  </si>
  <si>
    <t>PAC:37909041</t>
  </si>
  <si>
    <t>Sobic.010G180400.1</t>
  </si>
  <si>
    <t>Sobic.010G180400.1.p</t>
  </si>
  <si>
    <t>PF12590; PF01643</t>
  </si>
  <si>
    <t>PF12590 - Acyl-ATP thioesterase; PF01643 - Acyl-ACP thioesterase</t>
  </si>
  <si>
    <t>PTHR31727; PTHR31727:SF3</t>
  </si>
  <si>
    <t>PTHR31727:SF3 - SUBFAMILY NOT NAMED; PTHR31727 - FAMILY NOT NAMED</t>
  </si>
  <si>
    <t>3.1.2.14</t>
  </si>
  <si>
    <t>3.1.2.14 - Oleoyl-[acyl-carrier-protein] hydrolase</t>
  </si>
  <si>
    <t>K10781</t>
  </si>
  <si>
    <t>K10781 - fatty acyl-ACP thioesterase B</t>
  </si>
  <si>
    <t>GO:0016790; GO:0006633</t>
  </si>
  <si>
    <t>GO:0016790 - Catalysis of the reaction: RCO-SR' + H2O = RCOOH + HSR'. This reaction is the hydrolysis of a thiolester bond, an ester formed from a carboxylic acid and a thiol (i.e., RCO-SR'), such as that found in acetyl-coenzyme A.; GO:0006633 - The chemical reactions and pathways resulting in the formation of a fatty acid, any of the aliphatic monocarboxylic acids that can be liberated by hydrolysis from naturally occurring fats and oils. Fatty acids are predominantly straight-chain acids of 4 to 24 carbon atoms, which may be saturated or unsaturated; branched fatty acids and hydroxy fatty acids also occur, and very long chain acids of over 30 carbons are found in waxes.</t>
  </si>
  <si>
    <t>PWY-5147; PWY-5973; PWY-5156; PWY-5971; PWY-5366; PWY-5142; PWY-5989; PWY-6282</t>
  </si>
  <si>
    <t>PWY-5989 - ""; PWY-5142 - ""; PWY-5156 - ""; PWY-5973 - ""; PWY-5366 - ""; PWY-5971 - ""; PWY-5147 - ""; PWY-6282 - ""</t>
  </si>
  <si>
    <t>PAC:37916802</t>
  </si>
  <si>
    <t>Sobic.003G239000.1</t>
  </si>
  <si>
    <t>Sobic.003G239000.1.p</t>
  </si>
  <si>
    <t>PF01535; PF14432</t>
  </si>
  <si>
    <t>PF14432 - DYW family of nucleic acid deaminases; PF01535 - PPR repeat</t>
  </si>
  <si>
    <t>PTHR24015; PTHR24015:SF576</t>
  </si>
  <si>
    <t>PTHR24015:SF576 - SUBFAMILY NOT NAMED; PTHR24015 - FAMILY NOT NAMED</t>
  </si>
  <si>
    <t>PAC:37909047</t>
  </si>
  <si>
    <t>Sobic.010G181200.1</t>
  </si>
  <si>
    <t>Sobic.010G181200.1.p</t>
  </si>
  <si>
    <t>PF10551; PF04434; PF03101</t>
  </si>
  <si>
    <t>PF03101 - FAR1 DNA-binding domain; PF10551 - MULE transposase domain; PF04434 - SWIM zinc finger</t>
  </si>
  <si>
    <t>PTHR31669; PTHR31669:SF37</t>
  </si>
  <si>
    <t>PTHR31669:SF37 - SUBFAMILY NOT NAMED; PTHR31669 - FAMILY NOT NAMED</t>
  </si>
  <si>
    <t>GO:0008270; GO:0006355</t>
  </si>
  <si>
    <t>GO:0006355 - Any process that modulates the frequency, rate or extent of cellular DNA-templated transcription.; GO:0008270 - Interacting selectively and non-covalently with zinc (Zn) ions.</t>
  </si>
  <si>
    <t>PAC:37942196</t>
  </si>
  <si>
    <t>Sobic.001G142800.2</t>
  </si>
  <si>
    <t>Sobic.001G142800.2.p</t>
  </si>
  <si>
    <t>PTHR11040; PTHR11040:SF41</t>
  </si>
  <si>
    <t>PTHR11040 - ZINC/IRON TRANSPORTER; PTHR11040:SF41 - ZINC TRANSPORTER 7</t>
  </si>
  <si>
    <t>PAC:37909043</t>
  </si>
  <si>
    <t>Sobic.010G178000.1</t>
  </si>
  <si>
    <t>Sobic.010G178000.1.p</t>
  </si>
  <si>
    <t>PAC:37909164</t>
  </si>
  <si>
    <t>Sobic.010G178200.1</t>
  </si>
  <si>
    <t>Sobic.010G178200.1.p</t>
  </si>
  <si>
    <t>PF01152</t>
  </si>
  <si>
    <t>PF01152 - Bacterial-like globin</t>
  </si>
  <si>
    <t>PTHR10681</t>
  </si>
  <si>
    <t>PTHR10681 - THIOREDOXIN PEROXIDASE</t>
  </si>
  <si>
    <t>GO:0019825; GO:0020037</t>
  </si>
  <si>
    <t>GO:0020037 - Interacting selectively and non-covalently with heme, any compound of iron complexed in a porphyrin (tetrapyrrole) ring.; GO:0019825 - Interacting selectively and non-covalently with oxygen (O2).</t>
  </si>
  <si>
    <t>PAC:37947520</t>
  </si>
  <si>
    <t>Sobic.006G076000.1</t>
  </si>
  <si>
    <t>Sobic.006G076000.1.p</t>
  </si>
  <si>
    <t>PAC:37910218</t>
  </si>
  <si>
    <t>Sobic.010G168800.1</t>
  </si>
  <si>
    <t>Sobic.010G168800.1.p</t>
  </si>
  <si>
    <t>PF05153</t>
  </si>
  <si>
    <t>PF05153 - Myo-inositol oxygenase</t>
  </si>
  <si>
    <t>PTHR12588:SF1; PTHR12588</t>
  </si>
  <si>
    <t>PTHR12588:SF1 - INOSITOL OXYGENASE 2-RELATED; PTHR12588 - MYOINOSITOL OXYGENASE</t>
  </si>
  <si>
    <t>KOG1573</t>
  </si>
  <si>
    <t>KOG1573 - Aldehyde reductase</t>
  </si>
  <si>
    <t>1.13.99.1</t>
  </si>
  <si>
    <t>1.13.99.1 - Inositol oxygenase</t>
  </si>
  <si>
    <t>K00469</t>
  </si>
  <si>
    <t>K00469 - inositol oxygenase</t>
  </si>
  <si>
    <t>GO:0050113; GO:0005737; GO:0005506; GO:0019310; GO:0055114</t>
  </si>
  <si>
    <t>GO:0005506 - Interacting selectively and non-covalently with iron (Fe) ions.; GO:0050113 - Catalysis of the reaction: myo-inositol + O(2) = D-glucuronate + H(2)O + H(+).; GO:0005737 - All of the contents of a cell excluding the plasma membrane and nucleus, but including other subcellular structures.; GO:0019310 - The chemical reactions and pathways resulting in the breakdown of inositol, 1,2,3,4,5,6-cyclohexanehexol, a growth factor for animals and microorganisms.; GO:0055114 - A metabolic process that results in the removal or addition of one or more electrons to or from a substance, with or without the concomitant removal or addition of a proton or protons.</t>
  </si>
  <si>
    <t>PWY-4841</t>
  </si>
  <si>
    <t>PWY-4841 - ""</t>
  </si>
  <si>
    <t>PAC:37910215</t>
  </si>
  <si>
    <t>Sobic.010G166500.1</t>
  </si>
  <si>
    <t>Sobic.010G166500.1.p</t>
  </si>
  <si>
    <t>PTHR22950; PTHR22950:SF208</t>
  </si>
  <si>
    <t>PTHR22950:SF208 - SUBFAMILY NOT NAMED; PTHR22950 - AMINO ACID TRANSPORTER</t>
  </si>
  <si>
    <t>PAC:37911789</t>
  </si>
  <si>
    <t>Sobic.010G180300.2</t>
  </si>
  <si>
    <t>Sobic.010G180300.2.p</t>
  </si>
  <si>
    <t>PTHR14155:SF175; PTHR14155</t>
  </si>
  <si>
    <t>PTHR14155:SF175 - E3 UBIQUITIN-PROTEIN LIGASE RHA2B-RELATED; PTHR14155 - RING FINGER DOMAIN-CONTAINING</t>
  </si>
  <si>
    <t>(1 of 5) PTHR14155:SF175 - E3 UBIQUITIN-PROTEIN LIGASE RHA2B-RELATED</t>
  </si>
  <si>
    <t>PAC:37909349</t>
  </si>
  <si>
    <t>Sobic.010G173000.1</t>
  </si>
  <si>
    <t>Sobic.010G173000.1.p</t>
  </si>
  <si>
    <t>PTHR35723; PTHR35723:SF1</t>
  </si>
  <si>
    <t>PTHR35723:SF1 - SUBFAMILY NOT NAMED; PTHR35723 - FAMILY NOT NAMED</t>
  </si>
  <si>
    <t>PAC:37909108</t>
  </si>
  <si>
    <t>Sobic.010G171900.1</t>
  </si>
  <si>
    <t>Sobic.010G171900.1.p</t>
  </si>
  <si>
    <t>PF00394; PF07732; PF07731</t>
  </si>
  <si>
    <t>PF07731 - Multicopper oxidase; PF00394 - Multicopper oxidase; PF07732 - Multicopper oxidase</t>
  </si>
  <si>
    <t>PTHR11709:SF110; PTHR11709</t>
  </si>
  <si>
    <t>PTHR11709:SF110 - SUBFAMILY NOT NAMED; PTHR11709 - MULTI-COPPER OXIDASE</t>
  </si>
  <si>
    <t>KOG1263</t>
  </si>
  <si>
    <t>KOG1263 - Multicopper oxidases</t>
  </si>
  <si>
    <t>1.10.3.3; 1.10.3.2</t>
  </si>
  <si>
    <t>1.10.3.2 - Laccase; 1.10.3.3 - L-ascorbate oxidase</t>
  </si>
  <si>
    <t>GO:0005507; GO:0016491; GO:0055114; GO:0005576</t>
  </si>
  <si>
    <t>GO:0016491 - Catalysis of an oxidation-reduction (redox) reaction, a reversible chemical reaction in which the oxidation state of an atom or atoms within a molecule is altered. One substrate acts as a hydrogen or electron donor and becomes oxidized, while the other acts as hydrogen or electron acceptor and becomes reduced.; GO:0005507 - Interacting selectively and non-covalently with copper (Cu) ions.; GO:0055114 - A metabolic process that results in the removal or addition of one or more electrons to or from a substance, with or without the concomitant removal or addition of a proton or protons.; GO:0005576 - The space external to the outermost structure of a cell. For cells without external protective or external encapsulating structures this refers to space outside of the plasma membrane. This term covers the host cell environment outside an intracellular parasite.</t>
  </si>
  <si>
    <t>PWY-6824; PWY-5466</t>
  </si>
  <si>
    <t>PWY-5466 - ""; PWY-6824 - ""</t>
  </si>
  <si>
    <t>PAC:37909229</t>
  </si>
  <si>
    <t>Sobic.010G184400.1</t>
  </si>
  <si>
    <t>Sobic.010G184400.1.p</t>
  </si>
  <si>
    <t>PF03088</t>
  </si>
  <si>
    <t>PF03088 - Strictosidine synthase</t>
  </si>
  <si>
    <t>PTHR10426:SF28; PTHR10426</t>
  </si>
  <si>
    <t>PTHR10426:SF28 - SUBFAMILY NOT NAMED; PTHR10426 - STRICTOSIDINE SYNTHASE-RELATED</t>
  </si>
  <si>
    <t>KOG1520</t>
  </si>
  <si>
    <t>KOG1520 - Predicted alkaloid synthase/Surface mucin Hemomucin</t>
  </si>
  <si>
    <t>4.3.3.2</t>
  </si>
  <si>
    <t>4.3.3.2 - Strictosidine synthase</t>
  </si>
  <si>
    <t>GO:0016844; GO:0009058</t>
  </si>
  <si>
    <t>GO:0016844 - Catalysis of the reaction: 3alpha(S)-strictosidine + H(2)O = secologanin + tryptamine.; GO:0009058 - The chemical reactions and pathways resulting in the formation of substances; typically the energy-requiring part of metabolism in which simpler substances are transformed into more complex ones.</t>
  </si>
  <si>
    <t>PAC:37911664</t>
  </si>
  <si>
    <t>Sobic.010G171200.1</t>
  </si>
  <si>
    <t>Sobic.010G171200.1.p</t>
  </si>
  <si>
    <t>PAC:37911421</t>
  </si>
  <si>
    <t>Sobic.010G166600.1</t>
  </si>
  <si>
    <t>Sobic.010G166600.1.p</t>
  </si>
  <si>
    <t>(1 of 2) PTHR22950//PTHR22950:SF302 - AMINO ACID TRANSPORTER // SUBFAMILY NOT NAMED</t>
  </si>
  <si>
    <t>PAC:37910451</t>
  </si>
  <si>
    <t>Sobic.010G173100.1</t>
  </si>
  <si>
    <t>Sobic.010G173100.1.p</t>
  </si>
  <si>
    <t>PF00647; PF14497; PF02798</t>
  </si>
  <si>
    <t>PF14497 - Glutathione S-transferase, C-terminal domain; PF00647 - Elongation factor 1 gamma, conserved domain; PF02798 - Glutathione S-transferase, N-terminal domain</t>
  </si>
  <si>
    <t>PTHR11260; PTHR11260:SF194</t>
  </si>
  <si>
    <t>PTHR11260:SF194 - SUBFAMILY NOT NAMED; PTHR11260 - GLUTATHIONE S-TRANSFERASE, GST, SUPERFAMILY, GST DOMAIN CONTAINING</t>
  </si>
  <si>
    <t>KOG1627</t>
  </si>
  <si>
    <t>KOG1627 - Translation elongation factor EF-1 gamma</t>
  </si>
  <si>
    <t>K03233</t>
  </si>
  <si>
    <t>K03233 - elongation factor 1-gamma</t>
  </si>
  <si>
    <t>GO:0005515; GO:0003746; GO:0006414</t>
  </si>
  <si>
    <t>GO:0006414 - The successive addition of amino acid residues to a nascent polypeptide chain during protein biosynthesis.; GO:0003746 - Functions in chain elongation during polypeptide synthesis at the ribosome.; GO:0005515 - Interacting selectively and non-covalently with any protein or protein complex (a complex of two or more proteins that may include other nonprotein molecules).</t>
  </si>
  <si>
    <t>PAC:37922315</t>
  </si>
  <si>
    <t>Sobic.009G063400.1</t>
  </si>
  <si>
    <t>Sobic.009G063400.1.p</t>
  </si>
  <si>
    <t>PF13632; PF14569</t>
  </si>
  <si>
    <t>PF13632 - Glycosyl transferase family group 2; PF14569 - Zinc-binding RING-finger</t>
  </si>
  <si>
    <t>PTHR13301; PTHR13301:SF33</t>
  </si>
  <si>
    <t>PTHR13301:SF33 - CELLULOSE SYNTHASE A CATALYTIC SUBUNIT 1 [UDP-FORMING]; PTHR13301 - X-BOX TRANSCRIPTION FACTOR-RELATED</t>
  </si>
  <si>
    <t>PAC:37942160</t>
  </si>
  <si>
    <t>Sobic.001G522800.1</t>
  </si>
  <si>
    <t>Sobic.001G522800.1.p</t>
  </si>
  <si>
    <t>PAC:37909234</t>
  </si>
  <si>
    <t>Sobic.010G169100.1</t>
  </si>
  <si>
    <t>Sobic.010G169100.1.p</t>
  </si>
  <si>
    <t>PF10604</t>
  </si>
  <si>
    <t>PF10604 - Polyketide cyclase / dehydrase and lipid transport</t>
  </si>
  <si>
    <t>PTHR31213; PTHR31213:SF22</t>
  </si>
  <si>
    <t>PTHR31213:SF22 - SUBFAMILY NOT NAMED; PTHR31213 - FAMILY NOT NAMED</t>
  </si>
  <si>
    <t>K14496</t>
  </si>
  <si>
    <t>K14496 - abscisic acid receptor PYR/PYL family</t>
  </si>
  <si>
    <t>PAC:37920134</t>
  </si>
  <si>
    <t>Sobic.009G126800.1</t>
  </si>
  <si>
    <t>Sobic.009G126800.1.p</t>
  </si>
  <si>
    <t>PF00929</t>
  </si>
  <si>
    <t>PF00929 - Exonuclease</t>
  </si>
  <si>
    <t>PTHR23044:SF34; PTHR23044</t>
  </si>
  <si>
    <t>PTHR23044 - 3'-5' EXONUCLEASE ERI1-RELATED; PTHR23044:SF34 - SUBFAMILY NOT NAMED</t>
  </si>
  <si>
    <t>KOG0542</t>
  </si>
  <si>
    <t>KOG0542 - Predicted exonuclease</t>
  </si>
  <si>
    <t>K18417</t>
  </si>
  <si>
    <t>K18417 - ""</t>
  </si>
  <si>
    <t>PAC:37914817</t>
  </si>
  <si>
    <t>Sobic.003G245700.1</t>
  </si>
  <si>
    <t>Sobic.003G245700.1.p</t>
  </si>
  <si>
    <t>KOG4373</t>
  </si>
  <si>
    <t>KOG4373 - Predicted 3'-5' exonuclease</t>
  </si>
  <si>
    <t>PAC:37920250</t>
  </si>
  <si>
    <t>Sobic.009G137200.1</t>
  </si>
  <si>
    <t>Sobic.009G137200.1.p</t>
  </si>
  <si>
    <t>PF12752; PF01424</t>
  </si>
  <si>
    <t>PF12752 - SUZ domain; PF01424 - R3H domain</t>
  </si>
  <si>
    <t>PTHR15672; PTHR15672:SF15</t>
  </si>
  <si>
    <t>PTHR15672 - CAMP-REGULATED PHOSPHOPROTEIN 21 RELATED R3H DOMAIN CONTAINING PROTEIN; PTHR15672:SF15 - EXPRESSED PROTEIN</t>
  </si>
  <si>
    <t>KOG2953</t>
  </si>
  <si>
    <t>KOG2953 - mRNA-binding protein Encore</t>
  </si>
  <si>
    <t>PAC:37910328</t>
  </si>
  <si>
    <t>Sobic.010G169700.1</t>
  </si>
  <si>
    <t>Sobic.010G169700.1.p</t>
  </si>
  <si>
    <t>PF03096</t>
  </si>
  <si>
    <t>PF03096 - Ndr family</t>
  </si>
  <si>
    <t>PTHR11034:SF25; PTHR11034</t>
  </si>
  <si>
    <t>PTHR11034:SF25 - SUBFAMILY NOT NAMED; PTHR11034 - N-MYC DOWNSTREAM REGULATED</t>
  </si>
  <si>
    <t>KOG2931</t>
  </si>
  <si>
    <t>KOG2931 - Differentiation-related gene 1 protein (NDR1 protein), related proteins</t>
  </si>
  <si>
    <t>(1 of 2) PTHR11034//PTHR11034:SF25 - N-MYC DOWNSTREAM REGULATED // SUBFAMILY NOT NAMED</t>
  </si>
  <si>
    <t>PAC:37911779</t>
  </si>
  <si>
    <t>Sobic.010G177400.1</t>
  </si>
  <si>
    <t>Sobic.010G177400.1.p</t>
  </si>
  <si>
    <t>PF00106</t>
  </si>
  <si>
    <t>PF00106 - short chain dehydrogenase</t>
  </si>
  <si>
    <t>PTHR24320:SF70; PTHR24320</t>
  </si>
  <si>
    <t>PTHR24320:SF70 - PROTEIN DHS-24; PTHR24320 - FAMILY NOT NAMED</t>
  </si>
  <si>
    <t>KOG1208</t>
  </si>
  <si>
    <t>KOG1208 - Dehydrogenases with different specificities (related to short-chain alcohol dehydrogenases)</t>
  </si>
  <si>
    <t>1.1.1.105; 1.1.1.300</t>
  </si>
  <si>
    <t>1.1.1.300 - NADP-retinol dehydrogenase; 1.1.1.105 - All-trans-retinol dehydrogenase (NAD(+))</t>
  </si>
  <si>
    <t>K11168</t>
  </si>
  <si>
    <t>K11168 - ""</t>
  </si>
  <si>
    <t>GO:0016491; GO:0008152; GO:0055114; GO:0008667; GO:0019290</t>
  </si>
  <si>
    <t>GO:0016491 - Catalysis of an oxidation-reduction (redox) reaction, a reversible chemical reaction in which the oxidation state of an atom or atoms within a molecule is altered. One substrate acts as a hydrogen or electron donor and becomes oxidized, while the other acts as hydrogen or electron acceptor and becomes reduced.; GO:0008667 - Catalysis of the reaction: (2S,3S)-2,3-dihydroxy-2,3-dihydrobenzoate + NAD(+) = 2,3-dihydroxybenzoate + H(+) + NADH.; GO:0019290 - The chemical reactions and pathways resulting in the formation of siderophores, low molecular weight Fe(III)-chelating substances made by aerobic or facultatively anaerobic bacteria, especially when growing under iron deficient conditions. The complexes of Fe(3+)-siderophores have very high stability constants and are taken up by specific transport systems by microorganisms; the subsequent release of iron requires enzymatic action.; GO:0055114 - A metabolic process that results in the removal or addition of one or more electrons to or from a substance, with or without the concomitant removal or addition of a proton or protons.; GO:0008152 - The chemical reactions and pathways, including anabolism and catabolism, by which living organisms transform chemical substances. Metabolic processes typically transform small molecules, but also include macromolecular processes such as DNA repair and replication, and protein synthesis and degradation.</t>
  </si>
  <si>
    <t>PAC:37909457</t>
  </si>
  <si>
    <t>Sobic.010G165200.1</t>
  </si>
  <si>
    <t>Sobic.010G165200.1.p</t>
  </si>
  <si>
    <t>PF05553</t>
  </si>
  <si>
    <t>PF05553 - Cotton fibre expressed protein</t>
  </si>
  <si>
    <t>PTHR33265:SF8; PTHR33265</t>
  </si>
  <si>
    <t>PTHR33265 - FAMILY NOT NAMED; PTHR33265:SF8 - F5F19.20 PROTEIN</t>
  </si>
  <si>
    <t>PAC:37911897</t>
  </si>
  <si>
    <t>Sobic.010G169300.1</t>
  </si>
  <si>
    <t>Sobic.010G169300.1.p</t>
  </si>
  <si>
    <t>PF00118</t>
  </si>
  <si>
    <t>PF00118 - TCP-1/cpn60 chaperonin family</t>
  </si>
  <si>
    <t>PTHR11353</t>
  </si>
  <si>
    <t>PTHR11353 - CHAPERONIN</t>
  </si>
  <si>
    <t>K09497</t>
  </si>
  <si>
    <t>K09497 - ""</t>
  </si>
  <si>
    <t>GO:0005524; GO:0005737; GO:0051082; GO:0006457; GO:0042026</t>
  </si>
  <si>
    <t>GO:0042026 - The process carried out by a cell that restores the biological activity of an unfolded or misfolded protein, using helper proteins such as chaperones.; GO:0005524 - Interacting selectively and non-covalently with ATP, adenosine 5'-triphosphate, a universally important coenzyme and enzyme regulator.; GO:0005737 - All of the contents of a cell excluding the plasma membrane and nucleus, but including other subcellular structures.; GO:0006457 - The process of assisting in the covalent and noncovalent assembly of single chain polypeptides or multisubunit complexes into the correct tertiary structure.; GO:0051082 - Interacting selectively and non-covalently with an unfolded protein.</t>
  </si>
  <si>
    <t>PAC:37911532</t>
  </si>
  <si>
    <t>Sobic.010G172900.1</t>
  </si>
  <si>
    <t>Sobic.010G172900.1.p</t>
  </si>
  <si>
    <t>PTHR10625; PTHR10625:SF112</t>
  </si>
  <si>
    <t>PTHR10625 - HISTONE DEACETYLASE; PTHR10625:SF112 - HISTONE DEACETYLASE 11</t>
  </si>
  <si>
    <t>KOG1344</t>
  </si>
  <si>
    <t>KOG1344 - Predicted histone deacetylase</t>
  </si>
  <si>
    <t>K11418</t>
  </si>
  <si>
    <t>K11418 - histone deacetylase 11</t>
  </si>
  <si>
    <t>PAC:37910563</t>
  </si>
  <si>
    <t>Sobic.010G177000.4</t>
  </si>
  <si>
    <t>Sobic.010G177000.4.p</t>
  </si>
  <si>
    <t>PAC:37910200</t>
  </si>
  <si>
    <t>Sobic.010G190400.1</t>
  </si>
  <si>
    <t>Sobic.010G190400.1.p</t>
  </si>
  <si>
    <t>PTHR10593:SF27; PTHR10593</t>
  </si>
  <si>
    <t>PTHR10593 - SERINE/THREONINE-PROTEIN KINASE RIO; PTHR10593:SF27 - SUBFAMILY NOT NAMED</t>
  </si>
  <si>
    <t>GO:0003676; GO:0046872</t>
  </si>
  <si>
    <t>GO:0003676 - Interacting selectively and non-covalently with any nucleic acid.; GO:0046872 - Interacting selectively and non-covalently with any metal ion.</t>
  </si>
  <si>
    <t>PAC:37937940</t>
  </si>
  <si>
    <t>Sobic.001G523000.1</t>
  </si>
  <si>
    <t>Sobic.001G523000.1.p</t>
  </si>
  <si>
    <t>PF16594</t>
  </si>
  <si>
    <t>PF16594 - Putative AtpZ or ATP-synthase-associated</t>
  </si>
  <si>
    <t>PTHR35165:SF3; PTHR35165</t>
  </si>
  <si>
    <t>PTHR35165 - FAMILY NOT NAMED; PTHR35165:SF3 - SUBFAMILY NOT NAMED</t>
  </si>
  <si>
    <t>(1 of 3) PF16594 - Putative AtpZ or ATP-synthase-associated (ATP-synt_Z)</t>
  </si>
  <si>
    <t>PAC:37911530</t>
  </si>
  <si>
    <t>Sobic.010G165950.1</t>
  </si>
  <si>
    <t>Sobic.010G165950.1.p</t>
  </si>
  <si>
    <t>PAC:37910441</t>
  </si>
  <si>
    <t>Sobic.010G175900.2</t>
  </si>
  <si>
    <t>Sobic.010G175900.2.p</t>
  </si>
  <si>
    <t>PTHR11654; PTHR11654:SF98</t>
  </si>
  <si>
    <t>PTHR11654:SF98 - PROTEIN NRT1/ PTR FAMILY 4.5-RELATED; PTHR11654 - OLIGOPEPTIDE TRANSPORTER-RELATED</t>
  </si>
  <si>
    <t>KOG1237</t>
  </si>
  <si>
    <t>KOG1237 - H+/oligopeptide symporter</t>
  </si>
  <si>
    <t>PAC:37919388</t>
  </si>
  <si>
    <t>Sobic.009G137401.1</t>
  </si>
  <si>
    <t>Sobic.009G137401.1.p</t>
  </si>
  <si>
    <t>PAC:37944359</t>
  </si>
  <si>
    <t>Sobic.001G141600.1</t>
  </si>
  <si>
    <t>Sobic.001G141600.1.p</t>
  </si>
  <si>
    <t>PF13920</t>
  </si>
  <si>
    <t>PF13920 - Zinc finger, C3HC4 type (RING finger)</t>
  </si>
  <si>
    <t>PTHR10044:SF114; PTHR10044</t>
  </si>
  <si>
    <t>PTHR10044 - INHIBITOR OF APOPTOSIS; PTHR10044:SF114 - SUBFAMILY NOT NAMED</t>
  </si>
  <si>
    <t>KOG1100</t>
  </si>
  <si>
    <t>KOG1100 - Predicted E3 ubiquitin ligase</t>
  </si>
  <si>
    <t>K19042</t>
  </si>
  <si>
    <t>K19042 - ""</t>
  </si>
  <si>
    <t>PAC:37943028</t>
  </si>
  <si>
    <t>Sobic.001G142400.1</t>
  </si>
  <si>
    <t>Sobic.001G142400.1.p</t>
  </si>
  <si>
    <t>PF06293</t>
  </si>
  <si>
    <t>PF06293 - Lipopolysaccharide kinase (Kdo/WaaP) family</t>
  </si>
  <si>
    <t>PTHR24056; PTHR24056:SF195</t>
  </si>
  <si>
    <t>PTHR24056 - CELL DIVISION PROTEIN KINASE; PTHR24056:SF195 - SUBFAMILY NOT NAMED</t>
  </si>
  <si>
    <t>KOG0594</t>
  </si>
  <si>
    <t>KOG0594 - Protein kinase PCTAIRE and related kinases</t>
  </si>
  <si>
    <t>2.7.11.22</t>
  </si>
  <si>
    <t>2.7.11.22 - Cyclin-dependent kinase</t>
  </si>
  <si>
    <t>GO:0005524; GO:0004713; GO:0016020; GO:0004672; GO:0006468; GO:0016773</t>
  </si>
  <si>
    <t>GO:0006468 - The process of introducing a phosphate group on to a protein.; GO:0004713 - Catalysis of the reaction: ATP + a protein tyrosine = ADP + protein tyrosine phosphate.; GO:0016020 - A lipid bilayer along with all the proteins and protein complexes embedded in it an attached to it.; GO:0004672 - Catalysis of the phosphorylation of an amino acid residue in a protein, usually according to the reaction: a protein + ATP = a phosphoprotein + ADP.; GO:0005524 - Interacting selectively and non-covalently with ATP, adenosine 5'-triphosphate, a universally important coenzyme and enzyme regulator.; GO:0016773 - Catalysis of the transfer of a phosphorus-containing group from one compound (donor) to an alcohol group (acceptor).</t>
  </si>
  <si>
    <t>PAC:37946778</t>
  </si>
  <si>
    <t>Sobic.006G081100.1</t>
  </si>
  <si>
    <t>Sobic.006G081100.1.p</t>
  </si>
  <si>
    <t>PF03501</t>
  </si>
  <si>
    <t>PF03501 - Plectin/S10 domain</t>
  </si>
  <si>
    <t>PTHR12146:SF7; PTHR12146</t>
  </si>
  <si>
    <t>PTHR12146:SF7 - SUBFAMILY NOT NAMED; PTHR12146 - 40S RIBOSOMAL PROTEIN S10</t>
  </si>
  <si>
    <t>KOG3344</t>
  </si>
  <si>
    <t>KOG3344 - 40s ribosomal protein s10</t>
  </si>
  <si>
    <t>K02947</t>
  </si>
  <si>
    <t>K02947 - small subunit ribosomal protein S10e</t>
  </si>
  <si>
    <t>PAC:37922308</t>
  </si>
  <si>
    <t>Sobic.009G137300.1</t>
  </si>
  <si>
    <t>Sobic.009G137300.1.p</t>
  </si>
  <si>
    <t>PAC:37943263</t>
  </si>
  <si>
    <t>Sobic.001G017500.1</t>
  </si>
  <si>
    <t>Sobic.001G017500.1.p</t>
  </si>
  <si>
    <t>PF13561</t>
  </si>
  <si>
    <t>PF13561 - Enoyl-(Acyl carrier protein) reductase</t>
  </si>
  <si>
    <t>PTHR24322:SF257; PTHR24322</t>
  </si>
  <si>
    <t>PTHR24322 - FAMILY NOT NAMED; PTHR24322:SF257 - 11-BETA-HYDROXYSTEROID DEHYDROGENASE-LIKE 5</t>
  </si>
  <si>
    <t>KOG1205</t>
  </si>
  <si>
    <t>KOG1205 - Predicted dehydrogenase</t>
  </si>
  <si>
    <t>1.1.1.146</t>
  </si>
  <si>
    <t>1.1.1.146 - 11-beta-hydroxysteroid dehydrogenase</t>
  </si>
  <si>
    <t>PAC:37913956</t>
  </si>
  <si>
    <t>Sobic.003G246200.1</t>
  </si>
  <si>
    <t>Sobic.003G246200.1.p</t>
  </si>
  <si>
    <t>PF07816</t>
  </si>
  <si>
    <t>PF07816 - Protein of unknown function (DUF1645)</t>
  </si>
  <si>
    <t>PTHR33095:SF8; PTHR33095</t>
  </si>
  <si>
    <t>PTHR33095 - FAMILY NOT NAMED; PTHR33095:SF8 - SUBFAMILY NOT NAMED</t>
  </si>
  <si>
    <t>PAC:37922542</t>
  </si>
  <si>
    <t>Sobic.009G063500.1</t>
  </si>
  <si>
    <t>Sobic.009G063500.1.p</t>
  </si>
  <si>
    <t>PF13947; PF07714</t>
  </si>
  <si>
    <t>PF07714 - Protein tyrosine kinase; PF13947 - Wall-associated receptor kinase galacturonan-binding</t>
  </si>
  <si>
    <t>GO:0005524; GO:0005515; GO:0004672; GO:0006468; GO:0030247</t>
  </si>
  <si>
    <t>GO:0006468 - The process of introducing a phosphate group on to a protein.; GO:0004672 - Catalysis of the phosphorylation of an amino acid residue in a protein, usually according to the reaction: a protein + ATP = a phosphoprotein + ADP.; GO:0005515 - Interacting selectively and non-covalently with any protein or protein complex (a complex of two or more proteins that may include other nonprotein molecules).; GO:0005524 - Interacting selectively and non-covalently with ATP, adenosine 5'-triphosphate, a universally important coenzyme and enzyme regulator.; GO:0030247 - Interacting selectively and non-covalently with any polysaccharide, a polymer of many (typically more than 10) monosaccharide residues linked glycosidically.</t>
  </si>
  <si>
    <t>(1 of 12) PF07714//PF13947 - Protein tyrosine kinase (Pkinase_Tyr) // Wall-associated receptor kinase galacturonan-binding (GUB_WAK_bind)</t>
  </si>
  <si>
    <t>PAC:37942055</t>
  </si>
  <si>
    <t>Sobic.001G143700.1</t>
  </si>
  <si>
    <t>Sobic.001G143700.1.p</t>
  </si>
  <si>
    <t>PTHR31189:SF4; PTHR31189</t>
  </si>
  <si>
    <t>PTHR31189:SF4 - SUBFAMILY NOT NAMED; PTHR31189 - FAMILY NOT NAMED</t>
  </si>
  <si>
    <t>PAC:37913715</t>
  </si>
  <si>
    <t>Sobic.003G380800.1</t>
  </si>
  <si>
    <t>Sobic.003G380800.1.p</t>
  </si>
  <si>
    <t>PAC:37943144</t>
  </si>
  <si>
    <t>Sobic.001G143400.1</t>
  </si>
  <si>
    <t>Sobic.001G143400.1.p</t>
  </si>
  <si>
    <t>PF13837</t>
  </si>
  <si>
    <t>PF13837 - Myb/SANT-like DNA-binding domain</t>
  </si>
  <si>
    <t>PTHR33492:SF2; PTHR33492</t>
  </si>
  <si>
    <t>PTHR33492 - FAMILY NOT NAMED; PTHR33492:SF2 - HOMEODOMAIN-LIKE SUPERFAMILY PROTEIN-RELATED</t>
  </si>
  <si>
    <t>PAC:37944112</t>
  </si>
  <si>
    <t>Sobic.001G145100.1</t>
  </si>
  <si>
    <t>Sobic.001G145100.1.p</t>
  </si>
  <si>
    <t>KOG0594; KOG0659</t>
  </si>
  <si>
    <t>KOG0594 - Protein kinase PCTAIRE and related kinases; KOG0659 - Cdk activating kinase (CAK)/RNA polymerase II transcription initiation/nucleotide excision repair factor TFIIH/TFIIK, kinase subunit CDK7</t>
  </si>
  <si>
    <t>K08818</t>
  </si>
  <si>
    <t>K08818 - ""</t>
  </si>
  <si>
    <t>PAC:37911329</t>
  </si>
  <si>
    <t>Sobic.010G186700.2</t>
  </si>
  <si>
    <t>Sobic.010G186700.2.p</t>
  </si>
  <si>
    <t>PF00332</t>
  </si>
  <si>
    <t>PF00332 - Glycosyl hydrolases family 17</t>
  </si>
  <si>
    <t>PTHR32227; PTHR32227:SF129</t>
  </si>
  <si>
    <t>PTHR32227:SF129 - GLYCOSYL HYDROLASE SUPERFAMILY PROTEIN; PTHR32227 - FAMILY NOT NAMED</t>
  </si>
  <si>
    <t>PAC:37909006</t>
  </si>
  <si>
    <t>Sobic.010G186900.2</t>
  </si>
  <si>
    <t>Sobic.010G186900.2.p</t>
  </si>
  <si>
    <t>PAC:37942390</t>
  </si>
  <si>
    <t>Sobic.001G141700.1</t>
  </si>
  <si>
    <t>Sobic.001G141700.1.p</t>
  </si>
  <si>
    <t>PTHR11375:SF7; PTHR11375</t>
  </si>
  <si>
    <t>PTHR11375:SF7 - SUBFAMILY NOT NAMED; PTHR11375 - ACIDIC LEUCINE-RICH NUCLEAR PHOSPHOPROTEIN 32</t>
  </si>
  <si>
    <t>K18647</t>
  </si>
  <si>
    <t>K18647 - ""</t>
  </si>
  <si>
    <t>PAC:37910355</t>
  </si>
  <si>
    <t>Sobic.010G174100.1</t>
  </si>
  <si>
    <t>Sobic.010G174100.1.p</t>
  </si>
  <si>
    <t>PTHR33672:SF4; PTHR33672</t>
  </si>
  <si>
    <t>PTHR33672:SF4 - PROTEIN ROOT HAIR SPECIFIC 4; PTHR33672 - FAMILY NOT NAMED</t>
  </si>
  <si>
    <t>PAC:37911443</t>
  </si>
  <si>
    <t>Sobic.010G174500.1</t>
  </si>
  <si>
    <t>Sobic.010G174500.1.p</t>
  </si>
  <si>
    <t>PF00582; PF04564; PF00069</t>
  </si>
  <si>
    <t>PF00069 - Protein kinase domain; PF00582 - Universal stress protein family; PF04564 - U-box domain</t>
  </si>
  <si>
    <t>PTHR27003:SF114; PTHR27003</t>
  </si>
  <si>
    <t>PTHR27003:SF114 - SUBFAMILY NOT NAMED; PTHR27003 - FAMILY NOT NAMED</t>
  </si>
  <si>
    <t>GO:0005524; GO:0004842; GO:0004713; GO:0004672; GO:0006468; GO:0006950; GO:0016567</t>
  </si>
  <si>
    <t>GO:0006468 - The process of introducing a phosphate group on to a protein.; GO:0016567 - The process in which one or more ubiquitin groups are added to a protein.; GO:0004713 - Catalysis of the reaction: ATP + a protein tyrosine = ADP + protein tyrosine phosphate.; GO:0004672 - Catalysis of the phosphorylation of an amino acid residue in a protein, usually according to the reaction: a protein + ATP = a phosphoprotein + ADP.; GO:0004842 - Catalysis of the transfer of ubiquitin from one protein to another via the reaction X-Ub + Y --&gt; Y-Ub + X, where both X-Ub and Y-Ub are covalent linkages.; GO:0005524 - Interacting selectively and non-covalently with ATP, adenosine 5'-triphosphate, a universally important coenzyme and enzyme regulator.; GO:0006950 - Any process that results in a change in state or activity of a cell or an organism (in terms of movement, secretion, enzyme production, gene expression, etc.) as a result of a disturbance in organismal or cellular homeostasis, usually, but not necessarily, exogenous (e.g. temperature, humidity, ionizing radiation).</t>
  </si>
  <si>
    <t>PAC:37910476</t>
  </si>
  <si>
    <t>Sobic.010G182300.1</t>
  </si>
  <si>
    <t>Sobic.010G182300.1.p</t>
  </si>
  <si>
    <t>PAC:37911442</t>
  </si>
  <si>
    <t>Sobic.010G181900.1</t>
  </si>
  <si>
    <t>Sobic.010G181900.1.p</t>
  </si>
  <si>
    <t>PAC:37919056</t>
  </si>
  <si>
    <t>Sobic.009G127100.1</t>
  </si>
  <si>
    <t>Sobic.009G127100.1.p</t>
  </si>
  <si>
    <t>PAC:37944203</t>
  </si>
  <si>
    <t>Sobic.001G139900.2</t>
  </si>
  <si>
    <t>Sobic.001G139900.2.p</t>
  </si>
  <si>
    <t>PF01595</t>
  </si>
  <si>
    <t>PF01595 - Domain of unknown function DUF21</t>
  </si>
  <si>
    <t>PTHR12064; PTHR12064:SF30</t>
  </si>
  <si>
    <t>PTHR12064:SF30 - SUBFAMILY NOT NAMED; PTHR12064 - ANCIENT CONSERVED DOMAIN PROTEIN-RELATED</t>
  </si>
  <si>
    <t>KOG2118</t>
  </si>
  <si>
    <t>KOG2118 - Predicted membrane protein, contains two CBS domains</t>
  </si>
  <si>
    <t>K16302</t>
  </si>
  <si>
    <t>K16302 - ""</t>
  </si>
  <si>
    <t>(1 of 1) PTHR12064//PTHR12064:SF30 - ANCIENT CONSERVED DOMAIN PROTEIN-RELATED // SUBFAMILY NOT NAMED</t>
  </si>
  <si>
    <t>PAC:37913985</t>
  </si>
  <si>
    <t>Sobic.003G244850.1</t>
  </si>
  <si>
    <t>Sobic.003G244850.1.p</t>
  </si>
  <si>
    <t>PAC:37944681</t>
  </si>
  <si>
    <t>Sobic.001G144150.1</t>
  </si>
  <si>
    <t>Sobic.001G144150.1.p</t>
  </si>
  <si>
    <t>PAC:37920154</t>
  </si>
  <si>
    <t>Sobic.009G126200.1</t>
  </si>
  <si>
    <t>Sobic.009G126200.1.p</t>
  </si>
  <si>
    <t>PAC:37909136</t>
  </si>
  <si>
    <t>Sobic.010G181300.1</t>
  </si>
  <si>
    <t>Sobic.010G181300.1.p</t>
  </si>
  <si>
    <t>PF10184; PF04832</t>
  </si>
  <si>
    <t>PF04832 - SOUL heme-binding protein; PF10184 - Uncharacterized conserved protein (DUF2358)</t>
  </si>
  <si>
    <t>PTHR11220:SF35; PTHR11220</t>
  </si>
  <si>
    <t>PTHR11220:SF35 - SOUL HEME-BINDING PROTEIN; PTHR11220 - HEME-BINDING PROTEIN-RELATED</t>
  </si>
  <si>
    <t>PAC:37909493</t>
  </si>
  <si>
    <t>Sobic.010G171800.1</t>
  </si>
  <si>
    <t>Sobic.010G171800.1.p</t>
  </si>
  <si>
    <t>PTHR11709:SF97; PTHR11709</t>
  </si>
  <si>
    <t>PTHR11709:SF97 - ASCORBATE OXIDASE-LIKE PROTEIN-RELATED; PTHR11709 - MULTI-COPPER OXIDASE</t>
  </si>
  <si>
    <t>1.10.3.3</t>
  </si>
  <si>
    <t>1.10.3.3 - L-ascorbate oxidase</t>
  </si>
  <si>
    <t>K00423</t>
  </si>
  <si>
    <t>K00423 - L-ascorbate oxidase</t>
  </si>
  <si>
    <t>PAC:37944320</t>
  </si>
  <si>
    <t>Sobic.001G144400.2</t>
  </si>
  <si>
    <t>Sobic.001G144400.2.p</t>
  </si>
  <si>
    <t>PTHR13256; PTHR13256:SF41</t>
  </si>
  <si>
    <t>PTHR13256 - N-ACETYLTRANSFERASE 9; PTHR13256:SF41 - SUBFAMILY NOT NAMED</t>
  </si>
  <si>
    <t>2.3.1.57</t>
  </si>
  <si>
    <t>2.3.1.57 - Diamine N-acetyltransferase</t>
  </si>
  <si>
    <t>(1 of 1) PTHR13256//PTHR13256:SF41 - N-ACETYLTRANSFERASE 9 // SUBFAMILY NOT NAMED</t>
  </si>
  <si>
    <t>PAC:37921362</t>
  </si>
  <si>
    <t>Sobic.009G063800.1</t>
  </si>
  <si>
    <t>Sobic.009G063800.1.p</t>
  </si>
  <si>
    <t>PF05176</t>
  </si>
  <si>
    <t>PF05176 - ATP10 protein</t>
  </si>
  <si>
    <t>PTHR28106:SF1; PTHR28106</t>
  </si>
  <si>
    <t>PTHR28106 - FAMILY NOT NAMED; PTHR28106:SF1 - MITOCHONDRIAL ATPASE COMPLEX SUBUNIT ATP10</t>
  </si>
  <si>
    <t>KOG4614</t>
  </si>
  <si>
    <t>KOG4614 - Inner membrane protein required for assembly of the F0 sector of ATP synthase</t>
  </si>
  <si>
    <t>K18192</t>
  </si>
  <si>
    <t>K18192 - ""</t>
  </si>
  <si>
    <t>PAC:37909011</t>
  </si>
  <si>
    <t>Sobic.010G165300.1</t>
  </si>
  <si>
    <t>Sobic.010G165300.1.p</t>
  </si>
  <si>
    <t>PF00225</t>
  </si>
  <si>
    <t>PF00225 - Kinesin motor domain</t>
  </si>
  <si>
    <t>PTHR24115; PTHR24115:SF455</t>
  </si>
  <si>
    <t>PTHR24115:SF455 - SUBFAMILY NOT NAMED; PTHR24115 - FAMILY NOT NAMED</t>
  </si>
  <si>
    <t>KOG0239</t>
  </si>
  <si>
    <t>KOG0239 - Kinesin (KAR3 subfamily)</t>
  </si>
  <si>
    <t>3.6.4.5</t>
  </si>
  <si>
    <t>3.6.4.5 - Minus-end-directed kinesin ATPase</t>
  </si>
  <si>
    <t>K10406</t>
  </si>
  <si>
    <t>K10406 - ""</t>
  </si>
  <si>
    <t>GO:0005524; GO:0003777; GO:0005515; GO:0005871; GO:0007018; GO:0008017</t>
  </si>
  <si>
    <t>GO:0005871 - Any complex that includes a dimer of molecules from the kinesin superfamily, a group of related proteins that contain an extended region of predicted alpha-helical coiled coil in the main chain that likely produces dimerization. The native complexes of several kinesin family members have also been shown to contain additional peptides, often designated light chains as all of the noncatalytic subunits that are currently known are smaller than the chain that contains the motor unit. Kinesin complexes generally possess a force-generating enzymatic activity, or motor, which converts the free energy of the gamma phosphate bond of ATP into mechanical work.; GO:0005515 - Interacting selectively and non-covalently with any protein or protein complex (a complex of two or more proteins that may include other nonprotein molecules).; GO:0007018 - A microtubule-based process that is mediated by motor proteins and results in the movement of organelles, other microtubules, or other particles along microtubules.; GO:0005524 - Interacting selectively and non-covalently with ATP, adenosine 5'-triphosphate, a universally important coenzyme and enzyme regulator.; GO:0003777 - Catalysis of movement along a microtubule, coupled to the hydrolysis of a nucleoside triphosphate (usually ATP).; GO:0008017 - Interacting selectively and non-covalently with microtubules, filaments composed of tubulin monomers.</t>
  </si>
  <si>
    <t>(1 of 13) K10406 - kinesin family member C2/C3 (KIFC2_3)</t>
  </si>
  <si>
    <t>PAC:37945651</t>
  </si>
  <si>
    <t>Sobic.006G067500.1</t>
  </si>
  <si>
    <t>Sobic.006G067500.1.p</t>
  </si>
  <si>
    <t>PTHR24032; PTHR24032:SF1</t>
  </si>
  <si>
    <t>PTHR24032:SF1 - PRESPORE PROTEIN DP87; PTHR24032 - FAMILY NOT NAMED</t>
  </si>
  <si>
    <t>PAC:37911558</t>
  </si>
  <si>
    <t>Sobic.010G181000.1</t>
  </si>
  <si>
    <t>Sobic.010G181000.1.p</t>
  </si>
  <si>
    <t>PF01535; PF13812; PF13041</t>
  </si>
  <si>
    <t>PF13812 - Pentatricopeptide repeat domain; PF01535 - PPR repeat; PF13041 - PPR repeat family</t>
  </si>
  <si>
    <t>PTHR24015; PTHR24015:SF311</t>
  </si>
  <si>
    <t>PTHR24015 - FAMILY NOT NAMED; PTHR24015:SF311 - SUBFAMILY NOT NAMED</t>
  </si>
  <si>
    <t>PAC:37910105</t>
  </si>
  <si>
    <t>Sobic.010G181600.2</t>
  </si>
  <si>
    <t>Sobic.010G181600.2.p</t>
  </si>
  <si>
    <t>PTHR19877</t>
  </si>
  <si>
    <t>PTHR19877 - WD40 REPEAT PROTEIN</t>
  </si>
  <si>
    <t>K13137</t>
  </si>
  <si>
    <t>K13137 - serine-threonine kinase receptor-associated protein</t>
  </si>
  <si>
    <t>PAC:37937804</t>
  </si>
  <si>
    <t>Sobic.001G030200.1</t>
  </si>
  <si>
    <t>Sobic.001G030200.1.p</t>
  </si>
  <si>
    <t>PF02357; PF00467</t>
  </si>
  <si>
    <t>PF02357 - Transcription termination factor nusG; PF00467 - KOW motif</t>
  </si>
  <si>
    <t>PTHR30265:SF2; PTHR30265</t>
  </si>
  <si>
    <t>PTHR30265:SF2 - TRANSCRIPTION TERMINATION/ANTITERMINATION PROTEIN NUSG; PTHR30265 - RHO-INTERACTING TRANSCRIPTION TERMINATION FACTOR NUSG</t>
  </si>
  <si>
    <t>GO:0006355</t>
  </si>
  <si>
    <t>GO:0006355 - Any process that modulates the frequency, rate or extent of cellular DNA-templated transcription.</t>
  </si>
  <si>
    <t>PAC:37909117</t>
  </si>
  <si>
    <t>Sobic.010G176600.1</t>
  </si>
  <si>
    <t>Sobic.010G176600.1.p</t>
  </si>
  <si>
    <t>PAC:37941191</t>
  </si>
  <si>
    <t>Sobic.001G523050.1</t>
  </si>
  <si>
    <t>Sobic.001G523050.1.p</t>
  </si>
  <si>
    <t>PAC:37910222</t>
  </si>
  <si>
    <t>Sobic.010G176900.1</t>
  </si>
  <si>
    <t>Sobic.010G176900.1.p</t>
  </si>
  <si>
    <t>PTHR34468:SF1; PTHR34468</t>
  </si>
  <si>
    <t>PTHR34468:SF1 - SUBFAMILY NOT NAMED; PTHR34468 - FAMILY NOT NAMED</t>
  </si>
  <si>
    <t>PAC:37910585</t>
  </si>
  <si>
    <t>Sobic.010G178700.2</t>
  </si>
  <si>
    <t>Sobic.010G178700.2.p</t>
  </si>
  <si>
    <t>PTHR31625; PTHR31625:SF12</t>
  </si>
  <si>
    <t>PTHR31625 - FAMILY NOT NAMED; PTHR31625:SF12 - SUBFAMILY NOT NAMED</t>
  </si>
  <si>
    <t>2.3.1.153</t>
  </si>
  <si>
    <t>2.3.1.153 - Anthocyanin 5-(6'''-hydroxycinnamoyltransferase)</t>
  </si>
  <si>
    <t>(1 of 5) 2.3.1.153 - Anthocyanin 5-(6'''-hydroxycinnamoyltransferase)</t>
  </si>
  <si>
    <t>PAC:37911794</t>
  </si>
  <si>
    <t>Sobic.010G182500.2</t>
  </si>
  <si>
    <t>Sobic.010G182500.2.p</t>
  </si>
  <si>
    <t>GO:0005525; GO:0006913; GO:0007165; GO:0007264; GO:0003924; GO:0016020; GO:0006886</t>
  </si>
  <si>
    <t>GO:0006913 - The directed movement of molecules between the nucleus and the cytoplasm.; GO:0007165 - The cellular process in which a signal is conveyed to trigger a change in the activity or state of a cell. Signal transduction begins with reception of a signal (e.g. a ligand binding to a receptor or receptor activation by a stimulus such as light), or for signal transduction in the absence of ligand, signal-withdrawal or the activity of a constitutively active receptor. Signal transduction ends with regulation of a downstream cellular process, e.g. regulation of transcription or regulation of a metabolic process. Signal transduction covers signaling from receptors located on the surface of the cell and signaling via molecules located within the cell. For signaling between cells, signal transduction is restricted to events at and within the receiving cell.; GO:0016020 - A lipid bilayer along with all the proteins and protein complexes embedded in it an attached to it.; GO:0003924 - Catalysis of the reaction: GTP + H2O = GDP + phosphate.; GO:0006886 - The directed movement of proteins in a cell, including the movement of proteins between specific compartments or structures within a cell, such as organelles of a eukaryotic cell.; GO:0005525 - Interacting selectively and non-covalently with GTP, guanosine triphosphate.; GO:0007264 - Any series of molecular signals in which a small monomeric GTPase relays one or more of the signals.</t>
  </si>
  <si>
    <t>(1 of 5) K07936 - GTP-binding nuclear protein Ran (RAN)</t>
  </si>
  <si>
    <t>PAC:37911790</t>
  </si>
  <si>
    <t>Sobic.010G165100.1</t>
  </si>
  <si>
    <t>Sobic.010G165100.1.p</t>
  </si>
  <si>
    <t>PTHR33700; PTHR33700:SF3</t>
  </si>
  <si>
    <t>PTHR33700 - FAMILY NOT NAMED; PTHR33700:SF3 - SUBFAMILY NOT NAMED</t>
  </si>
  <si>
    <t>PAC:37944458</t>
  </si>
  <si>
    <t>Sobic.001G038300.1</t>
  </si>
  <si>
    <t>Sobic.001G038300.1.p</t>
  </si>
  <si>
    <t>PTHR32285:SF67; PTHR32285</t>
  </si>
  <si>
    <t>PTHR32285:SF67 - SUBFAMILY NOT NAMED; PTHR32285 - FAMILY NOT NAMED</t>
  </si>
  <si>
    <t>PAC:37909480</t>
  </si>
  <si>
    <t>Sobic.010G168200.1</t>
  </si>
  <si>
    <t>Sobic.010G168200.1.p</t>
  </si>
  <si>
    <t>PF03767</t>
  </si>
  <si>
    <t>PF03767 - HAD superfamily, subfamily IIIB (Acid phosphatase)</t>
  </si>
  <si>
    <t>PTHR31284:SF14; PTHR31284</t>
  </si>
  <si>
    <t>PTHR31284 - FAMILY NOT NAMED; PTHR31284:SF14 - ACID PHOSPHATASE-LIKE PROTEIN</t>
  </si>
  <si>
    <t>3.1.3.2</t>
  </si>
  <si>
    <t>3.1.3.2 - Acid phosphatase</t>
  </si>
  <si>
    <t>GO:0003993</t>
  </si>
  <si>
    <t>GO:0003993 - Catalysis of the reaction: an orthophosphoric monoester + H2O = an alcohol + phosphate, with an acid pH optimum.</t>
  </si>
  <si>
    <t>PWY-6348; PWY-5083</t>
  </si>
  <si>
    <t>PWY-6348 - ""; PWY-5083 - ""</t>
  </si>
  <si>
    <t>PAC:37944339</t>
  </si>
  <si>
    <t>Sobic.001G145600.1</t>
  </si>
  <si>
    <t>Sobic.001G145600.1.p</t>
  </si>
  <si>
    <t>PTHR31048; PTHR31048:SF15</t>
  </si>
  <si>
    <t>PTHR31048 - FAMILY NOT NAMED; PTHR31048:SF15 - SUBFAMILY NOT NAMED</t>
  </si>
  <si>
    <t>PAC:37909125</t>
  </si>
  <si>
    <t>Sobic.010G180500.1</t>
  </si>
  <si>
    <t>Sobic.010G180500.1.p</t>
  </si>
  <si>
    <t>PF03029</t>
  </si>
  <si>
    <t>PF03029 - Conserved hypothetical ATP binding protein</t>
  </si>
  <si>
    <t>PTHR21231:SF3; PTHR21231</t>
  </si>
  <si>
    <t>PTHR21231 - XPA-BINDING PROTEIN 1-RELATED; PTHR21231:SF3 - GPN-LOOP GTPASE 2</t>
  </si>
  <si>
    <t>(1 of 2) PTHR21231:SF3 - GPN-LOOP GTPASE 2</t>
  </si>
  <si>
    <t>PAC:37909120</t>
  </si>
  <si>
    <t>Sobic.010G182600.4</t>
  </si>
  <si>
    <t>Sobic.010G182600.4.p</t>
  </si>
  <si>
    <t>PAC:37909483</t>
  </si>
  <si>
    <t>Sobic.010G185900.1</t>
  </si>
  <si>
    <t>Sobic.010G185900.1.p</t>
  </si>
  <si>
    <t>PAC:37944331</t>
  </si>
  <si>
    <t>Sobic.001G017600.8</t>
  </si>
  <si>
    <t>Sobic.001G017600.8.p</t>
  </si>
  <si>
    <t>PF04266</t>
  </si>
  <si>
    <t>PF04266 - ASCH domain</t>
  </si>
  <si>
    <t>PTHR34204:SF2; PTHR34204</t>
  </si>
  <si>
    <t>PTHR34204 - FAMILY NOT NAMED; PTHR34204:SF2 - RNA-BINDING ASCH DOMAIN PROTEIN</t>
  </si>
  <si>
    <t>PAC:37942034</t>
  </si>
  <si>
    <t>Sobic.001G018700.1</t>
  </si>
  <si>
    <t>Sobic.001G018700.1.p</t>
  </si>
  <si>
    <t>PTHR31989:SF22; PTHR31989</t>
  </si>
  <si>
    <t>PTHR31989 - FAMILY NOT NAMED; PTHR31989:SF22 - SUBFAMILY NOT NAMED</t>
  </si>
  <si>
    <t>Start_v3</t>
  </si>
  <si>
    <t>End_v3</t>
  </si>
  <si>
    <t>Gene</t>
  </si>
  <si>
    <t>QTL</t>
  </si>
  <si>
    <t>Left_v2</t>
  </si>
  <si>
    <t>Right_v2</t>
  </si>
  <si>
    <t>Left_v3</t>
  </si>
  <si>
    <t>Right_v3</t>
  </si>
  <si>
    <t>DTFL-MT.1</t>
  </si>
  <si>
    <t>DTFL-MT.2</t>
  </si>
  <si>
    <t>DTFL-MT.3</t>
  </si>
  <si>
    <t>DTFL-MT.4</t>
  </si>
  <si>
    <t>DTFL-MT.5</t>
  </si>
  <si>
    <t>HGHT-MT.1</t>
  </si>
  <si>
    <t>HGHT-MT.2</t>
  </si>
  <si>
    <t>HGHT-MT.3</t>
  </si>
  <si>
    <t>HGHT-MT.4</t>
  </si>
  <si>
    <t>HGHT-MT.5</t>
  </si>
  <si>
    <t>FBMS-MT.1</t>
  </si>
  <si>
    <t>FBMS-MT.2</t>
  </si>
  <si>
    <t>FBMS-MT.3</t>
  </si>
  <si>
    <t>JYLD-MT.1</t>
  </si>
  <si>
    <t>JYLD-MT.2</t>
  </si>
  <si>
    <t>JYLD-MT.3</t>
  </si>
  <si>
    <t>BRIX-MT.1</t>
  </si>
  <si>
    <t>BRIX-MT.2</t>
  </si>
  <si>
    <t>BRIX-MT.3</t>
  </si>
  <si>
    <t>BRIX-MT.4</t>
  </si>
  <si>
    <t>BRIX-MT.5</t>
  </si>
  <si>
    <t>SUCR-MT.1</t>
  </si>
  <si>
    <t>SUCR-MT.2</t>
  </si>
  <si>
    <t>SUCR-MT.3</t>
  </si>
  <si>
    <t>SUCR-MT.4</t>
  </si>
  <si>
    <t>SUCR-MT.5</t>
  </si>
  <si>
    <t>RSUG-MT.1</t>
  </si>
  <si>
    <t>RSUG-MT.2</t>
  </si>
  <si>
    <t>RSUG-MT.3</t>
  </si>
  <si>
    <t>FBRT-MT.1</t>
  </si>
  <si>
    <t>FBRT-MT.2</t>
  </si>
  <si>
    <t>FBRT-MT.3</t>
  </si>
  <si>
    <t>FBRT-MT.4</t>
  </si>
  <si>
    <t>HGHT-MT.5/FBMS-MT.3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</si>
</sst>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2D050"/>
        <bgColor indexed="64"/>
      </patternFill>
    </fill>
    <fill>
      <patternFill patternType="solid">
        <fgColor rgb="FFFFFF0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7">
    <xf numFmtId="0" fontId="0" fillId="0" borderId="0" xfId="0"/>
    <xf numFmtId="0" fontId="0" fillId="0" borderId="0" xfId="0" applyFill="1"/>
    <xf numFmtId="3" fontId="0" fillId="0" borderId="0" xfId="0" applyNumberFormat="1"/>
    <xf numFmtId="0" fontId="0" fillId="0" borderId="0" xfId="0" applyAlignment="1">
      <alignment vertical="top" wrapText="1"/>
    </xf>
    <xf numFmtId="0" fontId="0" fillId="33" borderId="0" xfId="0" applyFill="1" applyAlignment="1">
      <alignment vertical="top" wrapText="1"/>
    </xf>
    <xf numFmtId="0" fontId="0" fillId="34" borderId="0" xfId="0" applyFill="1" applyAlignment="1">
      <alignment vertical="top" wrapText="1"/>
    </xf>
    <xf numFmtId="0" fontId="0" fillId="0" borderId="0" xfId="0" applyFill="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1F871-15D3-4F3C-AA50-BAAF7415BD65}">
  <dimension ref="A1:V501"/>
  <sheetViews>
    <sheetView tabSelected="1" zoomScale="70" zoomScaleNormal="70" workbookViewId="0">
      <pane xSplit="1" ySplit="1" topLeftCell="B2" activePane="bottomRight" state="frozen"/>
      <selection pane="topRight" activeCell="B1" sqref="B1"/>
      <selection pane="bottomLeft" activeCell="A2" sqref="A2"/>
      <selection pane="bottomRight" activeCell="J69" sqref="J69"/>
    </sheetView>
  </sheetViews>
  <sheetFormatPr defaultRowHeight="14.25" x14ac:dyDescent="0.45"/>
  <cols>
    <col min="1" max="1" width="11.796875" style="3" customWidth="1"/>
    <col min="2" max="2" width="12.86328125" style="3" bestFit="1" customWidth="1"/>
    <col min="3" max="3" width="8.59765625" style="3" bestFit="1" customWidth="1"/>
    <col min="4" max="4" width="16.46484375" style="3" bestFit="1" customWidth="1"/>
    <col min="5" max="5" width="18.19921875" style="3" bestFit="1" customWidth="1"/>
    <col min="6" max="6" width="19.6640625" style="3" bestFit="1" customWidth="1"/>
    <col min="7" max="7" width="9.9296875" style="3" customWidth="1"/>
    <col min="8" max="8" width="120.86328125" style="3" customWidth="1"/>
    <col min="9" max="9" width="13.796875" style="3" customWidth="1"/>
    <col min="10" max="10" width="131.59765625" style="3" customWidth="1"/>
    <col min="11" max="11" width="16.73046875" style="3" bestFit="1" customWidth="1"/>
    <col min="12" max="12" width="75.1328125" style="3" customWidth="1"/>
    <col min="13" max="13" width="22.1328125" style="3" bestFit="1" customWidth="1"/>
    <col min="14" max="14" width="62.796875" style="3" customWidth="1"/>
    <col min="15" max="15" width="7.1328125" style="3" bestFit="1" customWidth="1"/>
    <col min="16" max="16" width="55.06640625" style="3" customWidth="1"/>
    <col min="17" max="17" width="48.59765625" style="3" customWidth="1"/>
    <col min="18" max="18" width="199.33203125" style="3" customWidth="1"/>
    <col min="19" max="20" width="42.796875" style="3" customWidth="1"/>
    <col min="21" max="21" width="5.1328125" style="3" bestFit="1" customWidth="1"/>
    <col min="22" max="22" width="77.796875" style="3" customWidth="1"/>
    <col min="23" max="16384" width="9.06640625" style="6"/>
  </cols>
  <sheetData>
    <row r="1" spans="1:22" x14ac:dyDescent="0.45">
      <c r="A1" s="3" t="s">
        <v>4546</v>
      </c>
      <c r="B1" s="3" t="s">
        <v>574</v>
      </c>
      <c r="C1" s="3" t="s">
        <v>575</v>
      </c>
      <c r="D1" s="3" t="s">
        <v>576</v>
      </c>
      <c r="E1" s="3" t="s">
        <v>577</v>
      </c>
      <c r="F1" s="3" t="s">
        <v>578</v>
      </c>
      <c r="G1" s="3" t="s">
        <v>579</v>
      </c>
      <c r="H1" s="3" t="s">
        <v>580</v>
      </c>
      <c r="I1" s="3" t="s">
        <v>581</v>
      </c>
      <c r="J1" s="3" t="s">
        <v>582</v>
      </c>
      <c r="K1" s="3" t="s">
        <v>583</v>
      </c>
      <c r="L1" s="3" t="s">
        <v>584</v>
      </c>
      <c r="M1" s="3" t="s">
        <v>585</v>
      </c>
      <c r="N1" s="3" t="s">
        <v>586</v>
      </c>
      <c r="O1" s="3" t="s">
        <v>587</v>
      </c>
      <c r="P1" s="3" t="s">
        <v>588</v>
      </c>
      <c r="Q1" s="3" t="s">
        <v>589</v>
      </c>
      <c r="R1" s="3" t="s">
        <v>590</v>
      </c>
      <c r="S1" s="3" t="s">
        <v>591</v>
      </c>
      <c r="T1" s="3" t="s">
        <v>592</v>
      </c>
      <c r="U1" s="3" t="s">
        <v>593</v>
      </c>
      <c r="V1" s="3" t="s">
        <v>594</v>
      </c>
    </row>
    <row r="2" spans="1:22" x14ac:dyDescent="0.45">
      <c r="A2" s="3" t="str">
        <f>VLOOKUP(D2,input!$A$2:$G$504,2,FALSE)</f>
        <v>DTFL-MT.1</v>
      </c>
      <c r="B2" s="3" t="s">
        <v>3133</v>
      </c>
      <c r="C2" s="3" t="s">
        <v>596</v>
      </c>
      <c r="D2" s="3" t="s">
        <v>3</v>
      </c>
      <c r="E2" s="3" t="s">
        <v>3134</v>
      </c>
      <c r="F2" s="3" t="s">
        <v>3135</v>
      </c>
    </row>
    <row r="3" spans="1:22" ht="57" x14ac:dyDescent="0.45">
      <c r="A3" s="6" t="str">
        <f>VLOOKUP(D3,input!$A$2:$G$504,2,FALSE)</f>
        <v>DTFL-MT.1</v>
      </c>
      <c r="B3" s="6" t="s">
        <v>3168</v>
      </c>
      <c r="C3" s="6" t="s">
        <v>596</v>
      </c>
      <c r="D3" s="6" t="s">
        <v>7</v>
      </c>
      <c r="E3" s="6" t="s">
        <v>3169</v>
      </c>
      <c r="F3" s="6" t="s">
        <v>3170</v>
      </c>
      <c r="G3" s="6" t="s">
        <v>3171</v>
      </c>
      <c r="H3" s="6" t="s">
        <v>3172</v>
      </c>
      <c r="I3" s="6" t="s">
        <v>3173</v>
      </c>
      <c r="J3" s="6" t="s">
        <v>3174</v>
      </c>
      <c r="K3" s="6"/>
      <c r="L3" s="6"/>
      <c r="M3" s="6"/>
      <c r="N3" s="6"/>
      <c r="O3" s="6"/>
      <c r="P3" s="6"/>
      <c r="Q3" s="6" t="s">
        <v>3175</v>
      </c>
      <c r="R3" s="6" t="s">
        <v>3176</v>
      </c>
      <c r="S3" s="6"/>
      <c r="T3" s="6"/>
      <c r="U3" s="6"/>
      <c r="V3" s="6"/>
    </row>
    <row r="4" spans="1:22" x14ac:dyDescent="0.45">
      <c r="A4" s="3" t="str">
        <f>VLOOKUP(D4,input!$A$2:$G$504,2,FALSE)</f>
        <v>DTFL-MT.1</v>
      </c>
      <c r="B4" s="3" t="s">
        <v>2353</v>
      </c>
      <c r="C4" s="3" t="s">
        <v>596</v>
      </c>
      <c r="D4" s="3" t="s">
        <v>8</v>
      </c>
      <c r="E4" s="3" t="s">
        <v>2354</v>
      </c>
      <c r="F4" s="3" t="s">
        <v>2355</v>
      </c>
    </row>
    <row r="5" spans="1:22" ht="42.75" x14ac:dyDescent="0.45">
      <c r="A5" s="3" t="str">
        <f>VLOOKUP(D5,input!$A$2:$G$504,2,FALSE)</f>
        <v>DTFL-MT.1</v>
      </c>
      <c r="B5" s="3" t="s">
        <v>4364</v>
      </c>
      <c r="C5" s="3" t="s">
        <v>596</v>
      </c>
      <c r="D5" s="3" t="s">
        <v>9</v>
      </c>
      <c r="E5" s="3" t="s">
        <v>4365</v>
      </c>
      <c r="F5" s="3" t="s">
        <v>4366</v>
      </c>
      <c r="G5" s="3" t="s">
        <v>4367</v>
      </c>
      <c r="H5" s="3" t="s">
        <v>4368</v>
      </c>
      <c r="I5" s="3" t="s">
        <v>4369</v>
      </c>
      <c r="J5" s="3" t="s">
        <v>4370</v>
      </c>
      <c r="K5" s="3" t="s">
        <v>4371</v>
      </c>
      <c r="L5" s="3" t="s">
        <v>4372</v>
      </c>
      <c r="O5" s="3" t="s">
        <v>4373</v>
      </c>
      <c r="P5" s="3" t="s">
        <v>4374</v>
      </c>
      <c r="V5" s="3" t="s">
        <v>4375</v>
      </c>
    </row>
    <row r="6" spans="1:22" ht="28.5" x14ac:dyDescent="0.45">
      <c r="A6" s="3" t="str">
        <f>VLOOKUP(D6,input!$A$2:$G$504,2,FALSE)</f>
        <v>DTFL-MT.1</v>
      </c>
      <c r="B6" s="3" t="s">
        <v>3579</v>
      </c>
      <c r="C6" s="3" t="s">
        <v>596</v>
      </c>
      <c r="D6" s="3" t="s">
        <v>10</v>
      </c>
      <c r="E6" s="3" t="s">
        <v>3580</v>
      </c>
      <c r="F6" s="3" t="s">
        <v>3581</v>
      </c>
      <c r="G6" s="3" t="s">
        <v>3582</v>
      </c>
      <c r="H6" s="3" t="s">
        <v>3583</v>
      </c>
      <c r="I6" s="3" t="s">
        <v>3584</v>
      </c>
      <c r="J6" s="3" t="s">
        <v>3585</v>
      </c>
      <c r="K6" s="3" t="s">
        <v>3586</v>
      </c>
      <c r="L6" s="3" t="s">
        <v>3587</v>
      </c>
      <c r="Q6" s="3" t="s">
        <v>2870</v>
      </c>
      <c r="R6" s="3" t="s">
        <v>2871</v>
      </c>
      <c r="V6" s="3" t="s">
        <v>3588</v>
      </c>
    </row>
    <row r="7" spans="1:22" x14ac:dyDescent="0.45">
      <c r="A7" s="3" t="str">
        <f>VLOOKUP(D7,input!$A$2:$G$504,2,FALSE)</f>
        <v>DTFL-MT.1</v>
      </c>
      <c r="B7" s="3" t="s">
        <v>728</v>
      </c>
      <c r="C7" s="3" t="s">
        <v>596</v>
      </c>
      <c r="D7" s="3" t="s">
        <v>11</v>
      </c>
      <c r="E7" s="3" t="s">
        <v>729</v>
      </c>
      <c r="F7" s="3" t="s">
        <v>730</v>
      </c>
    </row>
    <row r="8" spans="1:22" ht="57" x14ac:dyDescent="0.45">
      <c r="A8" s="5" t="str">
        <f>VLOOKUP(D8,input!$A$2:$G$504,2,FALSE)</f>
        <v>DTFL-MT.1</v>
      </c>
      <c r="B8" s="5" t="s">
        <v>3367</v>
      </c>
      <c r="C8" s="5" t="s">
        <v>596</v>
      </c>
      <c r="D8" s="5" t="s">
        <v>12</v>
      </c>
      <c r="E8" s="5" t="s">
        <v>3368</v>
      </c>
      <c r="F8" s="5" t="s">
        <v>3369</v>
      </c>
      <c r="G8" s="5" t="s">
        <v>3370</v>
      </c>
      <c r="H8" s="5" t="s">
        <v>3371</v>
      </c>
      <c r="I8" s="5" t="s">
        <v>3372</v>
      </c>
      <c r="J8" s="5" t="s">
        <v>3373</v>
      </c>
      <c r="K8" s="5" t="s">
        <v>3374</v>
      </c>
      <c r="L8" s="5" t="s">
        <v>3375</v>
      </c>
      <c r="M8" s="5"/>
      <c r="N8" s="5"/>
      <c r="O8" s="5"/>
      <c r="P8" s="5"/>
      <c r="Q8" s="5" t="s">
        <v>3376</v>
      </c>
      <c r="R8" s="5" t="s">
        <v>3377</v>
      </c>
      <c r="S8" s="5"/>
      <c r="T8" s="5"/>
      <c r="U8" s="5"/>
      <c r="V8" s="5"/>
    </row>
    <row r="9" spans="1:22" ht="28.5" x14ac:dyDescent="0.45">
      <c r="A9" s="4" t="str">
        <f>VLOOKUP(D9,input!$A$2:$G$504,2,FALSE)</f>
        <v>DTFL-MT.1</v>
      </c>
      <c r="B9" s="4" t="s">
        <v>3520</v>
      </c>
      <c r="C9" s="4" t="s">
        <v>596</v>
      </c>
      <c r="D9" s="4" t="s">
        <v>13</v>
      </c>
      <c r="E9" s="4" t="s">
        <v>3521</v>
      </c>
      <c r="F9" s="4" t="s">
        <v>3522</v>
      </c>
      <c r="G9" s="4" t="s">
        <v>3523</v>
      </c>
      <c r="H9" s="4" t="s">
        <v>3524</v>
      </c>
      <c r="I9" s="4" t="s">
        <v>3525</v>
      </c>
      <c r="J9" s="4" t="s">
        <v>3526</v>
      </c>
      <c r="K9" s="4"/>
      <c r="L9" s="4"/>
      <c r="M9" s="4" t="s">
        <v>3527</v>
      </c>
      <c r="N9" s="4" t="s">
        <v>3528</v>
      </c>
      <c r="O9" s="4"/>
      <c r="P9" s="4"/>
      <c r="Q9" s="4" t="s">
        <v>3529</v>
      </c>
      <c r="R9" s="4" t="s">
        <v>3530</v>
      </c>
      <c r="S9" s="4"/>
      <c r="T9" s="4"/>
      <c r="U9" s="4"/>
      <c r="V9" s="4"/>
    </row>
    <row r="10" spans="1:22" ht="28.5" x14ac:dyDescent="0.45">
      <c r="A10" s="3" t="str">
        <f>VLOOKUP(D10,input!$A$2:$G$504,2,FALSE)</f>
        <v>DTFL-MT.1</v>
      </c>
      <c r="B10" s="3" t="s">
        <v>1878</v>
      </c>
      <c r="C10" s="3" t="s">
        <v>596</v>
      </c>
      <c r="D10" s="3" t="s">
        <v>14</v>
      </c>
      <c r="E10" s="3" t="s">
        <v>1879</v>
      </c>
      <c r="F10" s="3" t="s">
        <v>1880</v>
      </c>
      <c r="I10" s="3" t="s">
        <v>1881</v>
      </c>
      <c r="J10" s="3" t="s">
        <v>1882</v>
      </c>
    </row>
    <row r="11" spans="1:22" ht="28.5" x14ac:dyDescent="0.45">
      <c r="A11" s="3" t="str">
        <f>VLOOKUP(D11,input!$A$2:$G$504,2,FALSE)</f>
        <v>DTFL-MT.1</v>
      </c>
      <c r="B11" s="3" t="s">
        <v>2242</v>
      </c>
      <c r="C11" s="3" t="s">
        <v>596</v>
      </c>
      <c r="D11" s="3" t="s">
        <v>15</v>
      </c>
      <c r="E11" s="3" t="s">
        <v>2243</v>
      </c>
      <c r="F11" s="3" t="s">
        <v>2244</v>
      </c>
      <c r="I11" s="3" t="s">
        <v>2245</v>
      </c>
      <c r="J11" s="3" t="s">
        <v>2246</v>
      </c>
    </row>
    <row r="12" spans="1:22" ht="99.75" x14ac:dyDescent="0.45">
      <c r="A12" s="3" t="str">
        <f>VLOOKUP(D12,input!$A$2:$G$504,2,FALSE)</f>
        <v>DTFL-MT.1</v>
      </c>
      <c r="B12" s="3" t="s">
        <v>1883</v>
      </c>
      <c r="C12" s="3" t="s">
        <v>596</v>
      </c>
      <c r="D12" s="3" t="s">
        <v>16</v>
      </c>
      <c r="E12" s="3" t="s">
        <v>1884</v>
      </c>
      <c r="F12" s="3" t="s">
        <v>1885</v>
      </c>
      <c r="G12" s="3" t="s">
        <v>1886</v>
      </c>
      <c r="H12" s="3" t="s">
        <v>1887</v>
      </c>
      <c r="I12" s="3" t="s">
        <v>1888</v>
      </c>
      <c r="J12" s="3" t="s">
        <v>1889</v>
      </c>
      <c r="K12" s="3" t="s">
        <v>1890</v>
      </c>
      <c r="L12" s="3" t="s">
        <v>1891</v>
      </c>
      <c r="M12" s="3" t="s">
        <v>1892</v>
      </c>
      <c r="N12" s="3" t="s">
        <v>1893</v>
      </c>
      <c r="O12" s="3" t="s">
        <v>1894</v>
      </c>
      <c r="P12" s="3" t="s">
        <v>1895</v>
      </c>
      <c r="Q12" s="3" t="s">
        <v>1896</v>
      </c>
      <c r="R12" s="3" t="s">
        <v>1897</v>
      </c>
      <c r="S12" s="3" t="s">
        <v>1898</v>
      </c>
      <c r="T12" s="3" t="s">
        <v>1899</v>
      </c>
    </row>
    <row r="13" spans="1:22" ht="42.75" x14ac:dyDescent="0.45">
      <c r="A13" s="3" t="str">
        <f>VLOOKUP(D13,input!$A$2:$G$504,2,FALSE)</f>
        <v>DTFL-MT.1</v>
      </c>
      <c r="B13" s="3" t="s">
        <v>3915</v>
      </c>
      <c r="C13" s="3" t="s">
        <v>596</v>
      </c>
      <c r="D13" s="3" t="s">
        <v>17</v>
      </c>
      <c r="E13" s="3" t="s">
        <v>3916</v>
      </c>
      <c r="F13" s="3" t="s">
        <v>3917</v>
      </c>
      <c r="G13" s="3" t="s">
        <v>1234</v>
      </c>
      <c r="H13" s="3" t="s">
        <v>1235</v>
      </c>
      <c r="I13" s="3" t="s">
        <v>3918</v>
      </c>
      <c r="J13" s="3" t="s">
        <v>3919</v>
      </c>
      <c r="Q13" s="3" t="s">
        <v>1123</v>
      </c>
      <c r="R13" s="3" t="s">
        <v>1124</v>
      </c>
    </row>
    <row r="14" spans="1:22" ht="42.75" x14ac:dyDescent="0.45">
      <c r="A14" s="5" t="str">
        <f>VLOOKUP(D14,input!$A$2:$G$504,2,FALSE)</f>
        <v>DTFL-MT.1</v>
      </c>
      <c r="B14" s="5" t="s">
        <v>1907</v>
      </c>
      <c r="C14" s="5" t="s">
        <v>596</v>
      </c>
      <c r="D14" s="5" t="s">
        <v>18</v>
      </c>
      <c r="E14" s="5" t="s">
        <v>1908</v>
      </c>
      <c r="F14" s="5" t="s">
        <v>1909</v>
      </c>
      <c r="G14" s="5" t="s">
        <v>1234</v>
      </c>
      <c r="H14" s="5" t="s">
        <v>1235</v>
      </c>
      <c r="I14" s="5" t="s">
        <v>1910</v>
      </c>
      <c r="J14" s="5" t="s">
        <v>1911</v>
      </c>
      <c r="K14" s="5"/>
      <c r="L14" s="5"/>
      <c r="M14" s="5"/>
      <c r="N14" s="5"/>
      <c r="O14" s="5"/>
      <c r="P14" s="5"/>
      <c r="Q14" s="5" t="s">
        <v>1912</v>
      </c>
      <c r="R14" s="5" t="s">
        <v>1913</v>
      </c>
      <c r="S14" s="5"/>
      <c r="T14" s="5"/>
      <c r="U14" s="5"/>
      <c r="V14" s="5"/>
    </row>
    <row r="15" spans="1:22" x14ac:dyDescent="0.45">
      <c r="A15" s="3" t="str">
        <f>VLOOKUP(D15,input!$A$2:$G$504,2,FALSE)</f>
        <v>DTFL-MT.1</v>
      </c>
      <c r="B15" s="3" t="s">
        <v>2506</v>
      </c>
      <c r="C15" s="3" t="s">
        <v>596</v>
      </c>
      <c r="D15" s="3" t="s">
        <v>19</v>
      </c>
      <c r="E15" s="3" t="s">
        <v>2507</v>
      </c>
      <c r="F15" s="3" t="s">
        <v>2508</v>
      </c>
    </row>
    <row r="16" spans="1:22" ht="28.5" x14ac:dyDescent="0.45">
      <c r="A16" s="3" t="str">
        <f>VLOOKUP(D16,input!$A$2:$G$504,2,FALSE)</f>
        <v>DTFL-MT.1</v>
      </c>
      <c r="B16" s="3" t="s">
        <v>3796</v>
      </c>
      <c r="C16" s="3" t="s">
        <v>596</v>
      </c>
      <c r="D16" s="3" t="s">
        <v>20</v>
      </c>
      <c r="E16" s="3" t="s">
        <v>3797</v>
      </c>
      <c r="F16" s="3" t="s">
        <v>3798</v>
      </c>
      <c r="M16" s="3" t="s">
        <v>3799</v>
      </c>
      <c r="N16" s="3" t="s">
        <v>3800</v>
      </c>
      <c r="S16" s="3" t="s">
        <v>3801</v>
      </c>
      <c r="T16" s="3" t="s">
        <v>3802</v>
      </c>
      <c r="V16" s="3" t="s">
        <v>3803</v>
      </c>
    </row>
    <row r="17" spans="1:22" ht="42.75" x14ac:dyDescent="0.45">
      <c r="A17" s="3" t="str">
        <f>VLOOKUP(D17,input!$A$2:$G$504,2,FALSE)</f>
        <v>DTFL-MT.1</v>
      </c>
      <c r="B17" s="3" t="s">
        <v>3430</v>
      </c>
      <c r="C17" s="3" t="s">
        <v>596</v>
      </c>
      <c r="D17" s="3" t="s">
        <v>21</v>
      </c>
      <c r="E17" s="3" t="s">
        <v>3431</v>
      </c>
      <c r="F17" s="3" t="s">
        <v>3432</v>
      </c>
      <c r="G17" s="3" t="s">
        <v>1234</v>
      </c>
      <c r="H17" s="3" t="s">
        <v>1235</v>
      </c>
      <c r="I17" s="3" t="s">
        <v>3433</v>
      </c>
      <c r="J17" s="3" t="s">
        <v>3434</v>
      </c>
      <c r="Q17" s="3" t="s">
        <v>1123</v>
      </c>
      <c r="R17" s="3" t="s">
        <v>1124</v>
      </c>
      <c r="V17" s="3" t="s">
        <v>3435</v>
      </c>
    </row>
    <row r="18" spans="1:22" ht="42.75" x14ac:dyDescent="0.45">
      <c r="A18" s="3" t="str">
        <f>VLOOKUP(D18,input!$A$2:$G$504,2,FALSE)</f>
        <v>DTFL-MT.1</v>
      </c>
      <c r="B18" s="3" t="s">
        <v>873</v>
      </c>
      <c r="C18" s="3" t="s">
        <v>596</v>
      </c>
      <c r="D18" s="3" t="s">
        <v>22</v>
      </c>
      <c r="E18" s="3" t="s">
        <v>874</v>
      </c>
      <c r="F18" s="3" t="s">
        <v>875</v>
      </c>
      <c r="G18" s="3" t="s">
        <v>876</v>
      </c>
      <c r="H18" s="3" t="s">
        <v>877</v>
      </c>
      <c r="I18" s="3" t="s">
        <v>878</v>
      </c>
      <c r="J18" s="3" t="s">
        <v>879</v>
      </c>
      <c r="K18" s="3" t="s">
        <v>880</v>
      </c>
      <c r="L18" s="3" t="s">
        <v>881</v>
      </c>
      <c r="O18" s="3" t="s">
        <v>882</v>
      </c>
      <c r="P18" s="3" t="s">
        <v>883</v>
      </c>
      <c r="Q18" s="3" t="s">
        <v>884</v>
      </c>
      <c r="R18" s="3" t="s">
        <v>885</v>
      </c>
    </row>
    <row r="19" spans="1:22" ht="28.5" x14ac:dyDescent="0.45">
      <c r="A19" s="5" t="str">
        <f>VLOOKUP(D19,input!$A$2:$G$504,2,FALSE)</f>
        <v>DTFL-MT.1</v>
      </c>
      <c r="B19" s="5" t="s">
        <v>3324</v>
      </c>
      <c r="C19" s="5" t="s">
        <v>596</v>
      </c>
      <c r="D19" s="5" t="s">
        <v>23</v>
      </c>
      <c r="E19" s="5" t="s">
        <v>3325</v>
      </c>
      <c r="F19" s="5" t="s">
        <v>3326</v>
      </c>
      <c r="G19" s="5" t="s">
        <v>3249</v>
      </c>
      <c r="H19" s="5" t="s">
        <v>3250</v>
      </c>
      <c r="I19" s="5" t="s">
        <v>3327</v>
      </c>
      <c r="J19" s="5" t="s">
        <v>3328</v>
      </c>
      <c r="K19" s="5"/>
      <c r="L19" s="5"/>
      <c r="M19" s="5"/>
      <c r="N19" s="5"/>
      <c r="O19" s="5"/>
      <c r="P19" s="5"/>
      <c r="Q19" s="5" t="s">
        <v>3257</v>
      </c>
      <c r="R19" s="5" t="s">
        <v>3258</v>
      </c>
      <c r="S19" s="5"/>
      <c r="T19" s="5"/>
      <c r="U19" s="5"/>
      <c r="V19" s="5"/>
    </row>
    <row r="20" spans="1:22" x14ac:dyDescent="0.45">
      <c r="A20" s="3" t="str">
        <f>VLOOKUP(D20,input!$A$2:$G$504,2,FALSE)</f>
        <v>DTFL-MT.1</v>
      </c>
      <c r="B20" s="3" t="s">
        <v>2903</v>
      </c>
      <c r="C20" s="3" t="s">
        <v>596</v>
      </c>
      <c r="D20" s="3" t="s">
        <v>24</v>
      </c>
      <c r="E20" s="3" t="s">
        <v>2904</v>
      </c>
      <c r="F20" s="3" t="s">
        <v>2905</v>
      </c>
    </row>
    <row r="21" spans="1:22" x14ac:dyDescent="0.45">
      <c r="A21" s="3" t="str">
        <f>VLOOKUP(D21,input!$A$2:$G$504,2,FALSE)</f>
        <v>DTFL-MT.1</v>
      </c>
      <c r="B21" s="3" t="s">
        <v>1304</v>
      </c>
      <c r="C21" s="3" t="s">
        <v>596</v>
      </c>
      <c r="D21" s="3" t="s">
        <v>25</v>
      </c>
      <c r="E21" s="3" t="s">
        <v>1305</v>
      </c>
      <c r="F21" s="3" t="s">
        <v>1306</v>
      </c>
      <c r="I21" s="3" t="s">
        <v>1307</v>
      </c>
      <c r="J21" s="3" t="s">
        <v>1308</v>
      </c>
      <c r="O21" s="3" t="s">
        <v>1309</v>
      </c>
      <c r="P21" s="3" t="s">
        <v>1310</v>
      </c>
      <c r="V21" s="3" t="s">
        <v>1311</v>
      </c>
    </row>
    <row r="22" spans="1:22" ht="28.5" x14ac:dyDescent="0.45">
      <c r="A22" s="5" t="str">
        <f>VLOOKUP(D22,input!$A$2:$G$504,2,FALSE)</f>
        <v>DTFL-MT.1</v>
      </c>
      <c r="B22" s="5" t="s">
        <v>2797</v>
      </c>
      <c r="C22" s="5" t="s">
        <v>596</v>
      </c>
      <c r="D22" s="5" t="s">
        <v>26</v>
      </c>
      <c r="E22" s="5" t="s">
        <v>2798</v>
      </c>
      <c r="F22" s="5" t="s">
        <v>2799</v>
      </c>
      <c r="G22" s="5" t="s">
        <v>2800</v>
      </c>
      <c r="H22" s="5" t="s">
        <v>2801</v>
      </c>
      <c r="I22" s="5" t="s">
        <v>2802</v>
      </c>
      <c r="J22" s="5" t="s">
        <v>2803</v>
      </c>
      <c r="K22" s="5"/>
      <c r="L22" s="5"/>
      <c r="M22" s="5"/>
      <c r="N22" s="5"/>
      <c r="O22" s="5"/>
      <c r="P22" s="5"/>
      <c r="Q22" s="5"/>
      <c r="R22" s="5"/>
      <c r="S22" s="5"/>
      <c r="T22" s="5"/>
      <c r="U22" s="5"/>
      <c r="V22" s="5"/>
    </row>
    <row r="23" spans="1:22" x14ac:dyDescent="0.45">
      <c r="A23" s="3" t="str">
        <f>VLOOKUP(D23,input!$A$2:$G$504,2,FALSE)</f>
        <v>DTFL-MT.1</v>
      </c>
      <c r="B23" s="3" t="s">
        <v>3338</v>
      </c>
      <c r="C23" s="3" t="s">
        <v>596</v>
      </c>
      <c r="D23" s="3" t="s">
        <v>27</v>
      </c>
      <c r="E23" s="3" t="s">
        <v>3339</v>
      </c>
      <c r="F23" s="3" t="s">
        <v>3340</v>
      </c>
    </row>
    <row r="24" spans="1:22" ht="28.5" x14ac:dyDescent="0.45">
      <c r="A24" s="3" t="str">
        <f>VLOOKUP(D24,input!$A$2:$G$504,2,FALSE)</f>
        <v>DTFL-MT.1</v>
      </c>
      <c r="B24" s="3" t="s">
        <v>4238</v>
      </c>
      <c r="C24" s="3" t="s">
        <v>596</v>
      </c>
      <c r="D24" s="3" t="s">
        <v>28</v>
      </c>
      <c r="E24" s="3" t="s">
        <v>4239</v>
      </c>
      <c r="F24" s="3" t="s">
        <v>4240</v>
      </c>
      <c r="G24" s="3" t="s">
        <v>4241</v>
      </c>
      <c r="H24" s="3" t="s">
        <v>4242</v>
      </c>
      <c r="I24" s="3" t="s">
        <v>4243</v>
      </c>
      <c r="J24" s="3" t="s">
        <v>4244</v>
      </c>
      <c r="K24" s="3" t="s">
        <v>4245</v>
      </c>
      <c r="L24" s="3" t="s">
        <v>4246</v>
      </c>
      <c r="O24" s="3" t="s">
        <v>4247</v>
      </c>
      <c r="P24" s="3" t="s">
        <v>4248</v>
      </c>
      <c r="Q24" s="3" t="s">
        <v>762</v>
      </c>
      <c r="R24" s="3" t="s">
        <v>763</v>
      </c>
    </row>
    <row r="25" spans="1:22" ht="28.5" x14ac:dyDescent="0.45">
      <c r="A25" s="3" t="str">
        <f>VLOOKUP(D25,input!$A$2:$G$504,2,FALSE)</f>
        <v>DTFL-MT.1</v>
      </c>
      <c r="B25" s="3" t="s">
        <v>4334</v>
      </c>
      <c r="C25" s="3" t="s">
        <v>596</v>
      </c>
      <c r="D25" s="3" t="s">
        <v>29</v>
      </c>
      <c r="E25" s="3" t="s">
        <v>4335</v>
      </c>
      <c r="F25" s="3" t="s">
        <v>4336</v>
      </c>
      <c r="I25" s="3" t="s">
        <v>4337</v>
      </c>
      <c r="J25" s="3" t="s">
        <v>4338</v>
      </c>
      <c r="O25" s="3" t="s">
        <v>4339</v>
      </c>
      <c r="P25" s="3" t="s">
        <v>4340</v>
      </c>
      <c r="Q25" s="3" t="s">
        <v>770</v>
      </c>
      <c r="R25" s="3" t="s">
        <v>771</v>
      </c>
    </row>
    <row r="26" spans="1:22" ht="42.75" x14ac:dyDescent="0.45">
      <c r="A26" s="3" t="str">
        <f>VLOOKUP(D26,input!$A$2:$G$504,2,FALSE)</f>
        <v>DTFL-MT.1</v>
      </c>
      <c r="B26" s="3" t="s">
        <v>1900</v>
      </c>
      <c r="C26" s="3" t="s">
        <v>596</v>
      </c>
      <c r="D26" s="3" t="s">
        <v>30</v>
      </c>
      <c r="E26" s="3" t="s">
        <v>1901</v>
      </c>
      <c r="F26" s="3" t="s">
        <v>1902</v>
      </c>
      <c r="G26" s="3" t="s">
        <v>1903</v>
      </c>
      <c r="H26" s="3" t="s">
        <v>1904</v>
      </c>
      <c r="I26" s="3" t="s">
        <v>1905</v>
      </c>
      <c r="J26" s="3" t="s">
        <v>1906</v>
      </c>
      <c r="K26" s="3" t="s">
        <v>923</v>
      </c>
      <c r="L26" s="3" t="s">
        <v>924</v>
      </c>
      <c r="M26" s="3" t="s">
        <v>844</v>
      </c>
      <c r="N26" s="3" t="s">
        <v>845</v>
      </c>
      <c r="Q26" s="3" t="s">
        <v>925</v>
      </c>
      <c r="R26" s="3" t="s">
        <v>926</v>
      </c>
    </row>
    <row r="27" spans="1:22" ht="57" x14ac:dyDescent="0.45">
      <c r="A27" s="3" t="str">
        <f>VLOOKUP(D27,input!$A$2:$G$504,2,FALSE)</f>
        <v>DTFL-MT.1</v>
      </c>
      <c r="B27" s="3" t="s">
        <v>3302</v>
      </c>
      <c r="C27" s="3" t="s">
        <v>596</v>
      </c>
      <c r="D27" s="3" t="s">
        <v>31</v>
      </c>
      <c r="E27" s="3" t="s">
        <v>3303</v>
      </c>
      <c r="F27" s="3" t="s">
        <v>3304</v>
      </c>
      <c r="G27" s="3" t="s">
        <v>3305</v>
      </c>
      <c r="H27" s="3" t="s">
        <v>3306</v>
      </c>
      <c r="I27" s="3" t="s">
        <v>3307</v>
      </c>
      <c r="J27" s="3" t="s">
        <v>3308</v>
      </c>
      <c r="K27" s="3" t="s">
        <v>3309</v>
      </c>
      <c r="L27" s="3" t="s">
        <v>3310</v>
      </c>
      <c r="M27" s="3" t="s">
        <v>3311</v>
      </c>
      <c r="N27" s="3" t="s">
        <v>3312</v>
      </c>
      <c r="Q27" s="3" t="s">
        <v>3313</v>
      </c>
      <c r="R27" s="3" t="s">
        <v>3314</v>
      </c>
      <c r="V27" s="3" t="s">
        <v>3315</v>
      </c>
    </row>
    <row r="28" spans="1:22" ht="28.5" x14ac:dyDescent="0.45">
      <c r="A28" s="3" t="str">
        <f>VLOOKUP(D28,input!$A$2:$G$504,2,FALSE)</f>
        <v>DTFL-MT.1</v>
      </c>
      <c r="B28" s="3" t="s">
        <v>3084</v>
      </c>
      <c r="C28" s="3" t="s">
        <v>596</v>
      </c>
      <c r="D28" s="3" t="s">
        <v>32</v>
      </c>
      <c r="E28" s="3" t="s">
        <v>3085</v>
      </c>
      <c r="F28" s="3" t="s">
        <v>3086</v>
      </c>
      <c r="G28" s="3" t="s">
        <v>3087</v>
      </c>
      <c r="H28" s="3" t="s">
        <v>3088</v>
      </c>
      <c r="I28" s="3" t="s">
        <v>3089</v>
      </c>
      <c r="J28" s="3" t="s">
        <v>3090</v>
      </c>
      <c r="K28" s="3" t="s">
        <v>3091</v>
      </c>
      <c r="L28" s="3" t="s">
        <v>3092</v>
      </c>
      <c r="M28" s="3" t="s">
        <v>3093</v>
      </c>
      <c r="N28" s="3" t="s">
        <v>3094</v>
      </c>
      <c r="O28" s="3" t="s">
        <v>3095</v>
      </c>
      <c r="P28" s="3" t="s">
        <v>3096</v>
      </c>
      <c r="Q28" s="3" t="s">
        <v>3097</v>
      </c>
      <c r="R28" s="3" t="s">
        <v>3098</v>
      </c>
      <c r="S28" s="3" t="s">
        <v>3099</v>
      </c>
      <c r="T28" s="3" t="s">
        <v>3100</v>
      </c>
      <c r="V28" s="3" t="s">
        <v>3101</v>
      </c>
    </row>
    <row r="29" spans="1:22" ht="57" x14ac:dyDescent="0.45">
      <c r="A29" s="3" t="str">
        <f>VLOOKUP(D29,input!$A$2:$G$504,2,FALSE)</f>
        <v>DTFL-MT.1</v>
      </c>
      <c r="B29" s="3" t="s">
        <v>1057</v>
      </c>
      <c r="C29" s="3" t="s">
        <v>596</v>
      </c>
      <c r="D29" s="3" t="s">
        <v>33</v>
      </c>
      <c r="E29" s="3" t="s">
        <v>1058</v>
      </c>
      <c r="F29" s="3" t="s">
        <v>1059</v>
      </c>
      <c r="G29" s="3" t="s">
        <v>1060</v>
      </c>
      <c r="H29" s="3" t="s">
        <v>1061</v>
      </c>
      <c r="I29" s="3" t="s">
        <v>1062</v>
      </c>
      <c r="J29" s="3" t="s">
        <v>1063</v>
      </c>
      <c r="K29" s="3" t="s">
        <v>1064</v>
      </c>
      <c r="L29" s="3" t="s">
        <v>1065</v>
      </c>
      <c r="O29" s="3" t="s">
        <v>1066</v>
      </c>
      <c r="P29" s="3" t="s">
        <v>1067</v>
      </c>
      <c r="Q29" s="3" t="s">
        <v>1068</v>
      </c>
      <c r="R29" s="6" t="s">
        <v>1069</v>
      </c>
    </row>
    <row r="30" spans="1:22" ht="28.5" x14ac:dyDescent="0.45">
      <c r="A30" s="4" t="str">
        <f>VLOOKUP(D30,input!$A$2:$G$504,2,FALSE)</f>
        <v>DTFL-MT.1</v>
      </c>
      <c r="B30" s="4" t="s">
        <v>1493</v>
      </c>
      <c r="C30" s="4" t="s">
        <v>596</v>
      </c>
      <c r="D30" s="4" t="s">
        <v>34</v>
      </c>
      <c r="E30" s="4" t="s">
        <v>1494</v>
      </c>
      <c r="F30" s="4" t="s">
        <v>1495</v>
      </c>
      <c r="G30" s="4" t="s">
        <v>1496</v>
      </c>
      <c r="H30" s="4" t="s">
        <v>1497</v>
      </c>
      <c r="I30" s="4" t="s">
        <v>1498</v>
      </c>
      <c r="J30" s="4" t="s">
        <v>1499</v>
      </c>
      <c r="K30" s="4"/>
      <c r="L30" s="4"/>
      <c r="M30" s="4" t="s">
        <v>1500</v>
      </c>
      <c r="N30" s="4" t="s">
        <v>1501</v>
      </c>
      <c r="O30" s="4"/>
      <c r="P30" s="4"/>
      <c r="Q30" s="4" t="s">
        <v>1046</v>
      </c>
      <c r="R30" s="4" t="s">
        <v>1047</v>
      </c>
      <c r="S30" s="4"/>
      <c r="T30" s="4"/>
      <c r="U30" s="4"/>
      <c r="V30" s="4"/>
    </row>
    <row r="31" spans="1:22" ht="28.5" x14ac:dyDescent="0.45">
      <c r="A31" s="3" t="str">
        <f>VLOOKUP(D31,input!$A$2:$G$504,2,FALSE)</f>
        <v>DTFL-MT.1</v>
      </c>
      <c r="B31" s="3" t="s">
        <v>2709</v>
      </c>
      <c r="C31" s="3" t="s">
        <v>596</v>
      </c>
      <c r="D31" s="3" t="s">
        <v>35</v>
      </c>
      <c r="E31" s="3" t="s">
        <v>2710</v>
      </c>
      <c r="F31" s="3" t="s">
        <v>2711</v>
      </c>
      <c r="I31" s="3" t="s">
        <v>2712</v>
      </c>
      <c r="J31" s="3" t="s">
        <v>2713</v>
      </c>
    </row>
    <row r="32" spans="1:22" ht="42.75" x14ac:dyDescent="0.45">
      <c r="A32" s="3" t="str">
        <f>VLOOKUP(D32,input!$A$2:$G$504,2,FALSE)</f>
        <v>DTFL-MT.1</v>
      </c>
      <c r="B32" s="3" t="s">
        <v>4249</v>
      </c>
      <c r="C32" s="3" t="s">
        <v>596</v>
      </c>
      <c r="D32" s="3" t="s">
        <v>36</v>
      </c>
      <c r="E32" s="3" t="s">
        <v>4250</v>
      </c>
      <c r="F32" s="3" t="s">
        <v>4251</v>
      </c>
      <c r="G32" s="3" t="s">
        <v>4252</v>
      </c>
      <c r="H32" s="3" t="s">
        <v>4253</v>
      </c>
      <c r="I32" s="3" t="s">
        <v>4254</v>
      </c>
      <c r="J32" s="3" t="s">
        <v>4255</v>
      </c>
      <c r="K32" s="3" t="s">
        <v>4256</v>
      </c>
      <c r="L32" s="3" t="s">
        <v>4257</v>
      </c>
      <c r="M32" s="3" t="s">
        <v>4258</v>
      </c>
      <c r="N32" s="3" t="s">
        <v>4259</v>
      </c>
      <c r="Q32" s="3" t="s">
        <v>4260</v>
      </c>
      <c r="R32" s="3" t="s">
        <v>4261</v>
      </c>
    </row>
    <row r="33" spans="1:22" ht="28.5" x14ac:dyDescent="0.45">
      <c r="A33" s="5" t="str">
        <f>VLOOKUP(D33,input!$A$2:$G$504,2,FALSE)</f>
        <v>DTFL-MT.1</v>
      </c>
      <c r="B33" s="5" t="s">
        <v>2459</v>
      </c>
      <c r="C33" s="5" t="s">
        <v>596</v>
      </c>
      <c r="D33" s="5" t="s">
        <v>37</v>
      </c>
      <c r="E33" s="5" t="s">
        <v>2460</v>
      </c>
      <c r="F33" s="5" t="s">
        <v>2461</v>
      </c>
      <c r="G33" s="5" t="s">
        <v>2172</v>
      </c>
      <c r="H33" s="5" t="s">
        <v>2173</v>
      </c>
      <c r="I33" s="5" t="s">
        <v>2174</v>
      </c>
      <c r="J33" s="5" t="s">
        <v>2175</v>
      </c>
      <c r="K33" s="5"/>
      <c r="L33" s="5"/>
      <c r="M33" s="5"/>
      <c r="N33" s="5"/>
      <c r="O33" s="5"/>
      <c r="P33" s="5"/>
      <c r="Q33" s="5" t="s">
        <v>770</v>
      </c>
      <c r="R33" s="5" t="s">
        <v>771</v>
      </c>
      <c r="S33" s="5"/>
      <c r="T33" s="5"/>
      <c r="U33" s="5"/>
      <c r="V33" s="5" t="s">
        <v>2462</v>
      </c>
    </row>
    <row r="34" spans="1:22" ht="28.5" x14ac:dyDescent="0.45">
      <c r="A34" s="5" t="str">
        <f>VLOOKUP(D34,input!$A$2:$G$504,2,FALSE)</f>
        <v>DTFL-MT.1</v>
      </c>
      <c r="B34" s="5" t="s">
        <v>2169</v>
      </c>
      <c r="C34" s="5" t="s">
        <v>596</v>
      </c>
      <c r="D34" s="5" t="s">
        <v>38</v>
      </c>
      <c r="E34" s="5" t="s">
        <v>2170</v>
      </c>
      <c r="F34" s="5" t="s">
        <v>2171</v>
      </c>
      <c r="G34" s="5" t="s">
        <v>2172</v>
      </c>
      <c r="H34" s="5" t="s">
        <v>2173</v>
      </c>
      <c r="I34" s="5" t="s">
        <v>2174</v>
      </c>
      <c r="J34" s="5" t="s">
        <v>2175</v>
      </c>
      <c r="K34" s="5"/>
      <c r="L34" s="5"/>
      <c r="M34" s="5"/>
      <c r="N34" s="5"/>
      <c r="O34" s="5"/>
      <c r="P34" s="5"/>
      <c r="Q34" s="5" t="s">
        <v>770</v>
      </c>
      <c r="R34" s="5" t="s">
        <v>771</v>
      </c>
      <c r="S34" s="5"/>
      <c r="T34" s="5"/>
      <c r="U34" s="5"/>
      <c r="V34" s="5"/>
    </row>
    <row r="35" spans="1:22" x14ac:dyDescent="0.45">
      <c r="A35" s="3" t="str">
        <f>VLOOKUP(D35,input!$A$2:$G$504,2,FALSE)</f>
        <v>DTFL-MT.1</v>
      </c>
      <c r="B35" s="3" t="s">
        <v>1860</v>
      </c>
      <c r="C35" s="3" t="s">
        <v>596</v>
      </c>
      <c r="D35" s="3" t="s">
        <v>39</v>
      </c>
      <c r="E35" s="3" t="s">
        <v>1861</v>
      </c>
      <c r="F35" s="3" t="s">
        <v>1862</v>
      </c>
    </row>
    <row r="36" spans="1:22" ht="57" x14ac:dyDescent="0.45">
      <c r="A36" s="3" t="str">
        <f>VLOOKUP(D36,input!$A$2:$G$504,2,FALSE)</f>
        <v>DTFL-MT.1</v>
      </c>
      <c r="B36" s="3" t="s">
        <v>4010</v>
      </c>
      <c r="C36" s="3" t="s">
        <v>596</v>
      </c>
      <c r="D36" s="3" t="s">
        <v>40</v>
      </c>
      <c r="E36" s="3" t="s">
        <v>4011</v>
      </c>
      <c r="F36" s="3" t="s">
        <v>4012</v>
      </c>
      <c r="G36" s="3" t="s">
        <v>889</v>
      </c>
      <c r="H36" s="3" t="s">
        <v>890</v>
      </c>
      <c r="I36" s="3" t="s">
        <v>4013</v>
      </c>
      <c r="J36" s="3" t="s">
        <v>4014</v>
      </c>
      <c r="K36" s="3" t="s">
        <v>893</v>
      </c>
      <c r="L36" s="3" t="s">
        <v>894</v>
      </c>
      <c r="O36" s="3" t="s">
        <v>895</v>
      </c>
      <c r="P36" s="3" t="s">
        <v>896</v>
      </c>
      <c r="Q36" s="3" t="s">
        <v>897</v>
      </c>
      <c r="R36" s="3" t="s">
        <v>898</v>
      </c>
    </row>
    <row r="37" spans="1:22" ht="57" x14ac:dyDescent="0.45">
      <c r="A37" s="3" t="str">
        <f>VLOOKUP(D37,input!$A$2:$G$504,2,FALSE)</f>
        <v>DTFL-MT.1</v>
      </c>
      <c r="B37" s="3" t="s">
        <v>886</v>
      </c>
      <c r="C37" s="3" t="s">
        <v>596</v>
      </c>
      <c r="D37" s="3" t="s">
        <v>41</v>
      </c>
      <c r="E37" s="3" t="s">
        <v>887</v>
      </c>
      <c r="F37" s="3" t="s">
        <v>888</v>
      </c>
      <c r="G37" s="3" t="s">
        <v>889</v>
      </c>
      <c r="H37" s="3" t="s">
        <v>890</v>
      </c>
      <c r="I37" s="3" t="s">
        <v>891</v>
      </c>
      <c r="J37" s="3" t="s">
        <v>892</v>
      </c>
      <c r="K37" s="3" t="s">
        <v>893</v>
      </c>
      <c r="L37" s="3" t="s">
        <v>894</v>
      </c>
      <c r="O37" s="3" t="s">
        <v>895</v>
      </c>
      <c r="P37" s="3" t="s">
        <v>896</v>
      </c>
      <c r="Q37" s="3" t="s">
        <v>897</v>
      </c>
      <c r="R37" s="3" t="s">
        <v>898</v>
      </c>
    </row>
    <row r="38" spans="1:22" ht="42.75" x14ac:dyDescent="0.45">
      <c r="A38" s="3" t="str">
        <f>VLOOKUP(D38,input!$A$2:$G$504,2,FALSE)</f>
        <v>DTFL-MT.1</v>
      </c>
      <c r="B38" s="3" t="s">
        <v>1388</v>
      </c>
      <c r="C38" s="3" t="s">
        <v>596</v>
      </c>
      <c r="D38" s="3" t="s">
        <v>42</v>
      </c>
      <c r="E38" s="3" t="s">
        <v>1389</v>
      </c>
      <c r="F38" s="3" t="s">
        <v>1390</v>
      </c>
      <c r="G38" s="3" t="s">
        <v>1391</v>
      </c>
      <c r="H38" s="3" t="s">
        <v>1392</v>
      </c>
      <c r="I38" s="3" t="s">
        <v>1393</v>
      </c>
      <c r="J38" s="3" t="s">
        <v>1394</v>
      </c>
      <c r="K38" s="3" t="s">
        <v>1395</v>
      </c>
      <c r="L38" s="3" t="s">
        <v>1396</v>
      </c>
      <c r="O38" s="3" t="s">
        <v>1397</v>
      </c>
      <c r="P38" s="3" t="s">
        <v>1398</v>
      </c>
      <c r="Q38" s="3" t="s">
        <v>770</v>
      </c>
      <c r="R38" s="3" t="s">
        <v>771</v>
      </c>
    </row>
    <row r="39" spans="1:22" ht="42.75" x14ac:dyDescent="0.45">
      <c r="A39" s="3" t="str">
        <f>VLOOKUP(D39,input!$A$2:$G$504,2,FALSE)</f>
        <v>DTFL-MT.1</v>
      </c>
      <c r="B39" s="3" t="s">
        <v>1399</v>
      </c>
      <c r="C39" s="3" t="s">
        <v>596</v>
      </c>
      <c r="D39" s="3" t="s">
        <v>43</v>
      </c>
      <c r="E39" s="3" t="s">
        <v>1400</v>
      </c>
      <c r="F39" s="3" t="s">
        <v>1401</v>
      </c>
      <c r="G39" s="3" t="s">
        <v>792</v>
      </c>
      <c r="H39" s="3" t="s">
        <v>793</v>
      </c>
      <c r="I39" s="3" t="s">
        <v>1402</v>
      </c>
      <c r="J39" s="3" t="s">
        <v>1403</v>
      </c>
      <c r="Q39" s="3" t="s">
        <v>800</v>
      </c>
      <c r="R39" s="3" t="s">
        <v>801</v>
      </c>
      <c r="V39" s="3" t="s">
        <v>1404</v>
      </c>
    </row>
    <row r="40" spans="1:22" ht="28.5" x14ac:dyDescent="0.45">
      <c r="A40" s="3" t="str">
        <f>VLOOKUP(D40,input!$A$2:$G$504,2,FALSE)</f>
        <v>DTFL-MT.1</v>
      </c>
      <c r="B40" s="3" t="s">
        <v>1640</v>
      </c>
      <c r="C40" s="3" t="s">
        <v>596</v>
      </c>
      <c r="D40" s="3" t="s">
        <v>44</v>
      </c>
      <c r="E40" s="3" t="s">
        <v>1641</v>
      </c>
      <c r="F40" s="3" t="s">
        <v>1642</v>
      </c>
      <c r="G40" s="3" t="s">
        <v>1643</v>
      </c>
      <c r="H40" s="3" t="s">
        <v>1644</v>
      </c>
      <c r="I40" s="3" t="s">
        <v>1645</v>
      </c>
      <c r="J40" s="3" t="s">
        <v>1646</v>
      </c>
      <c r="K40" s="3" t="s">
        <v>1647</v>
      </c>
      <c r="L40" s="3" t="s">
        <v>1648</v>
      </c>
      <c r="Q40" s="3" t="s">
        <v>1649</v>
      </c>
      <c r="R40" s="3" t="s">
        <v>1650</v>
      </c>
    </row>
    <row r="41" spans="1:22" ht="71.25" x14ac:dyDescent="0.45">
      <c r="A41" s="3" t="str">
        <f>VLOOKUP(D41,input!$A$2:$G$504,2,FALSE)</f>
        <v>DTFL-MT.1</v>
      </c>
      <c r="B41" s="3" t="s">
        <v>2684</v>
      </c>
      <c r="C41" s="3" t="s">
        <v>596</v>
      </c>
      <c r="D41" s="3" t="s">
        <v>45</v>
      </c>
      <c r="E41" s="3" t="s">
        <v>2685</v>
      </c>
      <c r="F41" s="3" t="s">
        <v>2686</v>
      </c>
      <c r="G41" s="3" t="s">
        <v>1993</v>
      </c>
      <c r="H41" s="3" t="s">
        <v>1994</v>
      </c>
      <c r="I41" s="3" t="s">
        <v>2687</v>
      </c>
      <c r="J41" s="3" t="s">
        <v>2688</v>
      </c>
      <c r="K41" s="3" t="s">
        <v>2689</v>
      </c>
      <c r="L41" s="3" t="s">
        <v>2690</v>
      </c>
      <c r="O41" s="3" t="s">
        <v>2691</v>
      </c>
      <c r="P41" s="3" t="s">
        <v>2692</v>
      </c>
      <c r="Q41" s="3" t="s">
        <v>2693</v>
      </c>
      <c r="R41" s="3" t="s">
        <v>2694</v>
      </c>
    </row>
    <row r="42" spans="1:22" ht="28.5" x14ac:dyDescent="0.45">
      <c r="A42" s="5" t="str">
        <f>VLOOKUP(D42,input!$A$2:$G$504,2,FALSE)</f>
        <v>DTFL-MT.1</v>
      </c>
      <c r="B42" s="5" t="s">
        <v>4310</v>
      </c>
      <c r="C42" s="5" t="s">
        <v>596</v>
      </c>
      <c r="D42" s="5" t="s">
        <v>46</v>
      </c>
      <c r="E42" s="5" t="s">
        <v>4311</v>
      </c>
      <c r="F42" s="5" t="s">
        <v>4312</v>
      </c>
      <c r="G42" s="5" t="s">
        <v>4313</v>
      </c>
      <c r="H42" s="5" t="s">
        <v>4314</v>
      </c>
      <c r="I42" s="5" t="s">
        <v>4315</v>
      </c>
      <c r="J42" s="5" t="s">
        <v>4316</v>
      </c>
      <c r="K42" s="5"/>
      <c r="L42" s="5"/>
      <c r="M42" s="5"/>
      <c r="N42" s="5"/>
      <c r="O42" s="5"/>
      <c r="P42" s="5"/>
      <c r="Q42" s="5" t="s">
        <v>800</v>
      </c>
      <c r="R42" s="5" t="s">
        <v>801</v>
      </c>
      <c r="S42" s="5"/>
      <c r="T42" s="5"/>
      <c r="U42" s="5"/>
      <c r="V42" s="5"/>
    </row>
    <row r="43" spans="1:22" ht="28.5" x14ac:dyDescent="0.45">
      <c r="A43" s="3" t="str">
        <f>VLOOKUP(D43,input!$A$2:$G$504,2,FALSE)</f>
        <v>DTFL-MT.1</v>
      </c>
      <c r="B43" s="3" t="s">
        <v>2780</v>
      </c>
      <c r="C43" s="3" t="s">
        <v>596</v>
      </c>
      <c r="D43" s="3" t="s">
        <v>47</v>
      </c>
      <c r="E43" s="3" t="s">
        <v>2781</v>
      </c>
      <c r="F43" s="3" t="s">
        <v>2782</v>
      </c>
      <c r="G43" s="3" t="s">
        <v>2783</v>
      </c>
      <c r="H43" s="3" t="s">
        <v>2784</v>
      </c>
      <c r="I43" s="3" t="s">
        <v>2785</v>
      </c>
      <c r="J43" s="3" t="s">
        <v>2786</v>
      </c>
    </row>
    <row r="44" spans="1:22" ht="42.75" x14ac:dyDescent="0.45">
      <c r="A44" s="3" t="str">
        <f>VLOOKUP(D44,input!$A$2:$G$504,2,FALSE)</f>
        <v>DTFL-MT.1</v>
      </c>
      <c r="B44" s="3" t="s">
        <v>3617</v>
      </c>
      <c r="C44" s="3" t="s">
        <v>596</v>
      </c>
      <c r="D44" s="3" t="s">
        <v>48</v>
      </c>
      <c r="E44" s="3" t="s">
        <v>3618</v>
      </c>
      <c r="F44" s="3" t="s">
        <v>3619</v>
      </c>
      <c r="G44" s="3" t="s">
        <v>3620</v>
      </c>
      <c r="H44" s="3" t="s">
        <v>3621</v>
      </c>
      <c r="I44" s="3" t="s">
        <v>3622</v>
      </c>
      <c r="J44" s="3" t="s">
        <v>3623</v>
      </c>
      <c r="O44" s="3" t="s">
        <v>3624</v>
      </c>
      <c r="P44" s="3" t="s">
        <v>3625</v>
      </c>
      <c r="Q44" s="3" t="s">
        <v>3626</v>
      </c>
      <c r="R44" s="3" t="s">
        <v>3627</v>
      </c>
      <c r="V44" s="3" t="s">
        <v>3628</v>
      </c>
    </row>
    <row r="45" spans="1:22" ht="28.5" x14ac:dyDescent="0.45">
      <c r="A45" s="3" t="str">
        <f>VLOOKUP(D45,input!$A$2:$G$504,2,FALSE)</f>
        <v>DTFL-MT.1</v>
      </c>
      <c r="B45" s="3" t="s">
        <v>4302</v>
      </c>
      <c r="C45" s="3" t="s">
        <v>596</v>
      </c>
      <c r="D45" s="3" t="s">
        <v>49</v>
      </c>
      <c r="E45" s="3" t="s">
        <v>4303</v>
      </c>
      <c r="F45" s="3" t="s">
        <v>4304</v>
      </c>
      <c r="G45" s="3" t="s">
        <v>2417</v>
      </c>
      <c r="H45" s="3" t="s">
        <v>2418</v>
      </c>
      <c r="I45" s="3" t="s">
        <v>4305</v>
      </c>
      <c r="J45" s="3" t="s">
        <v>4306</v>
      </c>
      <c r="Q45" s="3" t="s">
        <v>2421</v>
      </c>
      <c r="R45" s="3" t="s">
        <v>2422</v>
      </c>
    </row>
    <row r="46" spans="1:22" ht="42.75" x14ac:dyDescent="0.45">
      <c r="A46" s="3" t="str">
        <f>VLOOKUP(D46,input!$A$2:$G$504,2,FALSE)</f>
        <v>DTFL-MT.1</v>
      </c>
      <c r="B46" s="3" t="s">
        <v>899</v>
      </c>
      <c r="C46" s="3" t="s">
        <v>596</v>
      </c>
      <c r="D46" s="3" t="s">
        <v>50</v>
      </c>
      <c r="E46" s="3" t="s">
        <v>900</v>
      </c>
      <c r="F46" s="3" t="s">
        <v>901</v>
      </c>
      <c r="I46" s="3" t="s">
        <v>902</v>
      </c>
      <c r="J46" s="3" t="s">
        <v>903</v>
      </c>
      <c r="Q46" s="3" t="s">
        <v>904</v>
      </c>
      <c r="R46" s="3" t="s">
        <v>905</v>
      </c>
    </row>
    <row r="47" spans="1:22" x14ac:dyDescent="0.45">
      <c r="A47" s="3" t="str">
        <f>VLOOKUP(D47,input!$A$2:$G$504,2,FALSE)</f>
        <v>DTFL-MT.1</v>
      </c>
      <c r="B47" s="3" t="s">
        <v>2019</v>
      </c>
      <c r="C47" s="3" t="s">
        <v>596</v>
      </c>
      <c r="D47" s="3" t="s">
        <v>51</v>
      </c>
      <c r="E47" s="3" t="s">
        <v>2020</v>
      </c>
      <c r="F47" s="3" t="s">
        <v>2021</v>
      </c>
    </row>
    <row r="48" spans="1:22" x14ac:dyDescent="0.45">
      <c r="A48" s="3" t="str">
        <f>VLOOKUP(D48,input!$A$2:$G$504,2,FALSE)</f>
        <v>DTFL-MT.1</v>
      </c>
      <c r="B48" s="3" t="s">
        <v>3636</v>
      </c>
      <c r="C48" s="3" t="s">
        <v>596</v>
      </c>
      <c r="D48" s="3" t="s">
        <v>52</v>
      </c>
      <c r="E48" s="3" t="s">
        <v>3637</v>
      </c>
      <c r="F48" s="3" t="s">
        <v>3638</v>
      </c>
      <c r="Q48" s="3" t="s">
        <v>820</v>
      </c>
      <c r="R48" s="3" t="s">
        <v>821</v>
      </c>
    </row>
    <row r="49" spans="1:22" x14ac:dyDescent="0.45">
      <c r="A49" s="3" t="str">
        <f>VLOOKUP(D49,input!$A$2:$G$504,2,FALSE)</f>
        <v>DTFL-MT.1</v>
      </c>
      <c r="B49" s="3" t="s">
        <v>1301</v>
      </c>
      <c r="C49" s="3" t="s">
        <v>596</v>
      </c>
      <c r="D49" s="3" t="s">
        <v>53</v>
      </c>
      <c r="E49" s="3" t="s">
        <v>1302</v>
      </c>
      <c r="F49" s="3" t="s">
        <v>1303</v>
      </c>
    </row>
    <row r="50" spans="1:22" ht="28.5" x14ac:dyDescent="0.45">
      <c r="A50" s="3" t="str">
        <f>VLOOKUP(D50,input!$A$2:$G$504,2,FALSE)</f>
        <v>DTFL-MT.1</v>
      </c>
      <c r="B50" s="3" t="s">
        <v>3603</v>
      </c>
      <c r="C50" s="3" t="s">
        <v>596</v>
      </c>
      <c r="D50" s="3" t="s">
        <v>54</v>
      </c>
      <c r="E50" s="3" t="s">
        <v>3604</v>
      </c>
      <c r="F50" s="3" t="s">
        <v>3605</v>
      </c>
      <c r="G50" s="3" t="s">
        <v>3606</v>
      </c>
      <c r="H50" s="3" t="s">
        <v>3607</v>
      </c>
      <c r="I50" s="3" t="s">
        <v>3608</v>
      </c>
      <c r="J50" s="3" t="s">
        <v>3609</v>
      </c>
    </row>
    <row r="51" spans="1:22" x14ac:dyDescent="0.45">
      <c r="A51" s="3" t="str">
        <f>VLOOKUP(D51,input!$A$2:$G$504,2,FALSE)</f>
        <v>DTFL-MT.1</v>
      </c>
      <c r="B51" s="3" t="s">
        <v>4379</v>
      </c>
      <c r="C51" s="3" t="s">
        <v>596</v>
      </c>
      <c r="D51" s="3" t="s">
        <v>55</v>
      </c>
      <c r="E51" s="3" t="s">
        <v>4380</v>
      </c>
      <c r="F51" s="3" t="s">
        <v>4381</v>
      </c>
    </row>
    <row r="52" spans="1:22" ht="28.5" x14ac:dyDescent="0.45">
      <c r="A52" s="3" t="str">
        <f>VLOOKUP(D52,input!$A$2:$G$504,2,FALSE)</f>
        <v>DTFL-MT.1</v>
      </c>
      <c r="B52" s="3" t="s">
        <v>2145</v>
      </c>
      <c r="C52" s="3" t="s">
        <v>596</v>
      </c>
      <c r="D52" s="3" t="s">
        <v>56</v>
      </c>
      <c r="E52" s="3" t="s">
        <v>2146</v>
      </c>
      <c r="F52" s="3" t="s">
        <v>2147</v>
      </c>
      <c r="G52" s="3" t="s">
        <v>2148</v>
      </c>
      <c r="H52" s="3" t="s">
        <v>2149</v>
      </c>
      <c r="I52" s="3" t="s">
        <v>2150</v>
      </c>
      <c r="J52" s="3" t="s">
        <v>2151</v>
      </c>
    </row>
    <row r="53" spans="1:22" ht="28.5" x14ac:dyDescent="0.45">
      <c r="A53" s="3" t="str">
        <f>VLOOKUP(D53,input!$A$2:$G$504,2,FALSE)</f>
        <v>DTFL-MT.1</v>
      </c>
      <c r="B53" s="3" t="s">
        <v>2047</v>
      </c>
      <c r="C53" s="3" t="s">
        <v>596</v>
      </c>
      <c r="D53" s="3" t="s">
        <v>57</v>
      </c>
      <c r="E53" s="3" t="s">
        <v>2048</v>
      </c>
      <c r="F53" s="3" t="s">
        <v>2049</v>
      </c>
      <c r="G53" s="3" t="s">
        <v>2050</v>
      </c>
      <c r="H53" s="3" t="s">
        <v>2051</v>
      </c>
      <c r="I53" s="3" t="s">
        <v>2052</v>
      </c>
      <c r="J53" s="3" t="s">
        <v>2053</v>
      </c>
      <c r="M53" s="3" t="s">
        <v>2054</v>
      </c>
      <c r="N53" s="3" t="s">
        <v>2055</v>
      </c>
      <c r="Q53" s="3" t="s">
        <v>2056</v>
      </c>
      <c r="R53" s="3" t="s">
        <v>2057</v>
      </c>
    </row>
    <row r="54" spans="1:22" ht="42.75" x14ac:dyDescent="0.45">
      <c r="A54" s="3" t="str">
        <f>VLOOKUP(D54,input!$A$2:$G$504,2,FALSE)</f>
        <v>DTFL-MT.1</v>
      </c>
      <c r="B54" s="3" t="s">
        <v>4401</v>
      </c>
      <c r="C54" s="3" t="s">
        <v>596</v>
      </c>
      <c r="D54" s="3" t="s">
        <v>58</v>
      </c>
      <c r="E54" s="3" t="s">
        <v>4402</v>
      </c>
      <c r="F54" s="3" t="s">
        <v>4403</v>
      </c>
      <c r="G54" s="3" t="s">
        <v>2050</v>
      </c>
      <c r="H54" s="3" t="s">
        <v>2051</v>
      </c>
      <c r="I54" s="3" t="s">
        <v>4404</v>
      </c>
      <c r="J54" s="3" t="s">
        <v>4405</v>
      </c>
      <c r="M54" s="3" t="s">
        <v>4406</v>
      </c>
      <c r="N54" s="3" t="s">
        <v>4407</v>
      </c>
      <c r="Q54" s="3" t="s">
        <v>2056</v>
      </c>
      <c r="R54" s="3" t="s">
        <v>2057</v>
      </c>
      <c r="V54" s="3" t="s">
        <v>4408</v>
      </c>
    </row>
    <row r="55" spans="1:22" ht="42.75" x14ac:dyDescent="0.45">
      <c r="A55" s="3" t="str">
        <f>VLOOKUP(D55,input!$A$2:$G$504,2,FALSE)</f>
        <v>DTFL-MT.1</v>
      </c>
      <c r="B55" s="3" t="s">
        <v>2379</v>
      </c>
      <c r="C55" s="3" t="s">
        <v>596</v>
      </c>
      <c r="D55" s="3" t="s">
        <v>59</v>
      </c>
      <c r="E55" s="3" t="s">
        <v>2380</v>
      </c>
      <c r="F55" s="3" t="s">
        <v>2381</v>
      </c>
      <c r="G55" s="3" t="s">
        <v>2382</v>
      </c>
      <c r="H55" s="3" t="s">
        <v>2383</v>
      </c>
      <c r="I55" s="3" t="s">
        <v>2384</v>
      </c>
      <c r="J55" s="3" t="s">
        <v>2385</v>
      </c>
      <c r="K55" s="3" t="s">
        <v>2386</v>
      </c>
      <c r="L55" s="3" t="s">
        <v>2387</v>
      </c>
      <c r="O55" s="3" t="s">
        <v>2388</v>
      </c>
      <c r="P55" s="3" t="s">
        <v>2389</v>
      </c>
      <c r="Q55" s="3" t="s">
        <v>2390</v>
      </c>
      <c r="R55" s="6" t="s">
        <v>2391</v>
      </c>
    </row>
    <row r="56" spans="1:22" ht="42.75" x14ac:dyDescent="0.45">
      <c r="A56" s="3" t="str">
        <f>VLOOKUP(D56,input!$A$2:$G$504,2,FALSE)</f>
        <v>DTFL-MT.1</v>
      </c>
      <c r="B56" s="3" t="s">
        <v>1102</v>
      </c>
      <c r="C56" s="3" t="s">
        <v>596</v>
      </c>
      <c r="D56" s="3" t="s">
        <v>60</v>
      </c>
      <c r="E56" s="3" t="s">
        <v>1103</v>
      </c>
      <c r="F56" s="3" t="s">
        <v>1104</v>
      </c>
      <c r="G56" s="3" t="s">
        <v>1105</v>
      </c>
      <c r="H56" s="3" t="s">
        <v>1106</v>
      </c>
      <c r="I56" s="3" t="s">
        <v>1107</v>
      </c>
      <c r="J56" s="3" t="s">
        <v>1108</v>
      </c>
    </row>
    <row r="57" spans="1:22" ht="42.75" x14ac:dyDescent="0.45">
      <c r="A57" s="3" t="str">
        <f>VLOOKUP(D57,input!$A$2:$G$504,2,FALSE)</f>
        <v>DTFL-MT.1</v>
      </c>
      <c r="B57" s="3" t="s">
        <v>1797</v>
      </c>
      <c r="C57" s="3" t="s">
        <v>596</v>
      </c>
      <c r="D57" s="3" t="s">
        <v>61</v>
      </c>
      <c r="E57" s="3" t="s">
        <v>1798</v>
      </c>
      <c r="F57" s="3" t="s">
        <v>1799</v>
      </c>
      <c r="G57" s="3" t="s">
        <v>1105</v>
      </c>
      <c r="H57" s="3" t="s">
        <v>1106</v>
      </c>
      <c r="I57" s="3" t="s">
        <v>1800</v>
      </c>
      <c r="J57" s="3" t="s">
        <v>1801</v>
      </c>
    </row>
    <row r="58" spans="1:22" ht="28.5" x14ac:dyDescent="0.45">
      <c r="A58" s="3" t="str">
        <f>VLOOKUP(D58,input!$A$2:$G$504,2,FALSE)</f>
        <v>DTFL-MT.1</v>
      </c>
      <c r="B58" s="3" t="s">
        <v>2414</v>
      </c>
      <c r="C58" s="3" t="s">
        <v>596</v>
      </c>
      <c r="D58" s="3" t="s">
        <v>62</v>
      </c>
      <c r="E58" s="3" t="s">
        <v>2415</v>
      </c>
      <c r="F58" s="3" t="s">
        <v>2416</v>
      </c>
      <c r="G58" s="3" t="s">
        <v>2417</v>
      </c>
      <c r="H58" s="3" t="s">
        <v>2418</v>
      </c>
      <c r="I58" s="3" t="s">
        <v>2419</v>
      </c>
      <c r="J58" s="3" t="s">
        <v>2420</v>
      </c>
      <c r="Q58" s="3" t="s">
        <v>2421</v>
      </c>
      <c r="R58" s="3" t="s">
        <v>2422</v>
      </c>
    </row>
    <row r="59" spans="1:22" ht="71.25" x14ac:dyDescent="0.45">
      <c r="A59" s="3" t="str">
        <f>VLOOKUP(D59,input!$A$2:$G$504,2,FALSE)</f>
        <v>DTFL-MT.1</v>
      </c>
      <c r="B59" s="3" t="s">
        <v>2340</v>
      </c>
      <c r="C59" s="3" t="s">
        <v>596</v>
      </c>
      <c r="D59" s="3" t="s">
        <v>63</v>
      </c>
      <c r="E59" s="3" t="s">
        <v>2341</v>
      </c>
      <c r="F59" s="3" t="s">
        <v>2342</v>
      </c>
      <c r="G59" s="3" t="s">
        <v>2343</v>
      </c>
      <c r="H59" s="3" t="s">
        <v>2344</v>
      </c>
      <c r="I59" s="3" t="s">
        <v>2345</v>
      </c>
      <c r="J59" s="3" t="s">
        <v>2346</v>
      </c>
      <c r="M59" s="3" t="s">
        <v>2347</v>
      </c>
      <c r="N59" s="3" t="s">
        <v>2348</v>
      </c>
      <c r="O59" s="3" t="s">
        <v>2349</v>
      </c>
      <c r="P59" s="3" t="s">
        <v>2350</v>
      </c>
      <c r="Q59" s="3" t="s">
        <v>2351</v>
      </c>
      <c r="R59" s="3" t="s">
        <v>2352</v>
      </c>
    </row>
    <row r="60" spans="1:22" x14ac:dyDescent="0.45">
      <c r="A60" s="3" t="str">
        <f>VLOOKUP(D60,input!$A$2:$G$504,2,FALSE)</f>
        <v>DTFL-MT.1</v>
      </c>
      <c r="B60" s="3" t="s">
        <v>2813</v>
      </c>
      <c r="C60" s="3" t="s">
        <v>596</v>
      </c>
      <c r="D60" s="3" t="s">
        <v>64</v>
      </c>
      <c r="E60" s="3" t="s">
        <v>2814</v>
      </c>
      <c r="F60" s="3" t="s">
        <v>2815</v>
      </c>
    </row>
    <row r="61" spans="1:22" ht="42.75" x14ac:dyDescent="0.45">
      <c r="A61" s="5" t="str">
        <f>VLOOKUP(D61,input!$A$2:$G$504,2,FALSE)</f>
        <v>DTFL-MT.1</v>
      </c>
      <c r="B61" s="5" t="s">
        <v>4317</v>
      </c>
      <c r="C61" s="5" t="s">
        <v>596</v>
      </c>
      <c r="D61" s="5" t="s">
        <v>65</v>
      </c>
      <c r="E61" s="5" t="s">
        <v>4318</v>
      </c>
      <c r="F61" s="5" t="s">
        <v>4319</v>
      </c>
      <c r="G61" s="5" t="s">
        <v>919</v>
      </c>
      <c r="H61" s="5" t="s">
        <v>920</v>
      </c>
      <c r="I61" s="5" t="s">
        <v>4254</v>
      </c>
      <c r="J61" s="5" t="s">
        <v>4255</v>
      </c>
      <c r="K61" s="5" t="s">
        <v>4320</v>
      </c>
      <c r="L61" s="5" t="s">
        <v>4321</v>
      </c>
      <c r="M61" s="5" t="s">
        <v>1509</v>
      </c>
      <c r="N61" s="5" t="s">
        <v>1510</v>
      </c>
      <c r="O61" s="5" t="s">
        <v>4322</v>
      </c>
      <c r="P61" s="5" t="s">
        <v>4323</v>
      </c>
      <c r="Q61" s="5" t="s">
        <v>925</v>
      </c>
      <c r="R61" s="5" t="s">
        <v>926</v>
      </c>
      <c r="S61" s="5"/>
      <c r="T61" s="5"/>
      <c r="U61" s="5"/>
      <c r="V61" s="5"/>
    </row>
    <row r="62" spans="1:22" ht="42.75" x14ac:dyDescent="0.45">
      <c r="A62" s="3" t="str">
        <f>VLOOKUP(D62,input!$A$2:$G$504,2,FALSE)</f>
        <v>DTFL-MT.1</v>
      </c>
      <c r="B62" s="3" t="s">
        <v>2520</v>
      </c>
      <c r="C62" s="3" t="s">
        <v>596</v>
      </c>
      <c r="D62" s="3" t="s">
        <v>66</v>
      </c>
      <c r="E62" s="3" t="s">
        <v>2521</v>
      </c>
      <c r="F62" s="3" t="s">
        <v>2522</v>
      </c>
      <c r="G62" s="3" t="s">
        <v>2523</v>
      </c>
      <c r="H62" s="3" t="s">
        <v>2524</v>
      </c>
      <c r="I62" s="3" t="s">
        <v>2525</v>
      </c>
      <c r="J62" s="3" t="s">
        <v>2526</v>
      </c>
      <c r="K62" s="3" t="s">
        <v>2527</v>
      </c>
      <c r="L62" s="3" t="s">
        <v>2528</v>
      </c>
      <c r="Q62" s="3" t="s">
        <v>2529</v>
      </c>
      <c r="R62" s="3" t="s">
        <v>2530</v>
      </c>
    </row>
    <row r="63" spans="1:22" x14ac:dyDescent="0.45">
      <c r="A63" s="3" t="str">
        <f>VLOOKUP(D63,input!$A$2:$G$504,2,FALSE)</f>
        <v>DTFL-MT.1</v>
      </c>
      <c r="B63" s="3" t="s">
        <v>2356</v>
      </c>
      <c r="C63" s="3" t="s">
        <v>596</v>
      </c>
      <c r="D63" s="3" t="s">
        <v>67</v>
      </c>
      <c r="E63" s="3" t="s">
        <v>2357</v>
      </c>
      <c r="F63" s="3" t="s">
        <v>2358</v>
      </c>
    </row>
    <row r="64" spans="1:22" ht="128.25" x14ac:dyDescent="0.45">
      <c r="A64" s="3" t="str">
        <f>VLOOKUP(D64,input!$A$2:$G$504,2,FALSE)</f>
        <v>DTFL-MT.1</v>
      </c>
      <c r="B64" s="3" t="s">
        <v>2941</v>
      </c>
      <c r="C64" s="3" t="s">
        <v>596</v>
      </c>
      <c r="D64" s="3" t="s">
        <v>68</v>
      </c>
      <c r="E64" s="3" t="s">
        <v>2942</v>
      </c>
      <c r="F64" s="3" t="s">
        <v>2943</v>
      </c>
      <c r="G64" s="3" t="s">
        <v>2944</v>
      </c>
      <c r="H64" s="3" t="s">
        <v>2945</v>
      </c>
      <c r="I64" s="3" t="s">
        <v>2946</v>
      </c>
      <c r="J64" s="3" t="s">
        <v>2947</v>
      </c>
      <c r="M64" s="3" t="s">
        <v>2948</v>
      </c>
      <c r="N64" s="3" t="s">
        <v>2949</v>
      </c>
      <c r="O64" s="3" t="s">
        <v>2950</v>
      </c>
      <c r="P64" s="3" t="s">
        <v>2951</v>
      </c>
      <c r="Q64" s="3" t="s">
        <v>2952</v>
      </c>
      <c r="R64" s="3" t="s">
        <v>2953</v>
      </c>
      <c r="S64" s="3" t="s">
        <v>2954</v>
      </c>
      <c r="T64" s="3" t="s">
        <v>2955</v>
      </c>
    </row>
    <row r="65" spans="1:22" ht="57" x14ac:dyDescent="0.45">
      <c r="A65" s="3" t="str">
        <f>VLOOKUP(D65,input!$A$2:$G$504,2,FALSE)</f>
        <v>DTFL-MT.1</v>
      </c>
      <c r="B65" s="3" t="s">
        <v>2036</v>
      </c>
      <c r="C65" s="3" t="s">
        <v>596</v>
      </c>
      <c r="D65" s="3" t="s">
        <v>69</v>
      </c>
      <c r="E65" s="3" t="s">
        <v>2037</v>
      </c>
      <c r="F65" s="3" t="s">
        <v>2038</v>
      </c>
      <c r="G65" s="3" t="s">
        <v>2039</v>
      </c>
      <c r="H65" s="3" t="s">
        <v>2040</v>
      </c>
      <c r="I65" s="3" t="s">
        <v>2041</v>
      </c>
      <c r="J65" s="3" t="s">
        <v>2042</v>
      </c>
      <c r="K65" s="3" t="s">
        <v>2043</v>
      </c>
      <c r="L65" s="3" t="s">
        <v>2044</v>
      </c>
      <c r="Q65" s="3" t="s">
        <v>2045</v>
      </c>
      <c r="R65" s="3" t="s">
        <v>2046</v>
      </c>
    </row>
    <row r="66" spans="1:22" x14ac:dyDescent="0.45">
      <c r="A66" s="3" t="str">
        <f>VLOOKUP(D66,input!$A$2:$G$504,2,FALSE)</f>
        <v>DTFL-MT.1</v>
      </c>
      <c r="B66" s="3" t="s">
        <v>1023</v>
      </c>
      <c r="C66" s="3" t="s">
        <v>596</v>
      </c>
      <c r="D66" s="3" t="s">
        <v>70</v>
      </c>
      <c r="E66" s="3" t="s">
        <v>1024</v>
      </c>
      <c r="F66" s="3" t="s">
        <v>1025</v>
      </c>
    </row>
    <row r="67" spans="1:22" ht="42.75" x14ac:dyDescent="0.45">
      <c r="A67" s="3" t="str">
        <f>VLOOKUP(D67,input!$A$2:$G$504,2,FALSE)</f>
        <v>DTFL-MT.1</v>
      </c>
      <c r="B67" s="3" t="s">
        <v>4512</v>
      </c>
      <c r="C67" s="3" t="s">
        <v>596</v>
      </c>
      <c r="D67" s="3" t="s">
        <v>71</v>
      </c>
      <c r="E67" s="3" t="s">
        <v>4513</v>
      </c>
      <c r="F67" s="3" t="s">
        <v>4514</v>
      </c>
      <c r="G67" s="3" t="s">
        <v>1834</v>
      </c>
      <c r="H67" s="3" t="s">
        <v>1835</v>
      </c>
      <c r="I67" s="3" t="s">
        <v>4515</v>
      </c>
      <c r="J67" s="3" t="s">
        <v>4516</v>
      </c>
    </row>
    <row r="68" spans="1:22" ht="28.5" x14ac:dyDescent="0.45">
      <c r="A68" s="3" t="str">
        <f>VLOOKUP(D68,input!$A$2:$G$504,2,FALSE)</f>
        <v>DTFL-MT.1</v>
      </c>
      <c r="B68" s="3" t="s">
        <v>2792</v>
      </c>
      <c r="C68" s="3" t="s">
        <v>596</v>
      </c>
      <c r="D68" s="3" t="s">
        <v>72</v>
      </c>
      <c r="E68" s="3" t="s">
        <v>2793</v>
      </c>
      <c r="F68" s="3" t="s">
        <v>2794</v>
      </c>
      <c r="G68" s="3" t="s">
        <v>1834</v>
      </c>
      <c r="H68" s="3" t="s">
        <v>1835</v>
      </c>
      <c r="I68" s="3" t="s">
        <v>2795</v>
      </c>
      <c r="J68" s="3" t="s">
        <v>2796</v>
      </c>
    </row>
    <row r="69" spans="1:22" ht="28.5" x14ac:dyDescent="0.45">
      <c r="A69" s="5" t="str">
        <f>VLOOKUP(D69,input!$A$2:$G$504,2,FALSE)</f>
        <v>DTFL-MT.2</v>
      </c>
      <c r="B69" s="5" t="s">
        <v>3545</v>
      </c>
      <c r="C69" s="5" t="s">
        <v>596</v>
      </c>
      <c r="D69" s="5" t="s">
        <v>73</v>
      </c>
      <c r="E69" s="5" t="s">
        <v>3546</v>
      </c>
      <c r="F69" s="5" t="s">
        <v>3547</v>
      </c>
      <c r="G69" s="5" t="s">
        <v>2846</v>
      </c>
      <c r="H69" s="5" t="s">
        <v>2847</v>
      </c>
      <c r="I69" s="5" t="s">
        <v>3548</v>
      </c>
      <c r="J69" s="5" t="s">
        <v>3549</v>
      </c>
      <c r="K69" s="5"/>
      <c r="L69" s="5"/>
      <c r="M69" s="5"/>
      <c r="N69" s="5"/>
      <c r="O69" s="5"/>
      <c r="P69" s="5"/>
      <c r="Q69" s="5" t="s">
        <v>1448</v>
      </c>
      <c r="R69" s="5" t="s">
        <v>1449</v>
      </c>
      <c r="S69" s="5"/>
      <c r="T69" s="5"/>
      <c r="U69" s="5"/>
      <c r="V69" s="5"/>
    </row>
    <row r="70" spans="1:22" x14ac:dyDescent="0.45">
      <c r="A70" s="3" t="str">
        <f>VLOOKUP(D70,input!$A$2:$G$504,2,FALSE)</f>
        <v>DTFL-MT.2</v>
      </c>
      <c r="B70" s="3" t="s">
        <v>4118</v>
      </c>
      <c r="C70" s="3" t="s">
        <v>596</v>
      </c>
      <c r="D70" s="3" t="s">
        <v>76</v>
      </c>
      <c r="E70" s="3" t="s">
        <v>4119</v>
      </c>
      <c r="F70" s="3" t="s">
        <v>4120</v>
      </c>
    </row>
    <row r="71" spans="1:22" ht="28.5" x14ac:dyDescent="0.45">
      <c r="A71" s="3" t="str">
        <f>VLOOKUP(D71,input!$A$2:$G$504,2,FALSE)</f>
        <v>DTFL-MT.2</v>
      </c>
      <c r="B71" s="3" t="s">
        <v>1529</v>
      </c>
      <c r="C71" s="3" t="s">
        <v>596</v>
      </c>
      <c r="D71" s="3" t="s">
        <v>77</v>
      </c>
      <c r="E71" s="3" t="s">
        <v>1530</v>
      </c>
      <c r="F71" s="3" t="s">
        <v>1531</v>
      </c>
      <c r="I71" s="3" t="s">
        <v>1532</v>
      </c>
      <c r="J71" s="3" t="s">
        <v>1533</v>
      </c>
    </row>
    <row r="72" spans="1:22" ht="28.5" x14ac:dyDescent="0.45">
      <c r="A72" s="3" t="str">
        <f>VLOOKUP(D72,input!$A$2:$G$504,2,FALSE)</f>
        <v>DTFL-MT.2</v>
      </c>
      <c r="B72" s="3" t="s">
        <v>4217</v>
      </c>
      <c r="C72" s="3" t="s">
        <v>596</v>
      </c>
      <c r="D72" s="3" t="s">
        <v>78</v>
      </c>
      <c r="E72" s="3" t="s">
        <v>4218</v>
      </c>
      <c r="F72" s="3" t="s">
        <v>4219</v>
      </c>
      <c r="G72" s="3" t="s">
        <v>4220</v>
      </c>
      <c r="H72" s="3" t="s">
        <v>4221</v>
      </c>
      <c r="I72" s="3" t="s">
        <v>4222</v>
      </c>
      <c r="J72" s="3" t="s">
        <v>4223</v>
      </c>
      <c r="V72" s="3" t="s">
        <v>4224</v>
      </c>
    </row>
    <row r="73" spans="1:22" x14ac:dyDescent="0.45">
      <c r="A73" s="3" t="str">
        <f>VLOOKUP(D73,input!$A$2:$G$504,2,FALSE)</f>
        <v>DTFL-MT.2</v>
      </c>
      <c r="B73" s="3" t="s">
        <v>4467</v>
      </c>
      <c r="C73" s="3" t="s">
        <v>596</v>
      </c>
      <c r="D73" s="3" t="s">
        <v>79</v>
      </c>
      <c r="E73" s="3" t="s">
        <v>4468</v>
      </c>
      <c r="F73" s="3" t="s">
        <v>4469</v>
      </c>
    </row>
    <row r="74" spans="1:22" ht="42.75" x14ac:dyDescent="0.45">
      <c r="A74" s="3" t="str">
        <f>VLOOKUP(D74,input!$A$2:$G$504,2,FALSE)</f>
        <v>DTFL-MT.3</v>
      </c>
      <c r="B74" s="3" t="s">
        <v>2451</v>
      </c>
      <c r="C74" s="3" t="s">
        <v>596</v>
      </c>
      <c r="D74" s="3" t="s">
        <v>80</v>
      </c>
      <c r="E74" s="3" t="s">
        <v>2452</v>
      </c>
      <c r="F74" s="3" t="s">
        <v>2453</v>
      </c>
      <c r="I74" s="3" t="s">
        <v>2454</v>
      </c>
      <c r="J74" s="3" t="s">
        <v>2455</v>
      </c>
      <c r="Q74" s="3" t="s">
        <v>2456</v>
      </c>
      <c r="R74" s="3" t="s">
        <v>2457</v>
      </c>
      <c r="V74" s="3" t="s">
        <v>2458</v>
      </c>
    </row>
    <row r="75" spans="1:22" ht="28.5" x14ac:dyDescent="0.45">
      <c r="A75" s="3" t="str">
        <f>VLOOKUP(D75,input!$A$2:$G$504,2,FALSE)</f>
        <v>DTFL-MT.3</v>
      </c>
      <c r="B75" s="3" t="s">
        <v>2970</v>
      </c>
      <c r="C75" s="3" t="s">
        <v>596</v>
      </c>
      <c r="D75" s="3" t="s">
        <v>84</v>
      </c>
      <c r="E75" s="3" t="s">
        <v>2971</v>
      </c>
      <c r="F75" s="3" t="s">
        <v>2972</v>
      </c>
      <c r="G75" s="3" t="s">
        <v>2973</v>
      </c>
      <c r="H75" s="3" t="s">
        <v>2974</v>
      </c>
      <c r="I75" s="3" t="s">
        <v>2975</v>
      </c>
      <c r="J75" s="3" t="s">
        <v>2976</v>
      </c>
    </row>
    <row r="76" spans="1:22" ht="42.75" x14ac:dyDescent="0.45">
      <c r="A76" s="4" t="str">
        <f>VLOOKUP(D76,input!$A$2:$G$504,2,FALSE)</f>
        <v>DTFL-MT.3</v>
      </c>
      <c r="B76" s="4" t="s">
        <v>3639</v>
      </c>
      <c r="C76" s="4" t="s">
        <v>596</v>
      </c>
      <c r="D76" s="4" t="s">
        <v>85</v>
      </c>
      <c r="E76" s="4" t="s">
        <v>3640</v>
      </c>
      <c r="F76" s="4" t="s">
        <v>3641</v>
      </c>
      <c r="G76" s="4" t="s">
        <v>3642</v>
      </c>
      <c r="H76" s="4" t="s">
        <v>3643</v>
      </c>
      <c r="I76" s="4" t="s">
        <v>3644</v>
      </c>
      <c r="J76" s="4" t="s">
        <v>3645</v>
      </c>
      <c r="K76" s="4" t="s">
        <v>3646</v>
      </c>
      <c r="L76" s="4" t="s">
        <v>3647</v>
      </c>
      <c r="M76" s="4" t="s">
        <v>3648</v>
      </c>
      <c r="N76" s="4" t="s">
        <v>3649</v>
      </c>
      <c r="O76" s="4"/>
      <c r="P76" s="4"/>
      <c r="Q76" s="4" t="s">
        <v>3650</v>
      </c>
      <c r="R76" s="4" t="s">
        <v>3651</v>
      </c>
      <c r="S76" s="4"/>
      <c r="T76" s="4"/>
      <c r="U76" s="4"/>
      <c r="V76" s="4"/>
    </row>
    <row r="77" spans="1:22" ht="42.75" x14ac:dyDescent="0.45">
      <c r="A77" s="3" t="str">
        <f>VLOOKUP(D77,input!$A$2:$G$504,2,FALSE)</f>
        <v>DTFL-MT.4</v>
      </c>
      <c r="B77" s="3" t="s">
        <v>3749</v>
      </c>
      <c r="C77" s="3" t="s">
        <v>596</v>
      </c>
      <c r="D77" s="3" t="s">
        <v>86</v>
      </c>
      <c r="E77" s="3" t="s">
        <v>3750</v>
      </c>
      <c r="F77" s="3" t="s">
        <v>3751</v>
      </c>
      <c r="G77" s="3" t="s">
        <v>3752</v>
      </c>
      <c r="H77" s="3" t="s">
        <v>3753</v>
      </c>
      <c r="I77" s="3" t="s">
        <v>3754</v>
      </c>
      <c r="J77" s="6" t="s">
        <v>3755</v>
      </c>
      <c r="K77" s="3" t="s">
        <v>3756</v>
      </c>
      <c r="L77" s="3" t="s">
        <v>3757</v>
      </c>
      <c r="M77" s="3" t="s">
        <v>3758</v>
      </c>
      <c r="N77" s="3" t="s">
        <v>3759</v>
      </c>
      <c r="O77" s="3" t="s">
        <v>3760</v>
      </c>
      <c r="P77" s="3" t="s">
        <v>3761</v>
      </c>
      <c r="Q77" s="3" t="s">
        <v>3762</v>
      </c>
      <c r="R77" s="3" t="s">
        <v>3763</v>
      </c>
    </row>
    <row r="78" spans="1:22" ht="28.5" x14ac:dyDescent="0.45">
      <c r="A78" s="5" t="str">
        <f>VLOOKUP(D78,input!$A$2:$G$504,2,FALSE)</f>
        <v>DTFL-MT.5</v>
      </c>
      <c r="B78" s="5" t="s">
        <v>1380</v>
      </c>
      <c r="C78" s="5" t="s">
        <v>596</v>
      </c>
      <c r="D78" s="5" t="s">
        <v>89</v>
      </c>
      <c r="E78" s="5" t="s">
        <v>1381</v>
      </c>
      <c r="F78" s="5" t="s">
        <v>1382</v>
      </c>
      <c r="G78" s="5" t="s">
        <v>1383</v>
      </c>
      <c r="H78" s="5" t="s">
        <v>1384</v>
      </c>
      <c r="I78" s="5" t="s">
        <v>1385</v>
      </c>
      <c r="J78" s="5" t="s">
        <v>1386</v>
      </c>
      <c r="K78" s="5"/>
      <c r="L78" s="5"/>
      <c r="M78" s="5"/>
      <c r="N78" s="5"/>
      <c r="O78" s="5"/>
      <c r="P78" s="5"/>
      <c r="Q78" s="5" t="s">
        <v>800</v>
      </c>
      <c r="R78" s="5" t="s">
        <v>801</v>
      </c>
      <c r="S78" s="5"/>
      <c r="T78" s="5"/>
      <c r="U78" s="5"/>
      <c r="V78" s="5" t="s">
        <v>1387</v>
      </c>
    </row>
    <row r="79" spans="1:22" x14ac:dyDescent="0.45">
      <c r="A79" s="3" t="str">
        <f>VLOOKUP(D79,input!$A$2:$G$504,2,FALSE)</f>
        <v>DTFL-MT.5</v>
      </c>
      <c r="B79" s="3" t="s">
        <v>1607</v>
      </c>
      <c r="C79" s="3" t="s">
        <v>596</v>
      </c>
      <c r="D79" s="3" t="s">
        <v>93</v>
      </c>
      <c r="E79" s="3" t="s">
        <v>1608</v>
      </c>
      <c r="F79" s="3" t="s">
        <v>1609</v>
      </c>
    </row>
    <row r="80" spans="1:22" ht="28.5" x14ac:dyDescent="0.45">
      <c r="A80" s="3" t="str">
        <f>VLOOKUP(D80,input!$A$2:$G$504,2,FALSE)</f>
        <v>DTFL-MT.5</v>
      </c>
      <c r="B80" s="3" t="s">
        <v>3283</v>
      </c>
      <c r="C80" s="3" t="s">
        <v>596</v>
      </c>
      <c r="D80" s="3" t="s">
        <v>94</v>
      </c>
      <c r="E80" s="3" t="s">
        <v>3284</v>
      </c>
      <c r="F80" s="3" t="s">
        <v>3285</v>
      </c>
      <c r="I80" s="3" t="s">
        <v>3286</v>
      </c>
      <c r="J80" s="3" t="s">
        <v>3287</v>
      </c>
    </row>
    <row r="81" spans="1:22" ht="57" x14ac:dyDescent="0.45">
      <c r="A81" s="3" t="str">
        <f>VLOOKUP(D81,input!$A$2:$G$504,2,FALSE)</f>
        <v>HGHT-MT.1</v>
      </c>
      <c r="B81" s="3" t="s">
        <v>2027</v>
      </c>
      <c r="C81" s="3" t="s">
        <v>596</v>
      </c>
      <c r="D81" s="3" t="s">
        <v>95</v>
      </c>
      <c r="E81" s="3" t="s">
        <v>2028</v>
      </c>
      <c r="F81" s="3" t="s">
        <v>2029</v>
      </c>
      <c r="G81" s="3" t="s">
        <v>2030</v>
      </c>
      <c r="H81" s="3" t="s">
        <v>2031</v>
      </c>
      <c r="I81" s="3" t="s">
        <v>2032</v>
      </c>
      <c r="J81" s="3" t="s">
        <v>2033</v>
      </c>
      <c r="Q81" s="3" t="s">
        <v>2034</v>
      </c>
      <c r="R81" s="3" t="s">
        <v>2035</v>
      </c>
    </row>
    <row r="82" spans="1:22" ht="28.5" x14ac:dyDescent="0.45">
      <c r="A82" s="3" t="str">
        <f>VLOOKUP(D82,input!$A$2:$G$504,2,FALSE)</f>
        <v>HGHT-MT.1</v>
      </c>
      <c r="B82" s="3" t="s">
        <v>3779</v>
      </c>
      <c r="C82" s="3" t="s">
        <v>596</v>
      </c>
      <c r="D82" s="3" t="s">
        <v>98</v>
      </c>
      <c r="E82" s="3" t="s">
        <v>3780</v>
      </c>
      <c r="F82" s="3" t="s">
        <v>3781</v>
      </c>
      <c r="G82" s="3" t="s">
        <v>1962</v>
      </c>
      <c r="H82" s="3" t="s">
        <v>1963</v>
      </c>
      <c r="I82" s="3" t="s">
        <v>3782</v>
      </c>
      <c r="J82" s="3" t="s">
        <v>3783</v>
      </c>
      <c r="M82" s="3" t="s">
        <v>1966</v>
      </c>
      <c r="N82" s="3" t="s">
        <v>1967</v>
      </c>
      <c r="Q82" s="3" t="s">
        <v>1968</v>
      </c>
      <c r="R82" s="3" t="s">
        <v>1969</v>
      </c>
      <c r="S82" s="3" t="s">
        <v>1970</v>
      </c>
      <c r="T82" s="3" t="s">
        <v>1971</v>
      </c>
    </row>
    <row r="83" spans="1:22" ht="42.75" x14ac:dyDescent="0.45">
      <c r="A83" s="3" t="str">
        <f>VLOOKUP(D83,input!$A$2:$G$504,2,FALSE)</f>
        <v>HGHT-MT.1</v>
      </c>
      <c r="B83" s="3" t="s">
        <v>2306</v>
      </c>
      <c r="C83" s="3" t="s">
        <v>596</v>
      </c>
      <c r="D83" s="3" t="s">
        <v>99</v>
      </c>
      <c r="E83" s="3" t="s">
        <v>2307</v>
      </c>
      <c r="F83" s="3" t="s">
        <v>2308</v>
      </c>
      <c r="G83" s="3" t="s">
        <v>2309</v>
      </c>
      <c r="H83" s="3" t="s">
        <v>2310</v>
      </c>
      <c r="I83" s="3" t="s">
        <v>2311</v>
      </c>
      <c r="J83" s="3" t="s">
        <v>2312</v>
      </c>
      <c r="M83" s="3" t="s">
        <v>2313</v>
      </c>
      <c r="N83" s="3" t="s">
        <v>2314</v>
      </c>
      <c r="Q83" s="3" t="s">
        <v>2315</v>
      </c>
      <c r="R83" s="3" t="s">
        <v>2316</v>
      </c>
    </row>
    <row r="84" spans="1:22" ht="28.5" x14ac:dyDescent="0.45">
      <c r="A84" s="5" t="str">
        <f>VLOOKUP(D84,input!$A$2:$G$504,2,FALSE)</f>
        <v>HGHT-MT.1</v>
      </c>
      <c r="B84" s="5" t="s">
        <v>2880</v>
      </c>
      <c r="C84" s="5" t="s">
        <v>596</v>
      </c>
      <c r="D84" s="5" t="s">
        <v>100</v>
      </c>
      <c r="E84" s="5" t="s">
        <v>2881</v>
      </c>
      <c r="F84" s="5" t="s">
        <v>2882</v>
      </c>
      <c r="G84" s="5"/>
      <c r="H84" s="5"/>
      <c r="I84" s="5" t="s">
        <v>2883</v>
      </c>
      <c r="J84" s="5" t="s">
        <v>2884</v>
      </c>
      <c r="K84" s="5"/>
      <c r="L84" s="5"/>
      <c r="M84" s="5"/>
      <c r="N84" s="5"/>
      <c r="O84" s="5"/>
      <c r="P84" s="5"/>
      <c r="Q84" s="5"/>
      <c r="R84" s="5"/>
      <c r="S84" s="5"/>
      <c r="T84" s="5"/>
      <c r="U84" s="5"/>
      <c r="V84" s="5"/>
    </row>
    <row r="85" spans="1:22" ht="28.5" x14ac:dyDescent="0.45">
      <c r="A85" s="3" t="str">
        <f>VLOOKUP(D85,input!$A$2:$G$504,2,FALSE)</f>
        <v>HGHT-MT.1</v>
      </c>
      <c r="B85" s="3" t="s">
        <v>2269</v>
      </c>
      <c r="C85" s="3" t="s">
        <v>596</v>
      </c>
      <c r="D85" s="3" t="s">
        <v>102</v>
      </c>
      <c r="E85" s="3" t="s">
        <v>2270</v>
      </c>
      <c r="F85" s="3" t="s">
        <v>2271</v>
      </c>
      <c r="I85" s="3" t="s">
        <v>2272</v>
      </c>
      <c r="J85" s="3" t="s">
        <v>2273</v>
      </c>
    </row>
    <row r="86" spans="1:22" ht="42.75" x14ac:dyDescent="0.45">
      <c r="A86" s="5" t="str">
        <f>VLOOKUP(D86,input!$A$2:$G$504,2,FALSE)</f>
        <v>HGHT-MT.1</v>
      </c>
      <c r="B86" s="5" t="s">
        <v>2176</v>
      </c>
      <c r="C86" s="5" t="s">
        <v>596</v>
      </c>
      <c r="D86" s="5" t="s">
        <v>101</v>
      </c>
      <c r="E86" s="5" t="s">
        <v>2177</v>
      </c>
      <c r="F86" s="5" t="s">
        <v>2178</v>
      </c>
      <c r="G86" s="5" t="s">
        <v>2179</v>
      </c>
      <c r="H86" s="5" t="s">
        <v>2180</v>
      </c>
      <c r="I86" s="5" t="s">
        <v>2181</v>
      </c>
      <c r="J86" s="5" t="s">
        <v>2182</v>
      </c>
      <c r="K86" s="5"/>
      <c r="L86" s="5"/>
      <c r="M86" s="5"/>
      <c r="N86" s="5"/>
      <c r="O86" s="5" t="s">
        <v>2183</v>
      </c>
      <c r="P86" s="5" t="s">
        <v>2184</v>
      </c>
      <c r="Q86" s="5" t="s">
        <v>2185</v>
      </c>
      <c r="R86" s="5" t="s">
        <v>2186</v>
      </c>
      <c r="S86" s="5"/>
      <c r="T86" s="5"/>
      <c r="U86" s="5"/>
      <c r="V86" s="5"/>
    </row>
    <row r="87" spans="1:22" ht="28.5" x14ac:dyDescent="0.45">
      <c r="A87" s="3" t="str">
        <f>VLOOKUP(D87,input!$A$2:$G$504,2,FALSE)</f>
        <v>HGHT-MT.2</v>
      </c>
      <c r="B87" s="3" t="s">
        <v>678</v>
      </c>
      <c r="C87" s="3" t="s">
        <v>596</v>
      </c>
      <c r="D87" s="3" t="s">
        <v>103</v>
      </c>
      <c r="E87" s="3" t="s">
        <v>679</v>
      </c>
      <c r="F87" s="3" t="s">
        <v>680</v>
      </c>
      <c r="G87" s="3" t="s">
        <v>681</v>
      </c>
      <c r="H87" s="3" t="s">
        <v>682</v>
      </c>
      <c r="I87" s="3" t="s">
        <v>683</v>
      </c>
      <c r="J87" s="3" t="s">
        <v>684</v>
      </c>
      <c r="K87" s="3" t="s">
        <v>685</v>
      </c>
      <c r="L87" s="3" t="s">
        <v>686</v>
      </c>
      <c r="M87" s="3" t="s">
        <v>687</v>
      </c>
      <c r="N87" s="3" t="s">
        <v>688</v>
      </c>
      <c r="S87" s="3" t="s">
        <v>689</v>
      </c>
      <c r="T87" s="3" t="s">
        <v>690</v>
      </c>
    </row>
    <row r="88" spans="1:22" ht="28.5" x14ac:dyDescent="0.45">
      <c r="A88" s="3" t="str">
        <f>VLOOKUP(D88,input!$A$2:$G$504,2,FALSE)</f>
        <v>HGHT-MT.2</v>
      </c>
      <c r="B88" s="3" t="s">
        <v>3629</v>
      </c>
      <c r="C88" s="3" t="s">
        <v>596</v>
      </c>
      <c r="D88" s="3" t="s">
        <v>107</v>
      </c>
      <c r="E88" s="3" t="s">
        <v>3630</v>
      </c>
      <c r="F88" s="3" t="s">
        <v>3631</v>
      </c>
      <c r="G88" s="3" t="s">
        <v>3632</v>
      </c>
      <c r="H88" s="3" t="s">
        <v>3633</v>
      </c>
      <c r="I88" s="3" t="s">
        <v>3634</v>
      </c>
      <c r="J88" s="3" t="s">
        <v>3635</v>
      </c>
    </row>
    <row r="89" spans="1:22" ht="28.5" x14ac:dyDescent="0.45">
      <c r="A89" s="3" t="str">
        <f>VLOOKUP(D89,input!$A$2:$G$504,2,FALSE)</f>
        <v>HGHT-MT.2</v>
      </c>
      <c r="B89" s="3" t="s">
        <v>4307</v>
      </c>
      <c r="C89" s="3" t="s">
        <v>596</v>
      </c>
      <c r="D89" s="3" t="s">
        <v>108</v>
      </c>
      <c r="E89" s="3" t="s">
        <v>4308</v>
      </c>
      <c r="F89" s="3" t="s">
        <v>4309</v>
      </c>
      <c r="G89" s="3" t="s">
        <v>3632</v>
      </c>
      <c r="H89" s="3" t="s">
        <v>3633</v>
      </c>
      <c r="I89" s="3" t="s">
        <v>3634</v>
      </c>
      <c r="J89" s="3" t="s">
        <v>3635</v>
      </c>
    </row>
    <row r="90" spans="1:22" ht="42.75" x14ac:dyDescent="0.45">
      <c r="A90" s="5" t="str">
        <f>VLOOKUP(D90,input!$A$2:$G$504,2,FALSE)</f>
        <v>HGHT-MT.2</v>
      </c>
      <c r="B90" s="5" t="s">
        <v>2022</v>
      </c>
      <c r="C90" s="5" t="s">
        <v>596</v>
      </c>
      <c r="D90" s="5" t="s">
        <v>109</v>
      </c>
      <c r="E90" s="5" t="s">
        <v>2023</v>
      </c>
      <c r="F90" s="5" t="s">
        <v>2024</v>
      </c>
      <c r="G90" s="5" t="s">
        <v>997</v>
      </c>
      <c r="H90" s="5" t="s">
        <v>998</v>
      </c>
      <c r="I90" s="5" t="s">
        <v>2025</v>
      </c>
      <c r="J90" s="5" t="s">
        <v>2026</v>
      </c>
      <c r="K90" s="5"/>
      <c r="L90" s="5"/>
      <c r="M90" s="5"/>
      <c r="N90" s="5"/>
      <c r="O90" s="5"/>
      <c r="P90" s="5"/>
      <c r="Q90" s="5" t="s">
        <v>1001</v>
      </c>
      <c r="R90" s="5" t="s">
        <v>1002</v>
      </c>
      <c r="S90" s="5"/>
      <c r="T90" s="5"/>
      <c r="U90" s="5"/>
      <c r="V90" s="5"/>
    </row>
    <row r="91" spans="1:22" ht="42.75" x14ac:dyDescent="0.45">
      <c r="A91" s="3" t="str">
        <f>VLOOKUP(D91,input!$A$2:$G$504,2,FALSE)</f>
        <v>HGHT-MT.3</v>
      </c>
      <c r="B91" s="3" t="s">
        <v>1959</v>
      </c>
      <c r="C91" s="3" t="s">
        <v>596</v>
      </c>
      <c r="D91" s="3" t="s">
        <v>110</v>
      </c>
      <c r="E91" s="3" t="s">
        <v>1960</v>
      </c>
      <c r="F91" s="3" t="s">
        <v>1961</v>
      </c>
      <c r="G91" s="3" t="s">
        <v>1962</v>
      </c>
      <c r="H91" s="3" t="s">
        <v>1963</v>
      </c>
      <c r="I91" s="3" t="s">
        <v>1964</v>
      </c>
      <c r="J91" s="3" t="s">
        <v>1965</v>
      </c>
      <c r="M91" s="3" t="s">
        <v>1966</v>
      </c>
      <c r="N91" s="3" t="s">
        <v>1967</v>
      </c>
      <c r="Q91" s="3" t="s">
        <v>1968</v>
      </c>
      <c r="R91" s="3" t="s">
        <v>1969</v>
      </c>
      <c r="S91" s="3" t="s">
        <v>1970</v>
      </c>
      <c r="T91" s="3" t="s">
        <v>1971</v>
      </c>
    </row>
    <row r="92" spans="1:22" x14ac:dyDescent="0.45">
      <c r="A92" s="3" t="str">
        <f>VLOOKUP(D92,input!$A$2:$G$504,2,FALSE)</f>
        <v>HGHT-MT.3</v>
      </c>
      <c r="B92" s="3" t="s">
        <v>3321</v>
      </c>
      <c r="C92" s="3" t="s">
        <v>596</v>
      </c>
      <c r="D92" s="3" t="s">
        <v>113</v>
      </c>
      <c r="E92" s="3" t="s">
        <v>3322</v>
      </c>
      <c r="F92" s="3" t="s">
        <v>3323</v>
      </c>
    </row>
    <row r="93" spans="1:22" x14ac:dyDescent="0.45">
      <c r="A93" s="3" t="str">
        <f>VLOOKUP(D93,input!$A$2:$G$504,2,FALSE)</f>
        <v>HGHT-MT.3</v>
      </c>
      <c r="B93" s="3" t="s">
        <v>4027</v>
      </c>
      <c r="C93" s="3" t="s">
        <v>596</v>
      </c>
      <c r="D93" s="3" t="s">
        <v>114</v>
      </c>
      <c r="E93" s="3" t="s">
        <v>4028</v>
      </c>
      <c r="F93" s="3" t="s">
        <v>4029</v>
      </c>
    </row>
    <row r="94" spans="1:22" x14ac:dyDescent="0.45">
      <c r="A94" s="3" t="str">
        <f>VLOOKUP(D94,input!$A$2:$G$504,2,FALSE)</f>
        <v>HGHT-MT.3</v>
      </c>
      <c r="B94" s="3" t="s">
        <v>2552</v>
      </c>
      <c r="C94" s="3" t="s">
        <v>596</v>
      </c>
      <c r="D94" s="3" t="s">
        <v>115</v>
      </c>
      <c r="E94" s="3" t="s">
        <v>2553</v>
      </c>
      <c r="F94" s="3" t="s">
        <v>2554</v>
      </c>
    </row>
    <row r="95" spans="1:22" x14ac:dyDescent="0.45">
      <c r="A95" s="3" t="str">
        <f>VLOOKUP(D95,input!$A$2:$G$504,2,FALSE)</f>
        <v>HGHT-MT.3</v>
      </c>
      <c r="B95" s="3" t="s">
        <v>3884</v>
      </c>
      <c r="C95" s="3" t="s">
        <v>596</v>
      </c>
      <c r="D95" s="3" t="s">
        <v>116</v>
      </c>
      <c r="E95" s="3" t="s">
        <v>3885</v>
      </c>
      <c r="F95" s="3" t="s">
        <v>3886</v>
      </c>
    </row>
    <row r="96" spans="1:22" ht="28.5" x14ac:dyDescent="0.45">
      <c r="A96" s="3" t="str">
        <f>VLOOKUP(D96,input!$A$2:$G$504,2,FALSE)</f>
        <v>HGHT-MT.3</v>
      </c>
      <c r="B96" s="3" t="s">
        <v>753</v>
      </c>
      <c r="C96" s="3" t="s">
        <v>596</v>
      </c>
      <c r="D96" s="3" t="s">
        <v>117</v>
      </c>
      <c r="E96" s="3" t="s">
        <v>754</v>
      </c>
      <c r="F96" s="3" t="s">
        <v>755</v>
      </c>
      <c r="G96" s="3" t="s">
        <v>756</v>
      </c>
      <c r="H96" s="3" t="s">
        <v>757</v>
      </c>
      <c r="I96" s="3" t="s">
        <v>758</v>
      </c>
      <c r="J96" s="3" t="s">
        <v>759</v>
      </c>
      <c r="O96" s="3" t="s">
        <v>760</v>
      </c>
      <c r="P96" s="3" t="s">
        <v>761</v>
      </c>
      <c r="Q96" s="3" t="s">
        <v>762</v>
      </c>
      <c r="R96" s="3" t="s">
        <v>763</v>
      </c>
      <c r="V96" s="3" t="s">
        <v>764</v>
      </c>
    </row>
    <row r="97" spans="1:22" ht="42.75" x14ac:dyDescent="0.45">
      <c r="A97" s="3" t="str">
        <f>VLOOKUP(D97,input!$A$2:$G$504,2,FALSE)</f>
        <v>HGHT-MT.4</v>
      </c>
      <c r="B97" s="3" t="s">
        <v>2138</v>
      </c>
      <c r="C97" s="3" t="s">
        <v>596</v>
      </c>
      <c r="D97" s="3" t="s">
        <v>118</v>
      </c>
      <c r="E97" s="3" t="s">
        <v>2139</v>
      </c>
      <c r="F97" s="3" t="s">
        <v>2140</v>
      </c>
      <c r="G97" s="3" t="s">
        <v>1791</v>
      </c>
      <c r="H97" s="3" t="s">
        <v>1792</v>
      </c>
      <c r="I97" s="3" t="s">
        <v>2141</v>
      </c>
      <c r="J97" s="3" t="s">
        <v>2142</v>
      </c>
      <c r="O97" s="3" t="s">
        <v>2143</v>
      </c>
      <c r="P97" s="3" t="s">
        <v>2144</v>
      </c>
      <c r="Q97" s="3" t="s">
        <v>1795</v>
      </c>
      <c r="R97" s="3" t="s">
        <v>1796</v>
      </c>
    </row>
    <row r="98" spans="1:22" ht="42.75" x14ac:dyDescent="0.45">
      <c r="A98" s="6" t="str">
        <f>VLOOKUP(D98,input!$A$2:$G$504,2,FALSE)</f>
        <v>HGHT-MT.4</v>
      </c>
      <c r="B98" s="6" t="s">
        <v>1788</v>
      </c>
      <c r="C98" s="6" t="s">
        <v>596</v>
      </c>
      <c r="D98" s="6" t="s">
        <v>122</v>
      </c>
      <c r="E98" s="6" t="s">
        <v>1789</v>
      </c>
      <c r="F98" s="6" t="s">
        <v>1790</v>
      </c>
      <c r="G98" s="6" t="s">
        <v>1791</v>
      </c>
      <c r="H98" s="6" t="s">
        <v>1792</v>
      </c>
      <c r="I98" s="6" t="s">
        <v>1793</v>
      </c>
      <c r="J98" s="6" t="s">
        <v>1794</v>
      </c>
      <c r="K98" s="6"/>
      <c r="L98" s="6"/>
      <c r="M98" s="6"/>
      <c r="N98" s="6"/>
      <c r="O98" s="6"/>
      <c r="P98" s="6"/>
      <c r="Q98" s="6" t="s">
        <v>1795</v>
      </c>
      <c r="R98" s="6" t="s">
        <v>1796</v>
      </c>
      <c r="S98" s="6"/>
      <c r="T98" s="6"/>
      <c r="U98" s="6"/>
      <c r="V98" s="6"/>
    </row>
    <row r="99" spans="1:22" x14ac:dyDescent="0.45">
      <c r="A99" s="3" t="str">
        <f>VLOOKUP(D99,input!$A$2:$G$504,2,FALSE)</f>
        <v>HGHT-MT.4</v>
      </c>
      <c r="B99" s="3" t="s">
        <v>3897</v>
      </c>
      <c r="C99" s="3" t="s">
        <v>596</v>
      </c>
      <c r="D99" s="3" t="s">
        <v>123</v>
      </c>
      <c r="E99" s="3" t="s">
        <v>3898</v>
      </c>
      <c r="F99" s="3" t="s">
        <v>3899</v>
      </c>
    </row>
    <row r="100" spans="1:22" ht="42.75" x14ac:dyDescent="0.45">
      <c r="A100" s="3" t="str">
        <f>VLOOKUP(D100,input!$A$2:$G$504,2,FALSE)</f>
        <v>HGHT-MT.5/FBMS-MT.3</v>
      </c>
      <c r="B100" s="3" t="s">
        <v>4489</v>
      </c>
      <c r="C100" s="3" t="s">
        <v>596</v>
      </c>
      <c r="D100" s="3" t="s">
        <v>124</v>
      </c>
      <c r="E100" s="3" t="s">
        <v>4490</v>
      </c>
      <c r="F100" s="3" t="s">
        <v>4491</v>
      </c>
      <c r="I100" s="3" t="s">
        <v>4492</v>
      </c>
      <c r="J100" s="3" t="s">
        <v>4493</v>
      </c>
    </row>
    <row r="101" spans="1:22" ht="42.75" x14ac:dyDescent="0.45">
      <c r="A101" s="3" t="str">
        <f>VLOOKUP(D101,input!$A$2:$G$504,2,FALSE)</f>
        <v>HGHT-MT.5/FBMS-MT.3</v>
      </c>
      <c r="B101" s="3" t="s">
        <v>4180</v>
      </c>
      <c r="C101" s="3" t="s">
        <v>596</v>
      </c>
      <c r="D101" s="3" t="s">
        <v>127</v>
      </c>
      <c r="E101" s="3" t="s">
        <v>4181</v>
      </c>
      <c r="F101" s="3" t="s">
        <v>4182</v>
      </c>
      <c r="G101" s="3" t="s">
        <v>4183</v>
      </c>
      <c r="H101" s="3" t="s">
        <v>4184</v>
      </c>
      <c r="I101" s="3" t="s">
        <v>4185</v>
      </c>
      <c r="J101" s="3" t="s">
        <v>4186</v>
      </c>
    </row>
    <row r="102" spans="1:22" ht="85.5" x14ac:dyDescent="0.45">
      <c r="A102" s="3" t="str">
        <f>VLOOKUP(D102,input!$A$2:$G$504,2,FALSE)</f>
        <v>HGHT-MT.5/FBMS-MT.3</v>
      </c>
      <c r="B102" s="3" t="s">
        <v>4420</v>
      </c>
      <c r="C102" s="3" t="s">
        <v>596</v>
      </c>
      <c r="D102" s="3" t="s">
        <v>128</v>
      </c>
      <c r="E102" s="3" t="s">
        <v>4421</v>
      </c>
      <c r="F102" s="3" t="s">
        <v>4422</v>
      </c>
      <c r="G102" s="3" t="s">
        <v>4423</v>
      </c>
      <c r="H102" s="3" t="s">
        <v>4424</v>
      </c>
      <c r="I102" s="3" t="s">
        <v>4425</v>
      </c>
      <c r="J102" s="3" t="s">
        <v>4426</v>
      </c>
      <c r="K102" s="3" t="s">
        <v>4427</v>
      </c>
      <c r="L102" s="3" t="s">
        <v>4428</v>
      </c>
      <c r="M102" s="3" t="s">
        <v>4429</v>
      </c>
      <c r="N102" s="3" t="s">
        <v>4430</v>
      </c>
      <c r="O102" s="3" t="s">
        <v>4431</v>
      </c>
      <c r="P102" s="3" t="s">
        <v>4432</v>
      </c>
      <c r="Q102" s="3" t="s">
        <v>4433</v>
      </c>
      <c r="R102" s="3" t="s">
        <v>4434</v>
      </c>
      <c r="V102" s="3" t="s">
        <v>4435</v>
      </c>
    </row>
    <row r="103" spans="1:22" ht="42.75" x14ac:dyDescent="0.45">
      <c r="A103" s="3" t="str">
        <f>VLOOKUP(D103,input!$A$2:$G$504,2,FALSE)</f>
        <v>HGHT-MT.5/FBMS-MT.3</v>
      </c>
      <c r="B103" s="3" t="s">
        <v>1337</v>
      </c>
      <c r="C103" s="3" t="s">
        <v>596</v>
      </c>
      <c r="D103" s="3" t="s">
        <v>129</v>
      </c>
      <c r="E103" s="3" t="s">
        <v>1338</v>
      </c>
      <c r="F103" s="3" t="s">
        <v>1339</v>
      </c>
    </row>
    <row r="104" spans="1:22" ht="42.75" x14ac:dyDescent="0.45">
      <c r="A104" s="3" t="str">
        <f>VLOOKUP(D104,input!$A$2:$G$504,2,FALSE)</f>
        <v>HGHT-MT.5/FBMS-MT.3</v>
      </c>
      <c r="B104" s="3" t="s">
        <v>1949</v>
      </c>
      <c r="C104" s="3" t="s">
        <v>596</v>
      </c>
      <c r="D104" s="3" t="s">
        <v>130</v>
      </c>
      <c r="E104" s="3" t="s">
        <v>1950</v>
      </c>
      <c r="F104" s="3" t="s">
        <v>1951</v>
      </c>
      <c r="G104" s="3" t="s">
        <v>1952</v>
      </c>
      <c r="H104" s="3" t="s">
        <v>1953</v>
      </c>
      <c r="I104" s="3" t="s">
        <v>1954</v>
      </c>
      <c r="J104" s="3" t="s">
        <v>1955</v>
      </c>
      <c r="M104" s="3" t="s">
        <v>1956</v>
      </c>
      <c r="N104" s="3" t="s">
        <v>1957</v>
      </c>
      <c r="Q104" s="3" t="s">
        <v>956</v>
      </c>
      <c r="R104" s="3" t="s">
        <v>957</v>
      </c>
      <c r="V104" s="3" t="s">
        <v>1958</v>
      </c>
    </row>
    <row r="105" spans="1:22" ht="42.75" x14ac:dyDescent="0.45">
      <c r="A105" s="3" t="str">
        <f>VLOOKUP(D105,input!$A$2:$G$504,2,FALSE)</f>
        <v>HGHT-MT.5/FBMS-MT.3</v>
      </c>
      <c r="B105" s="3" t="s">
        <v>1405</v>
      </c>
      <c r="C105" s="3" t="s">
        <v>596</v>
      </c>
      <c r="D105" s="3" t="s">
        <v>131</v>
      </c>
      <c r="E105" s="3" t="s">
        <v>1406</v>
      </c>
      <c r="F105" s="3" t="s">
        <v>1407</v>
      </c>
      <c r="G105" s="3" t="s">
        <v>1408</v>
      </c>
      <c r="H105" s="3" t="s">
        <v>1409</v>
      </c>
      <c r="I105" s="3" t="s">
        <v>1410</v>
      </c>
      <c r="J105" s="3" t="s">
        <v>1411</v>
      </c>
      <c r="O105" s="3" t="s">
        <v>1412</v>
      </c>
      <c r="P105" s="3" t="s">
        <v>1413</v>
      </c>
      <c r="V105" s="3" t="s">
        <v>1414</v>
      </c>
    </row>
    <row r="106" spans="1:22" ht="42.75" x14ac:dyDescent="0.45">
      <c r="A106" s="3" t="str">
        <f>VLOOKUP(D106,input!$A$2:$G$504,2,FALSE)</f>
        <v>HGHT-MT.5/FBMS-MT.3</v>
      </c>
      <c r="B106" s="3" t="s">
        <v>3165</v>
      </c>
      <c r="C106" s="3" t="s">
        <v>596</v>
      </c>
      <c r="D106" s="3" t="s">
        <v>132</v>
      </c>
      <c r="E106" s="3" t="s">
        <v>3166</v>
      </c>
      <c r="F106" s="3" t="s">
        <v>3167</v>
      </c>
    </row>
    <row r="107" spans="1:22" ht="42.75" x14ac:dyDescent="0.45">
      <c r="A107" s="3" t="str">
        <f>VLOOKUP(D107,input!$A$2:$G$504,2,FALSE)</f>
        <v>HGHT-MT.5/FBMS-MT.3</v>
      </c>
      <c r="B107" s="3" t="s">
        <v>3669</v>
      </c>
      <c r="C107" s="3" t="s">
        <v>596</v>
      </c>
      <c r="D107" s="3" t="s">
        <v>133</v>
      </c>
      <c r="E107" s="3" t="s">
        <v>3670</v>
      </c>
      <c r="F107" s="3" t="s">
        <v>3671</v>
      </c>
    </row>
    <row r="108" spans="1:22" ht="42.75" x14ac:dyDescent="0.45">
      <c r="A108" s="3" t="str">
        <f>VLOOKUP(D108,input!$A$2:$G$504,2,FALSE)</f>
        <v>HGHT-MT.5/FBMS-MT.3</v>
      </c>
      <c r="B108" s="3" t="s">
        <v>3116</v>
      </c>
      <c r="C108" s="3" t="s">
        <v>596</v>
      </c>
      <c r="D108" s="3" t="s">
        <v>134</v>
      </c>
      <c r="E108" s="3" t="s">
        <v>3117</v>
      </c>
      <c r="F108" s="3" t="s">
        <v>3118</v>
      </c>
      <c r="G108" s="3" t="s">
        <v>1133</v>
      </c>
      <c r="H108" s="3" t="s">
        <v>1134</v>
      </c>
      <c r="I108" s="3" t="s">
        <v>1135</v>
      </c>
      <c r="J108" s="3" t="s">
        <v>1136</v>
      </c>
      <c r="Q108" s="3" t="s">
        <v>1137</v>
      </c>
      <c r="R108" s="3" t="s">
        <v>1138</v>
      </c>
      <c r="V108" s="3" t="s">
        <v>1139</v>
      </c>
    </row>
    <row r="109" spans="1:22" ht="42.75" x14ac:dyDescent="0.45">
      <c r="A109" s="3" t="str">
        <f>VLOOKUP(D109,input!$A$2:$G$504,2,FALSE)</f>
        <v>HGHT-MT.5/FBMS-MT.3</v>
      </c>
      <c r="B109" s="3" t="s">
        <v>4225</v>
      </c>
      <c r="C109" s="3" t="s">
        <v>596</v>
      </c>
      <c r="D109" s="3" t="s">
        <v>135</v>
      </c>
      <c r="E109" s="3" t="s">
        <v>4226</v>
      </c>
      <c r="F109" s="3" t="s">
        <v>4227</v>
      </c>
    </row>
    <row r="110" spans="1:22" ht="42.75" x14ac:dyDescent="0.45">
      <c r="A110" s="3" t="str">
        <f>VLOOKUP(D110,input!$A$2:$G$504,2,FALSE)</f>
        <v>HGHT-MT.5/FBMS-MT.3</v>
      </c>
      <c r="B110" s="3" t="s">
        <v>1575</v>
      </c>
      <c r="C110" s="3" t="s">
        <v>596</v>
      </c>
      <c r="D110" s="3" t="s">
        <v>136</v>
      </c>
      <c r="E110" s="3" t="s">
        <v>1576</v>
      </c>
      <c r="F110" s="3" t="s">
        <v>1577</v>
      </c>
      <c r="Q110" s="3" t="s">
        <v>1137</v>
      </c>
      <c r="R110" s="3" t="s">
        <v>1138</v>
      </c>
    </row>
    <row r="111" spans="1:22" ht="42.75" x14ac:dyDescent="0.45">
      <c r="A111" s="3" t="str">
        <f>VLOOKUP(D111,input!$A$2:$G$504,2,FALSE)</f>
        <v>HGHT-MT.5/FBMS-MT.3</v>
      </c>
      <c r="B111" s="3" t="s">
        <v>1545</v>
      </c>
      <c r="C111" s="3" t="s">
        <v>596</v>
      </c>
      <c r="D111" s="3" t="s">
        <v>137</v>
      </c>
      <c r="E111" s="3" t="s">
        <v>1546</v>
      </c>
      <c r="F111" s="3" t="s">
        <v>1547</v>
      </c>
      <c r="G111" s="3" t="s">
        <v>1548</v>
      </c>
      <c r="H111" s="3" t="s">
        <v>1549</v>
      </c>
      <c r="I111" s="3" t="s">
        <v>1550</v>
      </c>
      <c r="J111" s="3" t="s">
        <v>1551</v>
      </c>
      <c r="Q111" s="3" t="s">
        <v>1552</v>
      </c>
      <c r="R111" s="3" t="s">
        <v>1553</v>
      </c>
    </row>
    <row r="112" spans="1:22" ht="114" x14ac:dyDescent="0.45">
      <c r="A112" s="3" t="str">
        <f>VLOOKUP(D112,input!$A$2:$G$504,2,FALSE)</f>
        <v>HGHT-MT.5/FBMS-MT.3</v>
      </c>
      <c r="B112" s="3" t="s">
        <v>2919</v>
      </c>
      <c r="C112" s="3" t="s">
        <v>596</v>
      </c>
      <c r="D112" s="3" t="s">
        <v>138</v>
      </c>
      <c r="E112" s="3" t="s">
        <v>2920</v>
      </c>
      <c r="F112" s="3" t="s">
        <v>2921</v>
      </c>
      <c r="G112" s="3" t="s">
        <v>2922</v>
      </c>
      <c r="H112" s="3" t="s">
        <v>2923</v>
      </c>
      <c r="I112" s="3" t="s">
        <v>2924</v>
      </c>
      <c r="J112" s="3" t="s">
        <v>2925</v>
      </c>
      <c r="K112" s="3" t="s">
        <v>2926</v>
      </c>
      <c r="L112" s="3" t="s">
        <v>2927</v>
      </c>
      <c r="O112" s="3" t="s">
        <v>2928</v>
      </c>
      <c r="P112" s="3" t="s">
        <v>2929</v>
      </c>
      <c r="Q112" s="3" t="s">
        <v>2930</v>
      </c>
      <c r="R112" s="3" t="s">
        <v>2931</v>
      </c>
    </row>
    <row r="113" spans="1:22" ht="42.75" x14ac:dyDescent="0.45">
      <c r="A113" s="3" t="str">
        <f>VLOOKUP(D113,input!$A$2:$G$504,2,FALSE)</f>
        <v>HGHT-MT.5/FBMS-MT.3</v>
      </c>
      <c r="B113" s="3" t="s">
        <v>3130</v>
      </c>
      <c r="C113" s="3" t="s">
        <v>596</v>
      </c>
      <c r="D113" s="3" t="s">
        <v>139</v>
      </c>
      <c r="E113" s="3" t="s">
        <v>3131</v>
      </c>
      <c r="F113" s="3" t="s">
        <v>3132</v>
      </c>
    </row>
    <row r="114" spans="1:22" ht="42.75" x14ac:dyDescent="0.45">
      <c r="A114" s="3" t="str">
        <f>VLOOKUP(D114,input!$A$2:$G$504,2,FALSE)</f>
        <v>HGHT-MT.5/FBMS-MT.3</v>
      </c>
      <c r="B114" s="3" t="s">
        <v>822</v>
      </c>
      <c r="C114" s="3" t="s">
        <v>596</v>
      </c>
      <c r="D114" s="3" t="s">
        <v>140</v>
      </c>
      <c r="E114" s="3" t="s">
        <v>823</v>
      </c>
      <c r="F114" s="3" t="s">
        <v>824</v>
      </c>
      <c r="I114" s="3" t="s">
        <v>825</v>
      </c>
      <c r="J114" s="3" t="s">
        <v>826</v>
      </c>
    </row>
    <row r="115" spans="1:22" ht="42.75" x14ac:dyDescent="0.45">
      <c r="A115" s="3" t="str">
        <f>VLOOKUP(D115,input!$A$2:$G$504,2,FALSE)</f>
        <v>HGHT-MT.5/FBMS-MT.3</v>
      </c>
      <c r="B115" s="3" t="s">
        <v>3855</v>
      </c>
      <c r="C115" s="3" t="s">
        <v>596</v>
      </c>
      <c r="D115" s="3" t="s">
        <v>141</v>
      </c>
      <c r="E115" s="3" t="s">
        <v>3856</v>
      </c>
      <c r="F115" s="3" t="s">
        <v>3857</v>
      </c>
      <c r="G115" s="3" t="s">
        <v>3858</v>
      </c>
      <c r="H115" s="3" t="s">
        <v>3859</v>
      </c>
      <c r="I115" s="3" t="s">
        <v>3860</v>
      </c>
      <c r="J115" s="3" t="s">
        <v>3861</v>
      </c>
      <c r="K115" s="3" t="s">
        <v>3862</v>
      </c>
      <c r="L115" s="3" t="s">
        <v>3863</v>
      </c>
      <c r="O115" s="3" t="s">
        <v>3864</v>
      </c>
      <c r="P115" s="3" t="s">
        <v>3865</v>
      </c>
      <c r="Q115" s="3" t="s">
        <v>3866</v>
      </c>
      <c r="R115" s="3" t="s">
        <v>3867</v>
      </c>
    </row>
    <row r="116" spans="1:22" ht="42.75" x14ac:dyDescent="0.45">
      <c r="A116" s="3" t="str">
        <f>VLOOKUP(D116,input!$A$2:$G$504,2,FALSE)</f>
        <v>HGHT-MT.5/FBMS-MT.3</v>
      </c>
      <c r="B116" s="3" t="s">
        <v>4047</v>
      </c>
      <c r="C116" s="3" t="s">
        <v>596</v>
      </c>
      <c r="D116" s="3" t="s">
        <v>142</v>
      </c>
      <c r="E116" s="3" t="s">
        <v>4048</v>
      </c>
      <c r="F116" s="3" t="s">
        <v>4049</v>
      </c>
      <c r="G116" s="3" t="s">
        <v>734</v>
      </c>
      <c r="H116" s="3" t="s">
        <v>735</v>
      </c>
      <c r="I116" s="3" t="s">
        <v>4050</v>
      </c>
      <c r="J116" s="3" t="s">
        <v>4051</v>
      </c>
      <c r="K116" s="3" t="s">
        <v>738</v>
      </c>
      <c r="L116" s="3" t="s">
        <v>739</v>
      </c>
    </row>
    <row r="117" spans="1:22" ht="42.75" x14ac:dyDescent="0.45">
      <c r="A117" s="3" t="str">
        <f>VLOOKUP(D117,input!$A$2:$G$504,2,FALSE)</f>
        <v>HGHT-MT.5/FBMS-MT.3</v>
      </c>
      <c r="B117" s="3" t="s">
        <v>4094</v>
      </c>
      <c r="C117" s="3" t="s">
        <v>596</v>
      </c>
      <c r="D117" s="3" t="s">
        <v>143</v>
      </c>
      <c r="E117" s="3" t="s">
        <v>4095</v>
      </c>
      <c r="F117" s="3" t="s">
        <v>4096</v>
      </c>
      <c r="G117" s="3" t="s">
        <v>734</v>
      </c>
      <c r="H117" s="3" t="s">
        <v>735</v>
      </c>
      <c r="I117" s="3" t="s">
        <v>736</v>
      </c>
      <c r="J117" s="3" t="s">
        <v>737</v>
      </c>
      <c r="K117" s="3" t="s">
        <v>738</v>
      </c>
      <c r="L117" s="3" t="s">
        <v>739</v>
      </c>
      <c r="V117" s="3" t="s">
        <v>4097</v>
      </c>
    </row>
    <row r="118" spans="1:22" ht="42.75" x14ac:dyDescent="0.45">
      <c r="A118" s="3" t="str">
        <f>VLOOKUP(D118,input!$A$2:$G$504,2,FALSE)</f>
        <v>HGHT-MT.5/FBMS-MT.3</v>
      </c>
      <c r="B118" s="3" t="s">
        <v>1831</v>
      </c>
      <c r="C118" s="3" t="s">
        <v>596</v>
      </c>
      <c r="D118" s="3" t="s">
        <v>144</v>
      </c>
      <c r="E118" s="3" t="s">
        <v>1832</v>
      </c>
      <c r="F118" s="3" t="s">
        <v>1833</v>
      </c>
      <c r="G118" s="3" t="s">
        <v>1834</v>
      </c>
      <c r="H118" s="3" t="s">
        <v>1835</v>
      </c>
      <c r="I118" s="3" t="s">
        <v>1836</v>
      </c>
      <c r="J118" s="3" t="s">
        <v>1837</v>
      </c>
    </row>
    <row r="119" spans="1:22" ht="42.75" x14ac:dyDescent="0.45">
      <c r="A119" s="3" t="str">
        <f>VLOOKUP(D119,input!$A$2:$G$504,2,FALSE)</f>
        <v>HGHT-MT.5/FBMS-MT.3</v>
      </c>
      <c r="B119" s="3" t="s">
        <v>731</v>
      </c>
      <c r="C119" s="3" t="s">
        <v>596</v>
      </c>
      <c r="D119" s="3" t="s">
        <v>145</v>
      </c>
      <c r="E119" s="3" t="s">
        <v>732</v>
      </c>
      <c r="F119" s="3" t="s">
        <v>733</v>
      </c>
      <c r="G119" s="3" t="s">
        <v>734</v>
      </c>
      <c r="H119" s="3" t="s">
        <v>735</v>
      </c>
      <c r="I119" s="3" t="s">
        <v>736</v>
      </c>
      <c r="J119" s="3" t="s">
        <v>737</v>
      </c>
      <c r="K119" s="3" t="s">
        <v>738</v>
      </c>
      <c r="L119" s="3" t="s">
        <v>739</v>
      </c>
    </row>
    <row r="120" spans="1:22" ht="42.75" x14ac:dyDescent="0.45">
      <c r="A120" s="3" t="str">
        <f>VLOOKUP(D120,input!$A$2:$G$504,2,FALSE)</f>
        <v>HGHT-MT.5/FBMS-MT.3</v>
      </c>
      <c r="B120" s="3" t="s">
        <v>2098</v>
      </c>
      <c r="C120" s="3" t="s">
        <v>596</v>
      </c>
      <c r="D120" s="3" t="s">
        <v>146</v>
      </c>
      <c r="E120" s="3" t="s">
        <v>2099</v>
      </c>
      <c r="F120" s="3" t="s">
        <v>2100</v>
      </c>
      <c r="G120" s="3" t="s">
        <v>1791</v>
      </c>
      <c r="H120" s="3" t="s">
        <v>1792</v>
      </c>
      <c r="I120" s="3" t="s">
        <v>2101</v>
      </c>
      <c r="J120" s="3" t="s">
        <v>2102</v>
      </c>
      <c r="Q120" s="3" t="s">
        <v>1795</v>
      </c>
      <c r="R120" s="3" t="s">
        <v>1796</v>
      </c>
      <c r="V120" s="3" t="s">
        <v>2103</v>
      </c>
    </row>
    <row r="121" spans="1:22" ht="42.75" x14ac:dyDescent="0.45">
      <c r="A121" s="3" t="str">
        <f>VLOOKUP(D121,input!$A$2:$G$504,2,FALSE)</f>
        <v>HGHT-MT.5/FBMS-MT.3</v>
      </c>
      <c r="B121" s="3" t="s">
        <v>765</v>
      </c>
      <c r="C121" s="3" t="s">
        <v>596</v>
      </c>
      <c r="D121" s="3" t="s">
        <v>147</v>
      </c>
      <c r="E121" s="3" t="s">
        <v>766</v>
      </c>
      <c r="F121" s="3" t="s">
        <v>767</v>
      </c>
      <c r="I121" s="3" t="s">
        <v>768</v>
      </c>
      <c r="J121" s="3" t="s">
        <v>769</v>
      </c>
      <c r="Q121" s="3" t="s">
        <v>770</v>
      </c>
      <c r="R121" s="3" t="s">
        <v>771</v>
      </c>
    </row>
    <row r="122" spans="1:22" ht="42.75" x14ac:dyDescent="0.45">
      <c r="A122" s="3" t="str">
        <f>VLOOKUP(D122,input!$A$2:$G$504,2,FALSE)</f>
        <v>HGHT-MT.5/FBMS-MT.3</v>
      </c>
      <c r="B122" s="3" t="s">
        <v>1718</v>
      </c>
      <c r="C122" s="3" t="s">
        <v>596</v>
      </c>
      <c r="D122" s="3" t="s">
        <v>148</v>
      </c>
      <c r="E122" s="3" t="s">
        <v>1719</v>
      </c>
      <c r="F122" s="3" t="s">
        <v>1720</v>
      </c>
      <c r="I122" s="3" t="s">
        <v>768</v>
      </c>
      <c r="J122" s="3" t="s">
        <v>769</v>
      </c>
      <c r="Q122" s="3" t="s">
        <v>770</v>
      </c>
      <c r="R122" s="3" t="s">
        <v>771</v>
      </c>
    </row>
    <row r="123" spans="1:22" ht="42.75" x14ac:dyDescent="0.45">
      <c r="A123" s="3" t="str">
        <f>VLOOKUP(D123,input!$A$2:$G$504,2,FALSE)</f>
        <v>HGHT-MT.5/FBMS-MT.3</v>
      </c>
      <c r="B123" s="3" t="s">
        <v>1202</v>
      </c>
      <c r="C123" s="3" t="s">
        <v>596</v>
      </c>
      <c r="D123" s="3" t="s">
        <v>149</v>
      </c>
      <c r="E123" s="3" t="s">
        <v>1203</v>
      </c>
      <c r="F123" s="3" t="s">
        <v>1204</v>
      </c>
      <c r="Q123" s="3" t="s">
        <v>1205</v>
      </c>
      <c r="R123" s="3" t="s">
        <v>1206</v>
      </c>
    </row>
    <row r="124" spans="1:22" ht="42.75" x14ac:dyDescent="0.45">
      <c r="A124" s="3" t="str">
        <f>VLOOKUP(D124,input!$A$2:$G$504,2,FALSE)</f>
        <v>HGHT-MT.5/FBMS-MT.3</v>
      </c>
      <c r="B124" s="3" t="s">
        <v>2058</v>
      </c>
      <c r="C124" s="3" t="s">
        <v>596</v>
      </c>
      <c r="D124" s="3" t="s">
        <v>150</v>
      </c>
      <c r="E124" s="3" t="s">
        <v>2059</v>
      </c>
      <c r="F124" s="3" t="s">
        <v>2060</v>
      </c>
      <c r="I124" s="3" t="s">
        <v>768</v>
      </c>
      <c r="J124" s="3" t="s">
        <v>769</v>
      </c>
      <c r="Q124" s="3" t="s">
        <v>770</v>
      </c>
      <c r="R124" s="3" t="s">
        <v>771</v>
      </c>
    </row>
    <row r="125" spans="1:22" ht="42.75" x14ac:dyDescent="0.45">
      <c r="A125" s="3" t="str">
        <f>VLOOKUP(D125,input!$A$2:$G$504,2,FALSE)</f>
        <v>HGHT-MT.5/FBMS-MT.3</v>
      </c>
      <c r="B125" s="3" t="s">
        <v>1588</v>
      </c>
      <c r="C125" s="3" t="s">
        <v>596</v>
      </c>
      <c r="D125" s="3" t="s">
        <v>151</v>
      </c>
      <c r="E125" s="3" t="s">
        <v>1589</v>
      </c>
      <c r="F125" s="3" t="s">
        <v>1590</v>
      </c>
      <c r="G125" s="3" t="s">
        <v>1591</v>
      </c>
      <c r="H125" s="3" t="s">
        <v>1592</v>
      </c>
      <c r="I125" s="3" t="s">
        <v>1593</v>
      </c>
      <c r="J125" s="3" t="s">
        <v>1594</v>
      </c>
      <c r="V125" s="3" t="s">
        <v>1595</v>
      </c>
    </row>
    <row r="126" spans="1:22" ht="42.75" x14ac:dyDescent="0.45">
      <c r="A126" s="3" t="str">
        <f>VLOOKUP(D126,input!$A$2:$G$504,2,FALSE)</f>
        <v>HGHT-MT.5/FBMS-MT.3</v>
      </c>
      <c r="B126" s="3" t="s">
        <v>3666</v>
      </c>
      <c r="C126" s="3" t="s">
        <v>596</v>
      </c>
      <c r="D126" s="3" t="s">
        <v>152</v>
      </c>
      <c r="E126" s="3" t="s">
        <v>3667</v>
      </c>
      <c r="F126" s="3" t="s">
        <v>3668</v>
      </c>
      <c r="I126" s="3" t="s">
        <v>1266</v>
      </c>
      <c r="J126" s="3" t="s">
        <v>1267</v>
      </c>
      <c r="M126" s="3" t="s">
        <v>844</v>
      </c>
      <c r="N126" s="3" t="s">
        <v>845</v>
      </c>
      <c r="V126" s="3" t="s">
        <v>846</v>
      </c>
    </row>
    <row r="127" spans="1:22" ht="42.75" x14ac:dyDescent="0.45">
      <c r="A127" s="3" t="str">
        <f>VLOOKUP(D127,input!$A$2:$G$504,2,FALSE)</f>
        <v>HGHT-MT.5/FBMS-MT.3</v>
      </c>
      <c r="B127" s="3" t="s">
        <v>2095</v>
      </c>
      <c r="C127" s="3" t="s">
        <v>596</v>
      </c>
      <c r="D127" s="3" t="s">
        <v>153</v>
      </c>
      <c r="E127" s="3" t="s">
        <v>2096</v>
      </c>
      <c r="F127" s="3" t="s">
        <v>2097</v>
      </c>
    </row>
    <row r="128" spans="1:22" ht="42.75" x14ac:dyDescent="0.45">
      <c r="A128" s="3" t="str">
        <f>VLOOKUP(D128,input!$A$2:$G$504,2,FALSE)</f>
        <v>HGHT-MT.5/FBMS-MT.3</v>
      </c>
      <c r="B128" s="3" t="s">
        <v>3823</v>
      </c>
      <c r="C128" s="3" t="s">
        <v>596</v>
      </c>
      <c r="D128" s="3" t="s">
        <v>154</v>
      </c>
      <c r="E128" s="3" t="s">
        <v>3824</v>
      </c>
      <c r="F128" s="3" t="s">
        <v>3825</v>
      </c>
    </row>
    <row r="129" spans="1:22" ht="42.75" x14ac:dyDescent="0.45">
      <c r="A129" s="3" t="str">
        <f>VLOOKUP(D129,input!$A$2:$G$504,2,FALSE)</f>
        <v>HGHT-MT.5/FBMS-MT.3</v>
      </c>
      <c r="B129" s="3" t="s">
        <v>3151</v>
      </c>
      <c r="C129" s="3" t="s">
        <v>596</v>
      </c>
      <c r="D129" s="3" t="s">
        <v>155</v>
      </c>
      <c r="E129" s="3" t="s">
        <v>3152</v>
      </c>
      <c r="F129" s="3" t="s">
        <v>3153</v>
      </c>
      <c r="G129" s="3" t="s">
        <v>2888</v>
      </c>
      <c r="H129" s="3" t="s">
        <v>2889</v>
      </c>
      <c r="I129" s="3" t="s">
        <v>1266</v>
      </c>
      <c r="J129" s="3" t="s">
        <v>1267</v>
      </c>
      <c r="K129" s="3" t="s">
        <v>923</v>
      </c>
      <c r="L129" s="3" t="s">
        <v>924</v>
      </c>
      <c r="M129" s="3" t="s">
        <v>3154</v>
      </c>
      <c r="N129" s="3" t="s">
        <v>3155</v>
      </c>
      <c r="Q129" s="3" t="s">
        <v>2892</v>
      </c>
      <c r="R129" s="3" t="s">
        <v>2893</v>
      </c>
    </row>
    <row r="130" spans="1:22" ht="42.75" x14ac:dyDescent="0.45">
      <c r="A130" s="3" t="str">
        <f>VLOOKUP(D130,input!$A$2:$G$504,2,FALSE)</f>
        <v>HGHT-MT.5/FBMS-MT.3</v>
      </c>
      <c r="B130" s="3" t="s">
        <v>2223</v>
      </c>
      <c r="C130" s="3" t="s">
        <v>596</v>
      </c>
      <c r="D130" s="3" t="s">
        <v>156</v>
      </c>
      <c r="E130" s="3" t="s">
        <v>2224</v>
      </c>
      <c r="F130" s="3" t="s">
        <v>2225</v>
      </c>
      <c r="Q130" s="3" t="s">
        <v>2226</v>
      </c>
      <c r="R130" s="3" t="s">
        <v>2227</v>
      </c>
    </row>
    <row r="131" spans="1:22" ht="42.75" x14ac:dyDescent="0.45">
      <c r="A131" s="3" t="str">
        <f>VLOOKUP(D131,input!$A$2:$G$504,2,FALSE)</f>
        <v>HGHT-MT.5/FBMS-MT.3</v>
      </c>
      <c r="B131" s="3" t="s">
        <v>1261</v>
      </c>
      <c r="C131" s="3" t="s">
        <v>596</v>
      </c>
      <c r="D131" s="3" t="s">
        <v>157</v>
      </c>
      <c r="E131" s="3" t="s">
        <v>1262</v>
      </c>
      <c r="F131" s="3" t="s">
        <v>1263</v>
      </c>
      <c r="G131" s="3" t="s">
        <v>1264</v>
      </c>
      <c r="H131" s="3" t="s">
        <v>1265</v>
      </c>
      <c r="I131" s="3" t="s">
        <v>1266</v>
      </c>
      <c r="J131" s="3" t="s">
        <v>1267</v>
      </c>
      <c r="K131" s="3" t="s">
        <v>923</v>
      </c>
      <c r="L131" s="3" t="s">
        <v>924</v>
      </c>
      <c r="M131" s="3" t="s">
        <v>844</v>
      </c>
      <c r="N131" s="3" t="s">
        <v>845</v>
      </c>
      <c r="O131" s="3" t="s">
        <v>1268</v>
      </c>
      <c r="P131" s="3" t="s">
        <v>1269</v>
      </c>
      <c r="Q131" s="3" t="s">
        <v>1270</v>
      </c>
      <c r="R131" s="3" t="s">
        <v>1271</v>
      </c>
      <c r="V131" s="3" t="s">
        <v>1272</v>
      </c>
    </row>
    <row r="132" spans="1:22" ht="71.25" x14ac:dyDescent="0.45">
      <c r="A132" s="3" t="str">
        <f>VLOOKUP(D132,input!$A$2:$G$504,2,FALSE)</f>
        <v>HGHT-MT.5/FBMS-MT.3</v>
      </c>
      <c r="B132" s="3" t="s">
        <v>1721</v>
      </c>
      <c r="C132" s="3" t="s">
        <v>596</v>
      </c>
      <c r="D132" s="3" t="s">
        <v>158</v>
      </c>
      <c r="E132" s="3" t="s">
        <v>1722</v>
      </c>
      <c r="F132" s="3" t="s">
        <v>1723</v>
      </c>
      <c r="G132" s="3" t="s">
        <v>1724</v>
      </c>
      <c r="H132" s="3" t="s">
        <v>1725</v>
      </c>
      <c r="I132" s="3" t="s">
        <v>1726</v>
      </c>
      <c r="J132" s="3" t="s">
        <v>1727</v>
      </c>
      <c r="K132" s="3" t="s">
        <v>1728</v>
      </c>
      <c r="L132" s="3" t="s">
        <v>1729</v>
      </c>
      <c r="O132" s="3" t="s">
        <v>1730</v>
      </c>
      <c r="P132" s="3" t="s">
        <v>1731</v>
      </c>
      <c r="Q132" s="3" t="s">
        <v>1732</v>
      </c>
      <c r="R132" s="3" t="s">
        <v>1733</v>
      </c>
    </row>
    <row r="133" spans="1:22" ht="71.25" x14ac:dyDescent="0.45">
      <c r="A133" s="3" t="str">
        <f>VLOOKUP(D133,input!$A$2:$G$504,2,FALSE)</f>
        <v>HGHT-MT.5/FBMS-MT.3</v>
      </c>
      <c r="B133" s="3" t="s">
        <v>3221</v>
      </c>
      <c r="C133" s="3" t="s">
        <v>596</v>
      </c>
      <c r="D133" s="3" t="s">
        <v>159</v>
      </c>
      <c r="E133" s="3" t="s">
        <v>3222</v>
      </c>
      <c r="F133" s="3" t="s">
        <v>3223</v>
      </c>
      <c r="G133" s="3" t="s">
        <v>2343</v>
      </c>
      <c r="H133" s="3" t="s">
        <v>2344</v>
      </c>
      <c r="I133" s="3" t="s">
        <v>3224</v>
      </c>
      <c r="J133" s="3" t="s">
        <v>3225</v>
      </c>
      <c r="M133" s="3" t="s">
        <v>2347</v>
      </c>
      <c r="N133" s="3" t="s">
        <v>2348</v>
      </c>
      <c r="O133" s="3" t="s">
        <v>2349</v>
      </c>
      <c r="P133" s="3" t="s">
        <v>2350</v>
      </c>
      <c r="Q133" s="3" t="s">
        <v>2351</v>
      </c>
      <c r="R133" s="3" t="s">
        <v>2352</v>
      </c>
    </row>
    <row r="134" spans="1:22" ht="42.75" x14ac:dyDescent="0.45">
      <c r="A134" s="3" t="str">
        <f>VLOOKUP(D134,input!$A$2:$G$504,2,FALSE)</f>
        <v>HGHT-MT.5/FBMS-MT.3</v>
      </c>
      <c r="B134" s="3" t="s">
        <v>2877</v>
      </c>
      <c r="C134" s="3" t="s">
        <v>596</v>
      </c>
      <c r="D134" s="3" t="s">
        <v>160</v>
      </c>
      <c r="E134" s="3" t="s">
        <v>2878</v>
      </c>
      <c r="F134" s="3" t="s">
        <v>2879</v>
      </c>
    </row>
    <row r="135" spans="1:22" ht="42.75" x14ac:dyDescent="0.45">
      <c r="A135" s="3" t="str">
        <f>VLOOKUP(D135,input!$A$2:$G$504,2,FALSE)</f>
        <v>HGHT-MT.5/FBMS-MT.3</v>
      </c>
      <c r="B135" s="3" t="s">
        <v>3724</v>
      </c>
      <c r="C135" s="3" t="s">
        <v>596</v>
      </c>
      <c r="D135" s="3" t="s">
        <v>161</v>
      </c>
      <c r="E135" s="3" t="s">
        <v>3725</v>
      </c>
      <c r="F135" s="3" t="s">
        <v>3726</v>
      </c>
      <c r="I135" s="3" t="s">
        <v>3727</v>
      </c>
      <c r="J135" s="3" t="s">
        <v>3728</v>
      </c>
    </row>
    <row r="136" spans="1:22" ht="42.75" x14ac:dyDescent="0.45">
      <c r="A136" s="3" t="str">
        <f>VLOOKUP(D136,input!$A$2:$G$504,2,FALSE)</f>
        <v>HGHT-MT.5/FBMS-MT.3</v>
      </c>
      <c r="B136" s="3" t="s">
        <v>4499</v>
      </c>
      <c r="C136" s="3" t="s">
        <v>596</v>
      </c>
      <c r="D136" s="3" t="s">
        <v>162</v>
      </c>
      <c r="E136" s="3" t="s">
        <v>4500</v>
      </c>
      <c r="F136" s="3" t="s">
        <v>4501</v>
      </c>
      <c r="G136" s="3" t="s">
        <v>4502</v>
      </c>
      <c r="H136" s="3" t="s">
        <v>4503</v>
      </c>
      <c r="I136" s="3" t="s">
        <v>4504</v>
      </c>
      <c r="J136" s="3" t="s">
        <v>4505</v>
      </c>
      <c r="M136" s="3" t="s">
        <v>4506</v>
      </c>
      <c r="N136" s="3" t="s">
        <v>4507</v>
      </c>
      <c r="Q136" s="3" t="s">
        <v>4508</v>
      </c>
      <c r="R136" s="3" t="s">
        <v>4509</v>
      </c>
      <c r="S136" s="3" t="s">
        <v>4510</v>
      </c>
      <c r="T136" s="3" t="s">
        <v>4511</v>
      </c>
    </row>
    <row r="137" spans="1:22" ht="42.75" x14ac:dyDescent="0.45">
      <c r="A137" s="3" t="str">
        <f>VLOOKUP(D137,input!$A$2:$G$504,2,FALSE)</f>
        <v>HGHT-MT.5/FBMS-MT.3</v>
      </c>
      <c r="B137" s="3" t="s">
        <v>3439</v>
      </c>
      <c r="C137" s="3" t="s">
        <v>596</v>
      </c>
      <c r="D137" s="3" t="s">
        <v>163</v>
      </c>
      <c r="E137" s="3" t="s">
        <v>3440</v>
      </c>
      <c r="F137" s="3" t="s">
        <v>3441</v>
      </c>
    </row>
    <row r="138" spans="1:22" ht="42.75" x14ac:dyDescent="0.45">
      <c r="A138" s="3" t="str">
        <f>VLOOKUP(D138,input!$A$2:$G$504,2,FALSE)</f>
        <v>HGHT-MT.5/FBMS-MT.3</v>
      </c>
      <c r="B138" s="3" t="s">
        <v>3183</v>
      </c>
      <c r="C138" s="3" t="s">
        <v>596</v>
      </c>
      <c r="D138" s="3" t="s">
        <v>164</v>
      </c>
      <c r="E138" s="3" t="s">
        <v>3184</v>
      </c>
      <c r="F138" s="3" t="s">
        <v>3185</v>
      </c>
      <c r="G138" s="3" t="s">
        <v>3186</v>
      </c>
      <c r="H138" s="3" t="s">
        <v>3187</v>
      </c>
      <c r="I138" s="3" t="s">
        <v>3188</v>
      </c>
      <c r="J138" s="3" t="s">
        <v>3189</v>
      </c>
      <c r="K138" s="3" t="s">
        <v>3190</v>
      </c>
      <c r="L138" s="3" t="s">
        <v>3191</v>
      </c>
      <c r="O138" s="3" t="s">
        <v>3192</v>
      </c>
      <c r="P138" s="3" t="s">
        <v>3193</v>
      </c>
      <c r="Q138" s="3" t="s">
        <v>3194</v>
      </c>
      <c r="R138" s="3" t="s">
        <v>3195</v>
      </c>
    </row>
    <row r="139" spans="1:22" ht="42.75" x14ac:dyDescent="0.45">
      <c r="A139" s="5" t="str">
        <f>VLOOKUP(D139,input!$A$2:$G$504,2,FALSE)</f>
        <v>HGHT-MT.5/FBMS-MT.3</v>
      </c>
      <c r="B139" s="5" t="s">
        <v>3391</v>
      </c>
      <c r="C139" s="5" t="s">
        <v>596</v>
      </c>
      <c r="D139" s="5" t="s">
        <v>165</v>
      </c>
      <c r="E139" s="5" t="s">
        <v>3392</v>
      </c>
      <c r="F139" s="5" t="s">
        <v>3393</v>
      </c>
      <c r="G139" s="5" t="s">
        <v>2846</v>
      </c>
      <c r="H139" s="5" t="s">
        <v>2847</v>
      </c>
      <c r="I139" s="5" t="s">
        <v>3394</v>
      </c>
      <c r="J139" s="5" t="s">
        <v>3395</v>
      </c>
      <c r="K139" s="5"/>
      <c r="L139" s="5"/>
      <c r="M139" s="5"/>
      <c r="N139" s="5"/>
      <c r="O139" s="5"/>
      <c r="P139" s="5"/>
      <c r="Q139" s="5" t="s">
        <v>1448</v>
      </c>
      <c r="R139" s="5" t="s">
        <v>1449</v>
      </c>
      <c r="S139" s="5"/>
      <c r="T139" s="5"/>
      <c r="U139" s="5"/>
      <c r="V139" s="5"/>
    </row>
    <row r="140" spans="1:22" ht="42.75" x14ac:dyDescent="0.45">
      <c r="A140" s="3" t="str">
        <f>VLOOKUP(D140,input!$A$2:$G$504,2,FALSE)</f>
        <v>HGHT-MT.5/FBMS-MT.3</v>
      </c>
      <c r="B140" s="3" t="s">
        <v>927</v>
      </c>
      <c r="C140" s="3" t="s">
        <v>596</v>
      </c>
      <c r="D140" s="3" t="s">
        <v>166</v>
      </c>
      <c r="E140" s="3" t="s">
        <v>928</v>
      </c>
      <c r="F140" s="3" t="s">
        <v>929</v>
      </c>
      <c r="G140" s="3" t="s">
        <v>930</v>
      </c>
      <c r="H140" s="3" t="s">
        <v>931</v>
      </c>
      <c r="I140" s="3" t="s">
        <v>932</v>
      </c>
      <c r="J140" s="3" t="s">
        <v>933</v>
      </c>
      <c r="K140" s="3" t="s">
        <v>934</v>
      </c>
      <c r="L140" s="3" t="s">
        <v>935</v>
      </c>
    </row>
    <row r="141" spans="1:22" ht="42.75" x14ac:dyDescent="0.45">
      <c r="A141" s="3" t="str">
        <f>VLOOKUP(D141,input!$A$2:$G$504,2,FALSE)</f>
        <v>HGHT-MT.5/FBMS-MT.3</v>
      </c>
      <c r="B141" s="3" t="s">
        <v>3868</v>
      </c>
      <c r="C141" s="3" t="s">
        <v>596</v>
      </c>
      <c r="D141" s="3" t="s">
        <v>167</v>
      </c>
      <c r="E141" s="3" t="s">
        <v>3869</v>
      </c>
      <c r="F141" s="3" t="s">
        <v>3870</v>
      </c>
      <c r="G141" s="3" t="s">
        <v>1670</v>
      </c>
      <c r="H141" s="3" t="s">
        <v>1671</v>
      </c>
      <c r="I141" s="3" t="s">
        <v>3871</v>
      </c>
      <c r="J141" s="3" t="s">
        <v>3872</v>
      </c>
      <c r="M141" s="3" t="s">
        <v>3873</v>
      </c>
      <c r="N141" s="3" t="s">
        <v>3874</v>
      </c>
      <c r="Q141" s="3" t="s">
        <v>1676</v>
      </c>
      <c r="R141" s="3" t="s">
        <v>1677</v>
      </c>
      <c r="S141" s="3" t="s">
        <v>3875</v>
      </c>
      <c r="T141" s="3" t="s">
        <v>3876</v>
      </c>
    </row>
    <row r="142" spans="1:22" ht="42.75" x14ac:dyDescent="0.45">
      <c r="A142" s="3" t="str">
        <f>VLOOKUP(D142,input!$A$2:$G$504,2,FALSE)</f>
        <v>HGHT-MT.5/FBMS-MT.3</v>
      </c>
      <c r="B142" s="3" t="s">
        <v>4030</v>
      </c>
      <c r="C142" s="3" t="s">
        <v>596</v>
      </c>
      <c r="D142" s="3" t="s">
        <v>168</v>
      </c>
      <c r="E142" s="3" t="s">
        <v>4031</v>
      </c>
      <c r="F142" s="3" t="s">
        <v>4032</v>
      </c>
      <c r="G142" s="3" t="s">
        <v>4033</v>
      </c>
      <c r="H142" s="3" t="s">
        <v>4034</v>
      </c>
      <c r="I142" s="3" t="s">
        <v>4035</v>
      </c>
      <c r="J142" s="3" t="s">
        <v>4036</v>
      </c>
      <c r="K142" s="3" t="s">
        <v>4037</v>
      </c>
      <c r="L142" s="3" t="s">
        <v>4038</v>
      </c>
      <c r="M142" s="3" t="s">
        <v>4039</v>
      </c>
      <c r="N142" s="3" t="s">
        <v>4040</v>
      </c>
      <c r="O142" s="3" t="s">
        <v>4041</v>
      </c>
      <c r="P142" s="3" t="s">
        <v>4042</v>
      </c>
      <c r="Q142" s="3" t="s">
        <v>4043</v>
      </c>
      <c r="R142" s="3" t="s">
        <v>4044</v>
      </c>
      <c r="S142" s="3" t="s">
        <v>4045</v>
      </c>
      <c r="T142" s="3" t="s">
        <v>4046</v>
      </c>
    </row>
    <row r="143" spans="1:22" ht="42.75" x14ac:dyDescent="0.45">
      <c r="A143" s="3" t="str">
        <f>VLOOKUP(D143,input!$A$2:$G$504,2,FALSE)</f>
        <v>HGHT-MT.5/FBMS-MT.3</v>
      </c>
      <c r="B143" s="3" t="s">
        <v>1838</v>
      </c>
      <c r="C143" s="3" t="s">
        <v>596</v>
      </c>
      <c r="D143" s="3" t="s">
        <v>169</v>
      </c>
      <c r="E143" s="3" t="s">
        <v>1839</v>
      </c>
      <c r="F143" s="3" t="s">
        <v>1840</v>
      </c>
      <c r="G143" s="3" t="s">
        <v>1841</v>
      </c>
      <c r="H143" s="3" t="s">
        <v>1842</v>
      </c>
      <c r="I143" s="3" t="s">
        <v>1843</v>
      </c>
      <c r="J143" s="3" t="s">
        <v>1844</v>
      </c>
      <c r="Q143" s="3" t="s">
        <v>1845</v>
      </c>
      <c r="R143" s="3" t="s">
        <v>1846</v>
      </c>
    </row>
    <row r="144" spans="1:22" ht="71.25" x14ac:dyDescent="0.45">
      <c r="A144" s="3" t="str">
        <f>VLOOKUP(D144,input!$A$2:$G$504,2,FALSE)</f>
        <v>HGHT-MT.5/FBMS-MT.3</v>
      </c>
      <c r="B144" s="3" t="s">
        <v>3804</v>
      </c>
      <c r="C144" s="3" t="s">
        <v>596</v>
      </c>
      <c r="D144" s="3" t="s">
        <v>170</v>
      </c>
      <c r="E144" s="3" t="s">
        <v>3805</v>
      </c>
      <c r="F144" s="3" t="s">
        <v>3806</v>
      </c>
      <c r="G144" s="3" t="s">
        <v>3807</v>
      </c>
      <c r="H144" s="3" t="s">
        <v>3808</v>
      </c>
      <c r="I144" s="3" t="s">
        <v>3809</v>
      </c>
      <c r="J144" s="3" t="s">
        <v>3810</v>
      </c>
      <c r="M144" s="3" t="s">
        <v>1956</v>
      </c>
      <c r="N144" s="3" t="s">
        <v>1957</v>
      </c>
      <c r="Q144" s="3" t="s">
        <v>3811</v>
      </c>
      <c r="R144" s="3" t="s">
        <v>3812</v>
      </c>
    </row>
    <row r="145" spans="1:22" ht="42.75" x14ac:dyDescent="0.45">
      <c r="A145" s="3" t="str">
        <f>VLOOKUP(D145,input!$A$2:$G$504,2,FALSE)</f>
        <v>HGHT-MT.5/FBMS-MT.3</v>
      </c>
      <c r="B145" s="3" t="s">
        <v>4121</v>
      </c>
      <c r="C145" s="3" t="s">
        <v>596</v>
      </c>
      <c r="D145" s="3" t="s">
        <v>171</v>
      </c>
      <c r="E145" s="3" t="s">
        <v>4122</v>
      </c>
      <c r="F145" s="3" t="s">
        <v>4123</v>
      </c>
      <c r="G145" s="3" t="s">
        <v>4124</v>
      </c>
      <c r="H145" s="3" t="s">
        <v>4125</v>
      </c>
      <c r="I145" s="3" t="s">
        <v>4126</v>
      </c>
      <c r="J145" s="3" t="s">
        <v>4127</v>
      </c>
      <c r="O145" s="3" t="s">
        <v>4128</v>
      </c>
      <c r="P145" s="3" t="s">
        <v>4129</v>
      </c>
    </row>
    <row r="146" spans="1:22" ht="42.75" x14ac:dyDescent="0.45">
      <c r="A146" s="5" t="str">
        <f>VLOOKUP(D146,input!$A$2:$G$504,2,FALSE)</f>
        <v>HGHT-MT.5/FBMS-MT.3</v>
      </c>
      <c r="B146" s="5" t="s">
        <v>1441</v>
      </c>
      <c r="C146" s="5" t="s">
        <v>596</v>
      </c>
      <c r="D146" s="5" t="s">
        <v>172</v>
      </c>
      <c r="E146" s="5" t="s">
        <v>1442</v>
      </c>
      <c r="F146" s="5" t="s">
        <v>1443</v>
      </c>
      <c r="G146" s="5" t="s">
        <v>1444</v>
      </c>
      <c r="H146" s="5" t="s">
        <v>1445</v>
      </c>
      <c r="I146" s="5" t="s">
        <v>1446</v>
      </c>
      <c r="J146" s="5" t="s">
        <v>1447</v>
      </c>
      <c r="K146" s="5"/>
      <c r="L146" s="5"/>
      <c r="M146" s="5"/>
      <c r="N146" s="5"/>
      <c r="O146" s="5"/>
      <c r="P146" s="5"/>
      <c r="Q146" s="5" t="s">
        <v>1448</v>
      </c>
      <c r="R146" s="5" t="s">
        <v>1449</v>
      </c>
      <c r="S146" s="5"/>
      <c r="T146" s="5"/>
      <c r="U146" s="5"/>
      <c r="V146" s="5"/>
    </row>
    <row r="147" spans="1:22" ht="42.75" x14ac:dyDescent="0.45">
      <c r="A147" s="3" t="str">
        <f>VLOOKUP(D147,input!$A$2:$G$504,2,FALSE)</f>
        <v>HGHT-MT.5/FBMS-MT.3</v>
      </c>
      <c r="B147" s="3" t="s">
        <v>1130</v>
      </c>
      <c r="C147" s="3" t="s">
        <v>596</v>
      </c>
      <c r="D147" s="3" t="s">
        <v>173</v>
      </c>
      <c r="E147" s="3" t="s">
        <v>1131</v>
      </c>
      <c r="F147" s="3" t="s">
        <v>1132</v>
      </c>
      <c r="G147" s="3" t="s">
        <v>1133</v>
      </c>
      <c r="H147" s="3" t="s">
        <v>1134</v>
      </c>
      <c r="I147" s="3" t="s">
        <v>1135</v>
      </c>
      <c r="J147" s="3" t="s">
        <v>1136</v>
      </c>
      <c r="Q147" s="3" t="s">
        <v>1137</v>
      </c>
      <c r="R147" s="3" t="s">
        <v>1138</v>
      </c>
      <c r="V147" s="3" t="s">
        <v>1139</v>
      </c>
    </row>
    <row r="148" spans="1:22" ht="42.75" x14ac:dyDescent="0.45">
      <c r="A148" s="3" t="str">
        <f>VLOOKUP(D148,input!$A$2:$G$504,2,FALSE)</f>
        <v>HGHT-MT.5/FBMS-MT.3</v>
      </c>
      <c r="B148" s="3" t="s">
        <v>4187</v>
      </c>
      <c r="C148" s="3" t="s">
        <v>596</v>
      </c>
      <c r="D148" s="3" t="s">
        <v>174</v>
      </c>
      <c r="E148" s="3" t="s">
        <v>4188</v>
      </c>
      <c r="F148" s="3" t="s">
        <v>4189</v>
      </c>
      <c r="G148" s="3" t="s">
        <v>4190</v>
      </c>
      <c r="H148" s="3" t="s">
        <v>4191</v>
      </c>
      <c r="I148" s="3" t="s">
        <v>4192</v>
      </c>
      <c r="J148" s="3" t="s">
        <v>4193</v>
      </c>
      <c r="O148" s="3" t="s">
        <v>4194</v>
      </c>
      <c r="P148" s="3" t="s">
        <v>4195</v>
      </c>
      <c r="Q148" s="3" t="s">
        <v>4196</v>
      </c>
      <c r="R148" s="3" t="s">
        <v>4197</v>
      </c>
    </row>
    <row r="149" spans="1:22" ht="42.75" x14ac:dyDescent="0.45">
      <c r="A149" s="3" t="str">
        <f>VLOOKUP(D149,input!$A$2:$G$504,2,FALSE)</f>
        <v>HGHT-MT.5/FBMS-MT.3</v>
      </c>
      <c r="B149" s="3" t="s">
        <v>3826</v>
      </c>
      <c r="C149" s="3" t="s">
        <v>596</v>
      </c>
      <c r="D149" s="3" t="s">
        <v>175</v>
      </c>
      <c r="E149" s="3" t="s">
        <v>3827</v>
      </c>
      <c r="F149" s="3" t="s">
        <v>3828</v>
      </c>
    </row>
    <row r="150" spans="1:22" ht="42.75" x14ac:dyDescent="0.45">
      <c r="A150" s="5" t="str">
        <f>VLOOKUP(D150,input!$A$2:$G$504,2,FALSE)</f>
        <v>HGHT-MT.5/FBMS-MT.3</v>
      </c>
      <c r="B150" s="5" t="s">
        <v>2061</v>
      </c>
      <c r="C150" s="5" t="s">
        <v>596</v>
      </c>
      <c r="D150" s="5" t="s">
        <v>176</v>
      </c>
      <c r="E150" s="5" t="s">
        <v>2062</v>
      </c>
      <c r="F150" s="5" t="s">
        <v>2063</v>
      </c>
      <c r="G150" s="5" t="s">
        <v>2064</v>
      </c>
      <c r="H150" s="5" t="s">
        <v>2065</v>
      </c>
      <c r="I150" s="5" t="s">
        <v>2066</v>
      </c>
      <c r="J150" s="5" t="s">
        <v>2067</v>
      </c>
      <c r="K150" s="5" t="s">
        <v>2068</v>
      </c>
      <c r="L150" s="5" t="s">
        <v>2069</v>
      </c>
      <c r="M150" s="5"/>
      <c r="N150" s="5"/>
      <c r="O150" s="5"/>
      <c r="P150" s="5"/>
      <c r="Q150" s="5" t="s">
        <v>2070</v>
      </c>
      <c r="R150" s="5" t="s">
        <v>2071</v>
      </c>
      <c r="S150" s="5"/>
      <c r="T150" s="5"/>
      <c r="U150" s="5"/>
      <c r="V150" s="5" t="s">
        <v>2072</v>
      </c>
    </row>
    <row r="151" spans="1:22" ht="42.75" x14ac:dyDescent="0.45">
      <c r="A151" s="3" t="str">
        <f>VLOOKUP(D151,input!$A$2:$G$504,2,FALSE)</f>
        <v>HGHT-MT.5/FBMS-MT.3</v>
      </c>
      <c r="B151" s="3" t="s">
        <v>4155</v>
      </c>
      <c r="C151" s="3" t="s">
        <v>596</v>
      </c>
      <c r="D151" s="3" t="s">
        <v>177</v>
      </c>
      <c r="E151" s="3" t="s">
        <v>4156</v>
      </c>
      <c r="F151" s="3" t="s">
        <v>4157</v>
      </c>
      <c r="G151" s="3" t="s">
        <v>4158</v>
      </c>
      <c r="H151" s="3" t="s">
        <v>4159</v>
      </c>
      <c r="I151" s="3" t="s">
        <v>4160</v>
      </c>
      <c r="J151" s="3" t="s">
        <v>4161</v>
      </c>
      <c r="K151" s="3" t="s">
        <v>4162</v>
      </c>
      <c r="L151" s="3" t="s">
        <v>4163</v>
      </c>
      <c r="V151" s="3" t="s">
        <v>4164</v>
      </c>
    </row>
    <row r="152" spans="1:22" ht="42.75" x14ac:dyDescent="0.45">
      <c r="A152" s="3" t="str">
        <f>VLOOKUP(D152,input!$A$2:$G$504,2,FALSE)</f>
        <v>HGHT-MT.5/FBMS-MT.3</v>
      </c>
      <c r="B152" s="3" t="s">
        <v>1207</v>
      </c>
      <c r="C152" s="3" t="s">
        <v>596</v>
      </c>
      <c r="D152" s="3" t="s">
        <v>178</v>
      </c>
      <c r="E152" s="3" t="s">
        <v>1208</v>
      </c>
      <c r="F152" s="3" t="s">
        <v>1209</v>
      </c>
      <c r="I152" s="3" t="s">
        <v>1210</v>
      </c>
      <c r="J152" s="3" t="s">
        <v>1211</v>
      </c>
      <c r="O152" s="3" t="s">
        <v>1212</v>
      </c>
      <c r="P152" s="3" t="s">
        <v>1213</v>
      </c>
      <c r="Q152" s="3" t="s">
        <v>1214</v>
      </c>
      <c r="R152" s="3" t="s">
        <v>1215</v>
      </c>
    </row>
    <row r="153" spans="1:22" ht="42.75" x14ac:dyDescent="0.45">
      <c r="A153" s="3" t="str">
        <f>VLOOKUP(D153,input!$A$2:$G$504,2,FALSE)</f>
        <v>HGHT-MT.5/FBMS-MT.3</v>
      </c>
      <c r="B153" s="3" t="s">
        <v>3009</v>
      </c>
      <c r="C153" s="3" t="s">
        <v>596</v>
      </c>
      <c r="D153" s="3" t="s">
        <v>179</v>
      </c>
      <c r="E153" s="3" t="s">
        <v>3010</v>
      </c>
      <c r="F153" s="3" t="s">
        <v>3011</v>
      </c>
    </row>
    <row r="154" spans="1:22" ht="42.75" x14ac:dyDescent="0.45">
      <c r="A154" s="3" t="str">
        <f>VLOOKUP(D154,input!$A$2:$G$504,2,FALSE)</f>
        <v>HGHT-MT.5/FBMS-MT.3</v>
      </c>
      <c r="B154" s="3" t="s">
        <v>1678</v>
      </c>
      <c r="C154" s="3" t="s">
        <v>596</v>
      </c>
      <c r="D154" s="3" t="s">
        <v>180</v>
      </c>
      <c r="E154" s="3" t="s">
        <v>1679</v>
      </c>
      <c r="F154" s="3" t="s">
        <v>1680</v>
      </c>
      <c r="G154" s="3" t="s">
        <v>1681</v>
      </c>
      <c r="H154" s="3" t="s">
        <v>1682</v>
      </c>
      <c r="I154" s="3" t="s">
        <v>1683</v>
      </c>
      <c r="J154" s="3" t="s">
        <v>1684</v>
      </c>
      <c r="K154" s="3" t="s">
        <v>1685</v>
      </c>
      <c r="L154" s="3" t="s">
        <v>1686</v>
      </c>
      <c r="M154" s="3" t="s">
        <v>1687</v>
      </c>
      <c r="N154" s="3" t="s">
        <v>1688</v>
      </c>
      <c r="O154" s="3" t="s">
        <v>1689</v>
      </c>
      <c r="P154" s="3" t="s">
        <v>1690</v>
      </c>
      <c r="Q154" s="3" t="s">
        <v>1691</v>
      </c>
      <c r="R154" s="3" t="s">
        <v>1692</v>
      </c>
      <c r="S154" s="3" t="s">
        <v>1693</v>
      </c>
      <c r="T154" s="3" t="s">
        <v>1694</v>
      </c>
    </row>
    <row r="155" spans="1:22" ht="42.75" x14ac:dyDescent="0.45">
      <c r="A155" s="3" t="str">
        <f>VLOOKUP(D155,input!$A$2:$G$504,2,FALSE)</f>
        <v>HGHT-MT.5/FBMS-MT.3</v>
      </c>
      <c r="B155" s="3" t="s">
        <v>3661</v>
      </c>
      <c r="C155" s="3" t="s">
        <v>596</v>
      </c>
      <c r="D155" s="3" t="s">
        <v>181</v>
      </c>
      <c r="E155" s="3" t="s">
        <v>3662</v>
      </c>
      <c r="F155" s="3" t="s">
        <v>3663</v>
      </c>
      <c r="G155" s="3" t="s">
        <v>1903</v>
      </c>
      <c r="H155" s="3" t="s">
        <v>1904</v>
      </c>
      <c r="I155" s="3" t="s">
        <v>3664</v>
      </c>
      <c r="J155" s="3" t="s">
        <v>3665</v>
      </c>
      <c r="K155" s="3" t="s">
        <v>923</v>
      </c>
      <c r="L155" s="3" t="s">
        <v>924</v>
      </c>
      <c r="M155" s="3" t="s">
        <v>844</v>
      </c>
      <c r="N155" s="3" t="s">
        <v>845</v>
      </c>
      <c r="Q155" s="3" t="s">
        <v>925</v>
      </c>
      <c r="R155" s="3" t="s">
        <v>926</v>
      </c>
    </row>
    <row r="156" spans="1:22" ht="42.75" x14ac:dyDescent="0.45">
      <c r="A156" s="4" t="str">
        <f>VLOOKUP(D156,input!$A$2:$G$504,2,FALSE)</f>
        <v>HGHT-MT.5/FBMS-MT.3</v>
      </c>
      <c r="B156" s="4" t="s">
        <v>3675</v>
      </c>
      <c r="C156" s="4" t="s">
        <v>596</v>
      </c>
      <c r="D156" s="4" t="s">
        <v>182</v>
      </c>
      <c r="E156" s="4" t="s">
        <v>3676</v>
      </c>
      <c r="F156" s="4" t="s">
        <v>3677</v>
      </c>
      <c r="G156" s="4" t="s">
        <v>3678</v>
      </c>
      <c r="H156" s="4" t="s">
        <v>3679</v>
      </c>
      <c r="I156" s="4" t="s">
        <v>3680</v>
      </c>
      <c r="J156" s="4" t="s">
        <v>3681</v>
      </c>
      <c r="K156" s="4"/>
      <c r="L156" s="4"/>
      <c r="M156" s="4" t="s">
        <v>3682</v>
      </c>
      <c r="N156" s="4" t="s">
        <v>3683</v>
      </c>
      <c r="O156" s="4" t="s">
        <v>3684</v>
      </c>
      <c r="P156" s="4" t="s">
        <v>3685</v>
      </c>
      <c r="Q156" s="4" t="s">
        <v>1046</v>
      </c>
      <c r="R156" s="4" t="s">
        <v>1047</v>
      </c>
      <c r="S156" s="4" t="s">
        <v>3686</v>
      </c>
      <c r="T156" s="4" t="s">
        <v>3687</v>
      </c>
      <c r="U156" s="4"/>
      <c r="V156" s="4"/>
    </row>
    <row r="157" spans="1:22" ht="57" x14ac:dyDescent="0.45">
      <c r="A157" s="6" t="str">
        <f>VLOOKUP(D157,input!$A$2:$G$504,2,FALSE)</f>
        <v>HGHT-MT.5/FBMS-MT.3</v>
      </c>
      <c r="B157" s="6" t="s">
        <v>936</v>
      </c>
      <c r="C157" s="6" t="s">
        <v>596</v>
      </c>
      <c r="D157" s="6" t="s">
        <v>183</v>
      </c>
      <c r="E157" s="6" t="s">
        <v>937</v>
      </c>
      <c r="F157" s="6" t="s">
        <v>938</v>
      </c>
      <c r="G157" s="6" t="s">
        <v>609</v>
      </c>
      <c r="H157" s="6" t="s">
        <v>610</v>
      </c>
      <c r="I157" s="6" t="s">
        <v>939</v>
      </c>
      <c r="J157" s="6" t="s">
        <v>940</v>
      </c>
      <c r="K157" s="6" t="s">
        <v>941</v>
      </c>
      <c r="L157" s="6" t="s">
        <v>942</v>
      </c>
      <c r="M157" s="6" t="s">
        <v>943</v>
      </c>
      <c r="N157" s="6" t="s">
        <v>944</v>
      </c>
      <c r="O157" s="6"/>
      <c r="P157" s="6"/>
      <c r="Q157" s="6" t="s">
        <v>617</v>
      </c>
      <c r="R157" s="6" t="s">
        <v>618</v>
      </c>
      <c r="S157" s="6"/>
      <c r="T157" s="6"/>
      <c r="U157" s="6"/>
      <c r="V157" s="6"/>
    </row>
    <row r="158" spans="1:22" ht="42.75" x14ac:dyDescent="0.45">
      <c r="A158" s="3" t="str">
        <f>VLOOKUP(D158,input!$A$2:$G$504,2,FALSE)</f>
        <v>HGHT-MT.5/FBMS-MT.3</v>
      </c>
      <c r="B158" s="3" t="s">
        <v>772</v>
      </c>
      <c r="C158" s="3" t="s">
        <v>596</v>
      </c>
      <c r="D158" s="3" t="s">
        <v>184</v>
      </c>
      <c r="E158" s="3" t="s">
        <v>773</v>
      </c>
      <c r="F158" s="3" t="s">
        <v>774</v>
      </c>
      <c r="I158" s="3" t="s">
        <v>775</v>
      </c>
      <c r="J158" s="3" t="s">
        <v>776</v>
      </c>
      <c r="V158" s="3" t="s">
        <v>777</v>
      </c>
    </row>
    <row r="159" spans="1:22" ht="42.75" x14ac:dyDescent="0.45">
      <c r="A159" s="3" t="str">
        <f>VLOOKUP(D159,input!$A$2:$G$504,2,FALSE)</f>
        <v>HGHT-MT.5/FBMS-MT.3</v>
      </c>
      <c r="B159" s="3" t="s">
        <v>3288</v>
      </c>
      <c r="C159" s="3" t="s">
        <v>596</v>
      </c>
      <c r="D159" s="3" t="s">
        <v>185</v>
      </c>
      <c r="E159" s="3" t="s">
        <v>3289</v>
      </c>
      <c r="F159" s="3" t="s">
        <v>3290</v>
      </c>
      <c r="I159" s="3" t="s">
        <v>3291</v>
      </c>
      <c r="J159" s="3" t="s">
        <v>3292</v>
      </c>
    </row>
    <row r="160" spans="1:22" ht="57" x14ac:dyDescent="0.45">
      <c r="A160" s="5" t="str">
        <f>VLOOKUP(D160,input!$A$2:$G$504,2,FALSE)</f>
        <v>HGHT-MT.5/FBMS-MT.3</v>
      </c>
      <c r="B160" s="5" t="s">
        <v>1979</v>
      </c>
      <c r="C160" s="5" t="s">
        <v>596</v>
      </c>
      <c r="D160" s="5" t="s">
        <v>186</v>
      </c>
      <c r="E160" s="5" t="s">
        <v>1980</v>
      </c>
      <c r="F160" s="5" t="s">
        <v>1981</v>
      </c>
      <c r="G160" s="5" t="s">
        <v>1982</v>
      </c>
      <c r="H160" s="5" t="s">
        <v>1983</v>
      </c>
      <c r="I160" s="5" t="s">
        <v>1984</v>
      </c>
      <c r="J160" s="5" t="s">
        <v>1985</v>
      </c>
      <c r="K160" s="5"/>
      <c r="L160" s="5"/>
      <c r="M160" s="5"/>
      <c r="N160" s="5"/>
      <c r="O160" s="5" t="s">
        <v>1986</v>
      </c>
      <c r="P160" s="5" t="s">
        <v>1987</v>
      </c>
      <c r="Q160" s="5" t="s">
        <v>1988</v>
      </c>
      <c r="R160" s="5" t="s">
        <v>1989</v>
      </c>
      <c r="S160" s="5"/>
      <c r="T160" s="5"/>
      <c r="U160" s="5"/>
      <c r="V160" s="5"/>
    </row>
    <row r="161" spans="1:22" ht="42.75" x14ac:dyDescent="0.45">
      <c r="A161" s="3" t="str">
        <f>VLOOKUP(D161,input!$A$2:$G$504,2,FALSE)</f>
        <v>HGHT-MT.5/FBMS-MT.3</v>
      </c>
      <c r="B161" s="3" t="s">
        <v>1357</v>
      </c>
      <c r="C161" s="3" t="s">
        <v>596</v>
      </c>
      <c r="D161" s="3" t="s">
        <v>187</v>
      </c>
      <c r="E161" s="3" t="s">
        <v>1358</v>
      </c>
      <c r="F161" s="3" t="s">
        <v>1359</v>
      </c>
    </row>
    <row r="162" spans="1:22" ht="42.75" x14ac:dyDescent="0.45">
      <c r="A162" s="3" t="str">
        <f>VLOOKUP(D162,input!$A$2:$G$504,2,FALSE)</f>
        <v>HGHT-MT.5/FBMS-MT.3</v>
      </c>
      <c r="B162" s="3" t="s">
        <v>2816</v>
      </c>
      <c r="C162" s="3" t="s">
        <v>596</v>
      </c>
      <c r="D162" s="3" t="s">
        <v>188</v>
      </c>
      <c r="E162" s="3" t="s">
        <v>2817</v>
      </c>
      <c r="F162" s="3" t="s">
        <v>2818</v>
      </c>
    </row>
    <row r="163" spans="1:22" ht="42.75" x14ac:dyDescent="0.45">
      <c r="A163" s="3" t="str">
        <f>VLOOKUP(D163,input!$A$2:$G$504,2,FALSE)</f>
        <v>HGHT-MT.5/FBMS-MT.3</v>
      </c>
      <c r="B163" s="3" t="s">
        <v>3564</v>
      </c>
      <c r="C163" s="3" t="s">
        <v>596</v>
      </c>
      <c r="D163" s="3" t="s">
        <v>189</v>
      </c>
      <c r="E163" s="3" t="s">
        <v>3565</v>
      </c>
      <c r="F163" s="3" t="s">
        <v>3566</v>
      </c>
      <c r="I163" s="3" t="s">
        <v>3567</v>
      </c>
      <c r="J163" s="3" t="s">
        <v>3568</v>
      </c>
      <c r="Q163" s="3" t="s">
        <v>770</v>
      </c>
      <c r="R163" s="3" t="s">
        <v>771</v>
      </c>
    </row>
    <row r="164" spans="1:22" ht="71.25" x14ac:dyDescent="0.45">
      <c r="A164" s="3" t="str">
        <f>VLOOKUP(D164,input!$A$2:$G$504,2,FALSE)</f>
        <v>HGHT-MT.5/FBMS-MT.3</v>
      </c>
      <c r="B164" s="3" t="s">
        <v>2531</v>
      </c>
      <c r="C164" s="3" t="s">
        <v>596</v>
      </c>
      <c r="D164" s="3" t="s">
        <v>190</v>
      </c>
      <c r="E164" s="3" t="s">
        <v>2532</v>
      </c>
      <c r="F164" s="3" t="s">
        <v>2533</v>
      </c>
      <c r="G164" s="3" t="s">
        <v>2534</v>
      </c>
      <c r="H164" s="3" t="s">
        <v>2535</v>
      </c>
      <c r="I164" s="3" t="s">
        <v>2536</v>
      </c>
      <c r="J164" s="3" t="s">
        <v>2537</v>
      </c>
      <c r="M164" s="3" t="s">
        <v>2538</v>
      </c>
      <c r="N164" s="3" t="s">
        <v>2539</v>
      </c>
      <c r="O164" s="3" t="s">
        <v>2540</v>
      </c>
      <c r="P164" s="3" t="s">
        <v>2541</v>
      </c>
      <c r="Q164" s="3" t="s">
        <v>2542</v>
      </c>
      <c r="R164" s="3" t="s">
        <v>2543</v>
      </c>
    </row>
    <row r="165" spans="1:22" ht="42.75" x14ac:dyDescent="0.45">
      <c r="A165" s="3" t="str">
        <f>VLOOKUP(D165,input!$A$2:$G$504,2,FALSE)</f>
        <v>HGHT-MT.5/FBMS-MT.3</v>
      </c>
      <c r="B165" s="3" t="s">
        <v>3246</v>
      </c>
      <c r="C165" s="3" t="s">
        <v>596</v>
      </c>
      <c r="D165" s="3" t="s">
        <v>191</v>
      </c>
      <c r="E165" s="3" t="s">
        <v>3247</v>
      </c>
      <c r="F165" s="3" t="s">
        <v>3248</v>
      </c>
      <c r="G165" s="3" t="s">
        <v>3249</v>
      </c>
      <c r="H165" s="3" t="s">
        <v>3250</v>
      </c>
      <c r="I165" s="3" t="s">
        <v>3251</v>
      </c>
      <c r="J165" s="3" t="s">
        <v>3252</v>
      </c>
      <c r="K165" s="3" t="s">
        <v>3253</v>
      </c>
      <c r="L165" s="3" t="s">
        <v>3254</v>
      </c>
      <c r="O165" s="3" t="s">
        <v>3255</v>
      </c>
      <c r="P165" s="3" t="s">
        <v>3256</v>
      </c>
      <c r="Q165" s="3" t="s">
        <v>3257</v>
      </c>
      <c r="R165" s="3" t="s">
        <v>3258</v>
      </c>
    </row>
    <row r="166" spans="1:22" ht="42.75" x14ac:dyDescent="0.45">
      <c r="A166" s="3" t="str">
        <f>VLOOKUP(D166,input!$A$2:$G$504,2,FALSE)</f>
        <v>HGHT-MT.5/FBMS-MT.3</v>
      </c>
      <c r="B166" s="3" t="s">
        <v>4091</v>
      </c>
      <c r="C166" s="3" t="s">
        <v>596</v>
      </c>
      <c r="D166" s="3" t="s">
        <v>192</v>
      </c>
      <c r="E166" s="3" t="s">
        <v>4092</v>
      </c>
      <c r="F166" s="3" t="s">
        <v>4093</v>
      </c>
    </row>
    <row r="167" spans="1:22" ht="57" x14ac:dyDescent="0.45">
      <c r="A167" s="3" t="str">
        <f>VLOOKUP(D167,input!$A$2:$G$504,2,FALSE)</f>
        <v>HGHT-MT.5/FBMS-MT.3</v>
      </c>
      <c r="B167" s="3" t="s">
        <v>3341</v>
      </c>
      <c r="C167" s="3" t="s">
        <v>596</v>
      </c>
      <c r="D167" s="3" t="s">
        <v>193</v>
      </c>
      <c r="E167" s="3" t="s">
        <v>3342</v>
      </c>
      <c r="F167" s="3" t="s">
        <v>3343</v>
      </c>
      <c r="G167" s="3" t="s">
        <v>889</v>
      </c>
      <c r="H167" s="3" t="s">
        <v>890</v>
      </c>
      <c r="I167" s="3" t="s">
        <v>3344</v>
      </c>
      <c r="J167" s="3" t="s">
        <v>3345</v>
      </c>
      <c r="K167" s="3" t="s">
        <v>893</v>
      </c>
      <c r="L167" s="3" t="s">
        <v>894</v>
      </c>
      <c r="O167" s="3" t="s">
        <v>895</v>
      </c>
      <c r="P167" s="3" t="s">
        <v>896</v>
      </c>
      <c r="Q167" s="3" t="s">
        <v>897</v>
      </c>
      <c r="R167" s="3" t="s">
        <v>898</v>
      </c>
    </row>
    <row r="168" spans="1:22" ht="42.75" x14ac:dyDescent="0.45">
      <c r="A168" s="3" t="str">
        <f>VLOOKUP(D168,input!$A$2:$G$504,2,FALSE)</f>
        <v>HGHT-MT.5/FBMS-MT.3</v>
      </c>
      <c r="B168" s="3" t="s">
        <v>2073</v>
      </c>
      <c r="C168" s="3" t="s">
        <v>596</v>
      </c>
      <c r="D168" s="3" t="s">
        <v>194</v>
      </c>
      <c r="E168" s="3" t="s">
        <v>2074</v>
      </c>
      <c r="F168" s="3" t="s">
        <v>2075</v>
      </c>
      <c r="G168" s="3" t="s">
        <v>2076</v>
      </c>
      <c r="H168" s="3" t="s">
        <v>2077</v>
      </c>
      <c r="I168" s="3" t="s">
        <v>2078</v>
      </c>
      <c r="J168" s="3" t="s">
        <v>2079</v>
      </c>
      <c r="V168" s="3" t="s">
        <v>2080</v>
      </c>
    </row>
    <row r="169" spans="1:22" ht="42.75" x14ac:dyDescent="0.45">
      <c r="A169" s="3" t="str">
        <f>VLOOKUP(D169,input!$A$2:$G$504,2,FALSE)</f>
        <v>HGHT-MT.5/FBMS-MT.3</v>
      </c>
      <c r="B169" s="3" t="s">
        <v>1695</v>
      </c>
      <c r="C169" s="3" t="s">
        <v>596</v>
      </c>
      <c r="D169" s="3" t="s">
        <v>195</v>
      </c>
      <c r="E169" s="3" t="s">
        <v>1696</v>
      </c>
      <c r="F169" s="3" t="s">
        <v>1697</v>
      </c>
      <c r="G169" s="3" t="s">
        <v>1698</v>
      </c>
      <c r="H169" s="3" t="s">
        <v>1699</v>
      </c>
      <c r="I169" s="3" t="s">
        <v>1700</v>
      </c>
      <c r="J169" s="3" t="s">
        <v>1701</v>
      </c>
      <c r="K169" s="3" t="s">
        <v>1702</v>
      </c>
      <c r="L169" s="3" t="s">
        <v>1703</v>
      </c>
      <c r="V169" s="3" t="s">
        <v>1704</v>
      </c>
    </row>
    <row r="170" spans="1:22" ht="42.75" x14ac:dyDescent="0.45">
      <c r="A170" s="3" t="str">
        <f>VLOOKUP(D170,input!$A$2:$G$504,2,FALSE)</f>
        <v>HGHT-MT.5/FBMS-MT.3</v>
      </c>
      <c r="B170" s="3" t="s">
        <v>3923</v>
      </c>
      <c r="C170" s="3" t="s">
        <v>596</v>
      </c>
      <c r="D170" s="3" t="s">
        <v>196</v>
      </c>
      <c r="E170" s="3" t="s">
        <v>3924</v>
      </c>
      <c r="F170" s="3" t="s">
        <v>3925</v>
      </c>
      <c r="G170" s="3" t="s">
        <v>3926</v>
      </c>
      <c r="H170" s="3" t="s">
        <v>3927</v>
      </c>
      <c r="I170" s="3" t="s">
        <v>3928</v>
      </c>
      <c r="J170" s="3" t="s">
        <v>3929</v>
      </c>
      <c r="K170" s="3" t="s">
        <v>3930</v>
      </c>
      <c r="L170" s="3" t="s">
        <v>3931</v>
      </c>
      <c r="M170" s="3" t="s">
        <v>3932</v>
      </c>
      <c r="N170" s="3" t="s">
        <v>3933</v>
      </c>
      <c r="O170" s="3" t="s">
        <v>1268</v>
      </c>
      <c r="P170" s="3" t="s">
        <v>1269</v>
      </c>
      <c r="Q170" s="3" t="s">
        <v>925</v>
      </c>
      <c r="R170" s="3" t="s">
        <v>926</v>
      </c>
    </row>
    <row r="171" spans="1:22" ht="57" x14ac:dyDescent="0.45">
      <c r="A171" s="3" t="str">
        <f>VLOOKUP(D171,input!$A$2:$G$504,2,FALSE)</f>
        <v>HGHT-MT.5/FBMS-MT.3</v>
      </c>
      <c r="B171" s="3" t="s">
        <v>4392</v>
      </c>
      <c r="C171" s="3" t="s">
        <v>596</v>
      </c>
      <c r="D171" s="3" t="s">
        <v>197</v>
      </c>
      <c r="E171" s="3" t="s">
        <v>4393</v>
      </c>
      <c r="F171" s="3" t="s">
        <v>4394</v>
      </c>
      <c r="G171" s="3" t="s">
        <v>4066</v>
      </c>
      <c r="H171" s="3" t="s">
        <v>4067</v>
      </c>
      <c r="I171" s="3" t="s">
        <v>4395</v>
      </c>
      <c r="J171" s="3" t="s">
        <v>4396</v>
      </c>
      <c r="K171" s="3" t="s">
        <v>4070</v>
      </c>
      <c r="L171" s="3" t="s">
        <v>4071</v>
      </c>
      <c r="M171" s="3" t="s">
        <v>4397</v>
      </c>
      <c r="N171" s="3" t="s">
        <v>4398</v>
      </c>
      <c r="O171" s="3" t="s">
        <v>4399</v>
      </c>
      <c r="P171" s="3" t="s">
        <v>4400</v>
      </c>
      <c r="Q171" s="3" t="s">
        <v>4074</v>
      </c>
      <c r="R171" s="3" t="s">
        <v>4075</v>
      </c>
    </row>
    <row r="172" spans="1:22" ht="57" x14ac:dyDescent="0.45">
      <c r="A172" s="3" t="str">
        <f>VLOOKUP(D172,input!$A$2:$G$504,2,FALSE)</f>
        <v>HGHT-MT.5/FBMS-MT.3</v>
      </c>
      <c r="B172" s="3" t="s">
        <v>4063</v>
      </c>
      <c r="C172" s="3" t="s">
        <v>596</v>
      </c>
      <c r="D172" s="3" t="s">
        <v>198</v>
      </c>
      <c r="E172" s="3" t="s">
        <v>4064</v>
      </c>
      <c r="F172" s="3" t="s">
        <v>4065</v>
      </c>
      <c r="G172" s="3" t="s">
        <v>4066</v>
      </c>
      <c r="H172" s="3" t="s">
        <v>4067</v>
      </c>
      <c r="I172" s="3" t="s">
        <v>4068</v>
      </c>
      <c r="J172" s="3" t="s">
        <v>4069</v>
      </c>
      <c r="K172" s="3" t="s">
        <v>4070</v>
      </c>
      <c r="L172" s="3" t="s">
        <v>4071</v>
      </c>
      <c r="M172" s="3" t="s">
        <v>4072</v>
      </c>
      <c r="N172" s="3" t="s">
        <v>4073</v>
      </c>
      <c r="Q172" s="3" t="s">
        <v>4074</v>
      </c>
      <c r="R172" s="3" t="s">
        <v>4075</v>
      </c>
      <c r="S172" s="3" t="s">
        <v>4076</v>
      </c>
      <c r="T172" s="3" t="s">
        <v>4077</v>
      </c>
    </row>
    <row r="173" spans="1:22" ht="42.75" x14ac:dyDescent="0.45">
      <c r="A173" s="3" t="str">
        <f>VLOOKUP(D173,input!$A$2:$G$504,2,FALSE)</f>
        <v>HGHT-MT.5/FBMS-MT.3</v>
      </c>
      <c r="B173" s="3" t="s">
        <v>1140</v>
      </c>
      <c r="C173" s="3" t="s">
        <v>596</v>
      </c>
      <c r="D173" s="3" t="s">
        <v>199</v>
      </c>
      <c r="E173" s="3" t="s">
        <v>1141</v>
      </c>
      <c r="F173" s="3" t="s">
        <v>1142</v>
      </c>
    </row>
    <row r="174" spans="1:22" ht="42.75" x14ac:dyDescent="0.45">
      <c r="A174" s="5" t="str">
        <f>VLOOKUP(D174,input!$A$2:$G$504,2,FALSE)</f>
        <v>HGHT-MT.5/FBMS-MT.3</v>
      </c>
      <c r="B174" s="5" t="s">
        <v>1118</v>
      </c>
      <c r="C174" s="5" t="s">
        <v>596</v>
      </c>
      <c r="D174" s="5" t="s">
        <v>200</v>
      </c>
      <c r="E174" s="5" t="s">
        <v>1119</v>
      </c>
      <c r="F174" s="5" t="s">
        <v>1120</v>
      </c>
      <c r="G174" s="5"/>
      <c r="H174" s="5"/>
      <c r="I174" s="5" t="s">
        <v>1121</v>
      </c>
      <c r="J174" s="5" t="s">
        <v>1122</v>
      </c>
      <c r="K174" s="5"/>
      <c r="L174" s="5"/>
      <c r="M174" s="5"/>
      <c r="N174" s="5"/>
      <c r="O174" s="5"/>
      <c r="P174" s="5"/>
      <c r="Q174" s="5" t="s">
        <v>1123</v>
      </c>
      <c r="R174" s="5" t="s">
        <v>1124</v>
      </c>
      <c r="S174" s="5"/>
      <c r="T174" s="5"/>
      <c r="U174" s="5"/>
      <c r="V174" s="5"/>
    </row>
    <row r="175" spans="1:22" ht="57" x14ac:dyDescent="0.45">
      <c r="A175" s="6" t="str">
        <f>VLOOKUP(D175,input!$A$2:$G$504,2,FALSE)</f>
        <v>HGHT-MT.5/FBMS-MT.3</v>
      </c>
      <c r="B175" s="6" t="s">
        <v>606</v>
      </c>
      <c r="C175" s="6" t="s">
        <v>596</v>
      </c>
      <c r="D175" s="6" t="s">
        <v>201</v>
      </c>
      <c r="E175" s="6" t="s">
        <v>607</v>
      </c>
      <c r="F175" s="6" t="s">
        <v>608</v>
      </c>
      <c r="G175" s="6" t="s">
        <v>609</v>
      </c>
      <c r="H175" s="6" t="s">
        <v>610</v>
      </c>
      <c r="I175" s="6" t="s">
        <v>611</v>
      </c>
      <c r="J175" s="6" t="s">
        <v>612</v>
      </c>
      <c r="K175" s="6" t="s">
        <v>613</v>
      </c>
      <c r="L175" s="6" t="s">
        <v>614</v>
      </c>
      <c r="M175" s="6" t="s">
        <v>615</v>
      </c>
      <c r="N175" s="6" t="s">
        <v>616</v>
      </c>
      <c r="O175" s="6"/>
      <c r="P175" s="6"/>
      <c r="Q175" s="6" t="s">
        <v>617</v>
      </c>
      <c r="R175" s="6" t="s">
        <v>618</v>
      </c>
      <c r="S175" s="6" t="s">
        <v>619</v>
      </c>
      <c r="T175" s="6" t="s">
        <v>620</v>
      </c>
      <c r="U175" s="6"/>
      <c r="V175" s="6"/>
    </row>
    <row r="176" spans="1:22" ht="42.75" x14ac:dyDescent="0.45">
      <c r="A176" s="3" t="str">
        <f>VLOOKUP(D176,input!$A$2:$G$504,2,FALSE)</f>
        <v>HGHT-MT.5/FBMS-MT.3</v>
      </c>
      <c r="B176" s="3" t="s">
        <v>3019</v>
      </c>
      <c r="C176" s="3" t="s">
        <v>596</v>
      </c>
      <c r="D176" s="3" t="s">
        <v>202</v>
      </c>
      <c r="E176" s="3" t="s">
        <v>3020</v>
      </c>
      <c r="F176" s="3" t="s">
        <v>3021</v>
      </c>
    </row>
    <row r="177" spans="1:22" ht="42.75" x14ac:dyDescent="0.45">
      <c r="A177" s="3" t="str">
        <f>VLOOKUP(D177,input!$A$2:$G$504,2,FALSE)</f>
        <v>HGHT-MT.5/FBMS-MT.3</v>
      </c>
      <c r="B177" s="3" t="s">
        <v>3462</v>
      </c>
      <c r="C177" s="3" t="s">
        <v>596</v>
      </c>
      <c r="D177" s="3" t="s">
        <v>203</v>
      </c>
      <c r="E177" s="3" t="s">
        <v>3463</v>
      </c>
      <c r="F177" s="3" t="s">
        <v>3464</v>
      </c>
      <c r="G177" s="3" t="s">
        <v>3465</v>
      </c>
      <c r="H177" s="3" t="s">
        <v>3466</v>
      </c>
      <c r="I177" s="3" t="s">
        <v>3467</v>
      </c>
      <c r="J177" s="3" t="s">
        <v>3468</v>
      </c>
      <c r="O177" s="3" t="s">
        <v>3469</v>
      </c>
      <c r="P177" s="3" t="s">
        <v>3470</v>
      </c>
      <c r="Q177" s="3" t="s">
        <v>1649</v>
      </c>
      <c r="R177" s="3" t="s">
        <v>1650</v>
      </c>
    </row>
    <row r="178" spans="1:22" ht="99.75" x14ac:dyDescent="0.45">
      <c r="A178" s="3" t="str">
        <f>VLOOKUP(D178,input!$A$2:$G$504,2,FALSE)</f>
        <v>HGHT-MT.5/FBMS-MT.3</v>
      </c>
      <c r="B178" s="3" t="s">
        <v>1344</v>
      </c>
      <c r="C178" s="3" t="s">
        <v>596</v>
      </c>
      <c r="D178" s="3" t="s">
        <v>204</v>
      </c>
      <c r="E178" s="3" t="s">
        <v>1345</v>
      </c>
      <c r="F178" s="3" t="s">
        <v>1346</v>
      </c>
      <c r="G178" s="3" t="s">
        <v>1347</v>
      </c>
      <c r="H178" s="3" t="s">
        <v>1348</v>
      </c>
      <c r="I178" s="3" t="s">
        <v>1349</v>
      </c>
      <c r="J178" s="3" t="s">
        <v>1350</v>
      </c>
      <c r="M178" s="3" t="s">
        <v>1351</v>
      </c>
      <c r="N178" s="3" t="s">
        <v>1352</v>
      </c>
      <c r="O178" s="3" t="s">
        <v>1353</v>
      </c>
      <c r="P178" s="3" t="s">
        <v>1354</v>
      </c>
      <c r="Q178" s="3" t="s">
        <v>1355</v>
      </c>
      <c r="R178" s="3" t="s">
        <v>1356</v>
      </c>
    </row>
    <row r="179" spans="1:22" ht="42.75" x14ac:dyDescent="0.45">
      <c r="A179" s="3" t="str">
        <f>VLOOKUP(D179,input!$A$2:$G$504,2,FALSE)</f>
        <v>HGHT-MT.5/FBMS-MT.3</v>
      </c>
      <c r="B179" s="3" t="s">
        <v>2362</v>
      </c>
      <c r="C179" s="3" t="s">
        <v>596</v>
      </c>
      <c r="D179" s="3" t="s">
        <v>205</v>
      </c>
      <c r="E179" s="3" t="s">
        <v>2363</v>
      </c>
      <c r="F179" s="3" t="s">
        <v>2364</v>
      </c>
      <c r="G179" s="3" t="s">
        <v>2365</v>
      </c>
      <c r="H179" s="3" t="s">
        <v>2366</v>
      </c>
      <c r="I179" s="3" t="s">
        <v>2367</v>
      </c>
      <c r="J179" s="3" t="s">
        <v>2368</v>
      </c>
    </row>
    <row r="180" spans="1:22" ht="42.75" x14ac:dyDescent="0.45">
      <c r="A180" s="3" t="str">
        <f>VLOOKUP(D180,input!$A$2:$G$504,2,FALSE)</f>
        <v>HGHT-MT.5/FBMS-MT.3</v>
      </c>
      <c r="B180" s="3" t="s">
        <v>1739</v>
      </c>
      <c r="C180" s="3" t="s">
        <v>596</v>
      </c>
      <c r="D180" s="3" t="s">
        <v>206</v>
      </c>
      <c r="E180" s="3" t="s">
        <v>1740</v>
      </c>
      <c r="F180" s="3" t="s">
        <v>1741</v>
      </c>
    </row>
    <row r="181" spans="1:22" ht="42.75" x14ac:dyDescent="0.45">
      <c r="A181" s="3" t="str">
        <f>VLOOKUP(D181,input!$A$2:$G$504,2,FALSE)</f>
        <v>HGHT-MT.5/FBMS-MT.3</v>
      </c>
      <c r="B181" s="3" t="s">
        <v>3240</v>
      </c>
      <c r="C181" s="3" t="s">
        <v>596</v>
      </c>
      <c r="D181" s="3" t="s">
        <v>207</v>
      </c>
      <c r="E181" s="3" t="s">
        <v>3241</v>
      </c>
      <c r="F181" s="3" t="s">
        <v>3242</v>
      </c>
    </row>
    <row r="182" spans="1:22" ht="57" x14ac:dyDescent="0.45">
      <c r="A182" s="6" t="str">
        <f>VLOOKUP(D182,input!$A$2:$G$504,2,FALSE)</f>
        <v>HGHT-MT.5/FBMS-MT.3</v>
      </c>
      <c r="B182" s="6" t="s">
        <v>3589</v>
      </c>
      <c r="C182" s="6" t="s">
        <v>596</v>
      </c>
      <c r="D182" s="6" t="s">
        <v>208</v>
      </c>
      <c r="E182" s="6" t="s">
        <v>3590</v>
      </c>
      <c r="F182" s="6" t="s">
        <v>3591</v>
      </c>
      <c r="G182" s="6" t="s">
        <v>609</v>
      </c>
      <c r="H182" s="6" t="s">
        <v>610</v>
      </c>
      <c r="I182" s="6" t="s">
        <v>3592</v>
      </c>
      <c r="J182" s="6" t="s">
        <v>3593</v>
      </c>
      <c r="K182" s="6" t="s">
        <v>613</v>
      </c>
      <c r="L182" s="6" t="s">
        <v>614</v>
      </c>
      <c r="M182" s="6" t="s">
        <v>3594</v>
      </c>
      <c r="N182" s="6" t="s">
        <v>3595</v>
      </c>
      <c r="O182" s="6" t="s">
        <v>3596</v>
      </c>
      <c r="P182" s="6" t="s">
        <v>3597</v>
      </c>
      <c r="Q182" s="6" t="s">
        <v>617</v>
      </c>
      <c r="R182" s="6" t="s">
        <v>618</v>
      </c>
      <c r="S182" s="6" t="s">
        <v>3598</v>
      </c>
      <c r="T182" s="6" t="s">
        <v>3599</v>
      </c>
      <c r="U182" s="6"/>
      <c r="V182" s="6"/>
    </row>
    <row r="183" spans="1:22" ht="42.75" x14ac:dyDescent="0.45">
      <c r="A183" s="3" t="str">
        <f>VLOOKUP(D183,input!$A$2:$G$504,2,FALSE)</f>
        <v>HGHT-MT.5/FBMS-MT.3</v>
      </c>
      <c r="B183" s="3" t="s">
        <v>1231</v>
      </c>
      <c r="C183" s="3" t="s">
        <v>596</v>
      </c>
      <c r="D183" s="3" t="s">
        <v>209</v>
      </c>
      <c r="E183" s="3" t="s">
        <v>1232</v>
      </c>
      <c r="F183" s="3" t="s">
        <v>1233</v>
      </c>
      <c r="G183" s="3" t="s">
        <v>1234</v>
      </c>
      <c r="H183" s="3" t="s">
        <v>1235</v>
      </c>
      <c r="I183" s="3" t="s">
        <v>1236</v>
      </c>
      <c r="J183" s="3" t="s">
        <v>1237</v>
      </c>
      <c r="Q183" s="3" t="s">
        <v>1123</v>
      </c>
      <c r="R183" s="3" t="s">
        <v>1124</v>
      </c>
    </row>
    <row r="184" spans="1:22" ht="42.75" x14ac:dyDescent="0.45">
      <c r="A184" s="3" t="str">
        <f>VLOOKUP(D184,input!$A$2:$G$504,2,FALSE)</f>
        <v>HGHT-MT.5/FBMS-MT.3</v>
      </c>
      <c r="B184" s="3" t="s">
        <v>4198</v>
      </c>
      <c r="C184" s="3" t="s">
        <v>596</v>
      </c>
      <c r="D184" s="3" t="s">
        <v>210</v>
      </c>
      <c r="E184" s="3" t="s">
        <v>4199</v>
      </c>
      <c r="F184" s="3" t="s">
        <v>4200</v>
      </c>
      <c r="G184" s="3" t="s">
        <v>652</v>
      </c>
      <c r="H184" s="3" t="s">
        <v>653</v>
      </c>
      <c r="I184" s="3" t="s">
        <v>4201</v>
      </c>
      <c r="J184" s="3" t="s">
        <v>4202</v>
      </c>
      <c r="K184" s="3" t="s">
        <v>4203</v>
      </c>
      <c r="L184" s="3" t="s">
        <v>4204</v>
      </c>
      <c r="M184" s="3" t="s">
        <v>656</v>
      </c>
      <c r="N184" s="3" t="s">
        <v>657</v>
      </c>
      <c r="O184" s="3" t="s">
        <v>4205</v>
      </c>
      <c r="P184" s="3" t="s">
        <v>4206</v>
      </c>
    </row>
    <row r="185" spans="1:22" ht="42.75" x14ac:dyDescent="0.45">
      <c r="A185" s="3" t="str">
        <f>VLOOKUP(D185,input!$A$2:$G$504,2,FALSE)</f>
        <v>HGHT-MT.5/FBMS-MT.3</v>
      </c>
      <c r="B185" s="3" t="s">
        <v>4058</v>
      </c>
      <c r="C185" s="3" t="s">
        <v>596</v>
      </c>
      <c r="D185" s="3" t="s">
        <v>211</v>
      </c>
      <c r="E185" s="3" t="s">
        <v>4059</v>
      </c>
      <c r="F185" s="3" t="s">
        <v>4060</v>
      </c>
      <c r="I185" s="3" t="s">
        <v>4061</v>
      </c>
      <c r="J185" s="3" t="s">
        <v>4062</v>
      </c>
    </row>
    <row r="186" spans="1:22" ht="42.75" x14ac:dyDescent="0.45">
      <c r="A186" s="3" t="str">
        <f>VLOOKUP(D186,input!$A$2:$G$504,2,FALSE)</f>
        <v>HGHT-MT.5/FBMS-MT.3</v>
      </c>
      <c r="B186" s="3" t="s">
        <v>4098</v>
      </c>
      <c r="C186" s="3" t="s">
        <v>596</v>
      </c>
      <c r="D186" s="3" t="s">
        <v>212</v>
      </c>
      <c r="E186" s="3" t="s">
        <v>4099</v>
      </c>
      <c r="F186" s="3" t="s">
        <v>4100</v>
      </c>
      <c r="G186" s="3" t="s">
        <v>4101</v>
      </c>
      <c r="H186" s="3" t="s">
        <v>4102</v>
      </c>
      <c r="I186" s="3" t="s">
        <v>4103</v>
      </c>
      <c r="J186" s="3" t="s">
        <v>4104</v>
      </c>
      <c r="K186" s="3" t="s">
        <v>4105</v>
      </c>
      <c r="L186" s="3" t="s">
        <v>4106</v>
      </c>
      <c r="O186" s="3" t="s">
        <v>4107</v>
      </c>
      <c r="P186" s="3" t="s">
        <v>4108</v>
      </c>
      <c r="Q186" s="3" t="s">
        <v>4109</v>
      </c>
      <c r="R186" s="3" t="s">
        <v>4110</v>
      </c>
    </row>
    <row r="187" spans="1:22" ht="42.75" x14ac:dyDescent="0.45">
      <c r="A187" s="3" t="str">
        <f>VLOOKUP(D187,input!$A$2:$G$504,2,FALSE)</f>
        <v>HGHT-MT.5/FBMS-MT.3</v>
      </c>
      <c r="B187" s="3" t="s">
        <v>3912</v>
      </c>
      <c r="C187" s="3" t="s">
        <v>596</v>
      </c>
      <c r="D187" s="3" t="s">
        <v>213</v>
      </c>
      <c r="E187" s="3" t="s">
        <v>3913</v>
      </c>
      <c r="F187" s="3" t="s">
        <v>3914</v>
      </c>
    </row>
    <row r="188" spans="1:22" ht="42.75" x14ac:dyDescent="0.45">
      <c r="A188" s="3" t="str">
        <f>VLOOKUP(D188,input!$A$2:$G$504,2,FALSE)</f>
        <v>HGHT-MT.5/FBMS-MT.3</v>
      </c>
      <c r="B188" s="3" t="s">
        <v>3517</v>
      </c>
      <c r="C188" s="3" t="s">
        <v>596</v>
      </c>
      <c r="D188" s="3" t="s">
        <v>214</v>
      </c>
      <c r="E188" s="3" t="s">
        <v>3518</v>
      </c>
      <c r="F188" s="3" t="s">
        <v>3519</v>
      </c>
    </row>
    <row r="189" spans="1:22" ht="42.75" x14ac:dyDescent="0.45">
      <c r="A189" s="5" t="str">
        <f>VLOOKUP(D189,input!$A$2:$G$504,2,FALSE)</f>
        <v>HGHT-MT.5/FBMS-MT.3</v>
      </c>
      <c r="B189" s="5" t="s">
        <v>985</v>
      </c>
      <c r="C189" s="5" t="s">
        <v>596</v>
      </c>
      <c r="D189" s="5" t="s">
        <v>215</v>
      </c>
      <c r="E189" s="5" t="s">
        <v>986</v>
      </c>
      <c r="F189" s="5" t="s">
        <v>987</v>
      </c>
      <c r="G189" s="5" t="s">
        <v>988</v>
      </c>
      <c r="H189" s="5" t="s">
        <v>989</v>
      </c>
      <c r="I189" s="5" t="s">
        <v>990</v>
      </c>
      <c r="J189" s="5" t="s">
        <v>991</v>
      </c>
      <c r="K189" s="5"/>
      <c r="L189" s="5"/>
      <c r="M189" s="5"/>
      <c r="N189" s="5"/>
      <c r="O189" s="5"/>
      <c r="P189" s="5"/>
      <c r="Q189" s="5" t="s">
        <v>992</v>
      </c>
      <c r="R189" s="5" t="s">
        <v>993</v>
      </c>
      <c r="S189" s="5"/>
      <c r="T189" s="5"/>
      <c r="U189" s="5"/>
      <c r="V189" s="5"/>
    </row>
    <row r="190" spans="1:22" ht="42.75" x14ac:dyDescent="0.45">
      <c r="A190" s="3" t="str">
        <f>VLOOKUP(D190,input!$A$2:$G$504,2,FALSE)</f>
        <v>HGHT-MT.5/FBMS-MT.3</v>
      </c>
      <c r="B190" s="3" t="s">
        <v>1156</v>
      </c>
      <c r="C190" s="3" t="s">
        <v>596</v>
      </c>
      <c r="D190" s="3" t="s">
        <v>217</v>
      </c>
      <c r="E190" s="3" t="s">
        <v>1157</v>
      </c>
      <c r="F190" s="3" t="s">
        <v>1158</v>
      </c>
    </row>
    <row r="191" spans="1:22" ht="42.75" x14ac:dyDescent="0.45">
      <c r="A191" s="3" t="str">
        <f>VLOOKUP(D191,input!$A$2:$G$504,2,FALSE)</f>
        <v>HGHT-MT.5/FBMS-MT.3</v>
      </c>
      <c r="B191" s="3" t="s">
        <v>1708</v>
      </c>
      <c r="C191" s="3" t="s">
        <v>596</v>
      </c>
      <c r="D191" s="3" t="s">
        <v>216</v>
      </c>
      <c r="E191" s="3" t="s">
        <v>1709</v>
      </c>
      <c r="F191" s="3" t="s">
        <v>1710</v>
      </c>
    </row>
    <row r="192" spans="1:22" ht="99.75" x14ac:dyDescent="0.45">
      <c r="A192" s="3" t="str">
        <f>VLOOKUP(D192,input!$A$2:$G$504,2,FALSE)</f>
        <v>HGHT-MT.5/FBMS-MT.3</v>
      </c>
      <c r="B192" s="3" t="s">
        <v>3136</v>
      </c>
      <c r="C192" s="3" t="s">
        <v>596</v>
      </c>
      <c r="D192" s="3" t="s">
        <v>218</v>
      </c>
      <c r="E192" s="3" t="s">
        <v>3137</v>
      </c>
      <c r="F192" s="3" t="s">
        <v>3138</v>
      </c>
      <c r="G192" s="3" t="s">
        <v>3139</v>
      </c>
      <c r="H192" s="3" t="s">
        <v>3140</v>
      </c>
      <c r="I192" s="3" t="s">
        <v>3141</v>
      </c>
      <c r="J192" s="3" t="s">
        <v>3142</v>
      </c>
      <c r="K192" s="3" t="s">
        <v>3143</v>
      </c>
      <c r="L192" s="3" t="s">
        <v>3144</v>
      </c>
      <c r="M192" s="3" t="s">
        <v>3145</v>
      </c>
      <c r="N192" s="3" t="s">
        <v>3146</v>
      </c>
      <c r="O192" s="3" t="s">
        <v>3147</v>
      </c>
      <c r="P192" s="3" t="s">
        <v>3148</v>
      </c>
      <c r="Q192" s="3" t="s">
        <v>3149</v>
      </c>
      <c r="R192" s="3" t="s">
        <v>3150</v>
      </c>
    </row>
    <row r="193" spans="1:22" ht="42.75" x14ac:dyDescent="0.45">
      <c r="A193" s="3" t="str">
        <f>VLOOKUP(D193,input!$A$2:$G$504,2,FALSE)</f>
        <v>HGHT-MT.5/FBMS-MT.3</v>
      </c>
      <c r="B193" s="3" t="s">
        <v>1742</v>
      </c>
      <c r="C193" s="3" t="s">
        <v>596</v>
      </c>
      <c r="D193" s="3" t="s">
        <v>219</v>
      </c>
      <c r="E193" s="3" t="s">
        <v>1743</v>
      </c>
      <c r="F193" s="3" t="s">
        <v>1744</v>
      </c>
      <c r="G193" s="3" t="s">
        <v>1745</v>
      </c>
      <c r="H193" s="3" t="s">
        <v>1746</v>
      </c>
      <c r="I193" s="3" t="s">
        <v>1747</v>
      </c>
      <c r="J193" s="3" t="s">
        <v>1748</v>
      </c>
      <c r="Q193" s="3" t="s">
        <v>1649</v>
      </c>
      <c r="R193" s="3" t="s">
        <v>1650</v>
      </c>
    </row>
    <row r="194" spans="1:22" ht="42.75" x14ac:dyDescent="0.45">
      <c r="A194" s="4" t="str">
        <f>VLOOKUP(D194,input!$A$2:$G$504,2,FALSE)</f>
        <v>HGHT-MT.5/FBMS-MT.3</v>
      </c>
      <c r="B194" s="4" t="s">
        <v>1109</v>
      </c>
      <c r="C194" s="4" t="s">
        <v>596</v>
      </c>
      <c r="D194" s="4" t="s">
        <v>220</v>
      </c>
      <c r="E194" s="4" t="s">
        <v>1110</v>
      </c>
      <c r="F194" s="4" t="s">
        <v>1111</v>
      </c>
      <c r="G194" s="4" t="s">
        <v>1112</v>
      </c>
      <c r="H194" s="4" t="s">
        <v>1113</v>
      </c>
      <c r="I194" s="4" t="s">
        <v>1114</v>
      </c>
      <c r="J194" s="4" t="s">
        <v>1115</v>
      </c>
      <c r="K194" s="4"/>
      <c r="L194" s="4"/>
      <c r="M194" s="4" t="s">
        <v>1116</v>
      </c>
      <c r="N194" s="4" t="s">
        <v>1117</v>
      </c>
      <c r="O194" s="4"/>
      <c r="P194" s="4"/>
      <c r="Q194" s="4" t="s">
        <v>1046</v>
      </c>
      <c r="R194" s="4" t="s">
        <v>1047</v>
      </c>
      <c r="S194" s="4"/>
      <c r="T194" s="4"/>
      <c r="U194" s="4"/>
      <c r="V194" s="4"/>
    </row>
    <row r="195" spans="1:22" ht="42.75" x14ac:dyDescent="0.45">
      <c r="A195" s="3" t="str">
        <f>VLOOKUP(D195,input!$A$2:$G$504,2,FALSE)</f>
        <v>HGHT-MT.5/FBMS-MT.3</v>
      </c>
      <c r="B195" s="3" t="s">
        <v>2544</v>
      </c>
      <c r="C195" s="3" t="s">
        <v>596</v>
      </c>
      <c r="D195" s="3" t="s">
        <v>221</v>
      </c>
      <c r="E195" s="3" t="s">
        <v>2545</v>
      </c>
      <c r="F195" s="3" t="s">
        <v>2546</v>
      </c>
      <c r="G195" s="3" t="s">
        <v>2547</v>
      </c>
      <c r="H195" s="3" t="s">
        <v>2548</v>
      </c>
      <c r="I195" s="3" t="s">
        <v>2549</v>
      </c>
      <c r="J195" s="3" t="s">
        <v>2550</v>
      </c>
      <c r="V195" s="3" t="s">
        <v>2551</v>
      </c>
    </row>
    <row r="196" spans="1:22" ht="42.75" x14ac:dyDescent="0.45">
      <c r="A196" s="3" t="str">
        <f>VLOOKUP(D196,input!$A$2:$G$504,2,FALSE)</f>
        <v>HGHT-MT.5/FBMS-MT.3</v>
      </c>
      <c r="B196" s="3" t="s">
        <v>847</v>
      </c>
      <c r="C196" s="3" t="s">
        <v>596</v>
      </c>
      <c r="D196" s="3" t="s">
        <v>222</v>
      </c>
      <c r="E196" s="3" t="s">
        <v>848</v>
      </c>
      <c r="F196" s="3" t="s">
        <v>849</v>
      </c>
      <c r="G196" s="3" t="s">
        <v>850</v>
      </c>
      <c r="H196" s="3" t="s">
        <v>851</v>
      </c>
      <c r="I196" s="3" t="s">
        <v>852</v>
      </c>
      <c r="J196" s="3" t="s">
        <v>853</v>
      </c>
      <c r="K196" s="3" t="s">
        <v>854</v>
      </c>
      <c r="L196" s="3" t="s">
        <v>855</v>
      </c>
      <c r="M196" s="3" t="s">
        <v>856</v>
      </c>
      <c r="N196" s="3" t="s">
        <v>857</v>
      </c>
      <c r="O196" s="3" t="s">
        <v>858</v>
      </c>
      <c r="P196" s="3" t="s">
        <v>859</v>
      </c>
      <c r="Q196" s="3" t="s">
        <v>860</v>
      </c>
      <c r="R196" s="3" t="s">
        <v>861</v>
      </c>
      <c r="S196" s="3" t="s">
        <v>862</v>
      </c>
      <c r="T196" s="3" t="s">
        <v>863</v>
      </c>
      <c r="V196" s="3" t="s">
        <v>864</v>
      </c>
    </row>
    <row r="197" spans="1:22" ht="42.75" x14ac:dyDescent="0.45">
      <c r="A197" s="3" t="str">
        <f>VLOOKUP(D197,input!$A$2:$G$504,2,FALSE)</f>
        <v>HGHT-MT.5/FBMS-MT.3</v>
      </c>
      <c r="B197" s="3" t="s">
        <v>4341</v>
      </c>
      <c r="C197" s="3" t="s">
        <v>596</v>
      </c>
      <c r="D197" s="3" t="s">
        <v>223</v>
      </c>
      <c r="E197" s="3" t="s">
        <v>4342</v>
      </c>
      <c r="F197" s="3" t="s">
        <v>4343</v>
      </c>
      <c r="I197" s="3" t="s">
        <v>4344</v>
      </c>
      <c r="J197" s="3" t="s">
        <v>4345</v>
      </c>
    </row>
    <row r="198" spans="1:22" ht="42.75" x14ac:dyDescent="0.45">
      <c r="A198" s="3" t="str">
        <f>VLOOKUP(D198,input!$A$2:$G$504,2,FALSE)</f>
        <v>HGHT-MT.5/FBMS-MT.3</v>
      </c>
      <c r="B198" s="3" t="s">
        <v>3813</v>
      </c>
      <c r="C198" s="3" t="s">
        <v>596</v>
      </c>
      <c r="D198" s="3" t="s">
        <v>224</v>
      </c>
      <c r="E198" s="3" t="s">
        <v>3814</v>
      </c>
      <c r="F198" s="3" t="s">
        <v>3815</v>
      </c>
      <c r="G198" s="3" t="s">
        <v>3816</v>
      </c>
      <c r="H198" s="3" t="s">
        <v>3817</v>
      </c>
      <c r="I198" s="3" t="s">
        <v>3818</v>
      </c>
      <c r="J198" s="3" t="s">
        <v>3819</v>
      </c>
    </row>
    <row r="199" spans="1:22" ht="42.75" x14ac:dyDescent="0.45">
      <c r="A199" s="3" t="str">
        <f>VLOOKUP(D199,input!$A$2:$G$504,2,FALSE)</f>
        <v>HGHT-MT.5/FBMS-MT.3</v>
      </c>
      <c r="B199" s="3" t="s">
        <v>2819</v>
      </c>
      <c r="C199" s="3" t="s">
        <v>596</v>
      </c>
      <c r="D199" s="3" t="s">
        <v>225</v>
      </c>
      <c r="E199" s="3" t="s">
        <v>2820</v>
      </c>
      <c r="F199" s="3" t="s">
        <v>2821</v>
      </c>
      <c r="G199" s="3" t="s">
        <v>2822</v>
      </c>
      <c r="H199" s="3" t="s">
        <v>2823</v>
      </c>
      <c r="I199" s="3" t="s">
        <v>2824</v>
      </c>
      <c r="J199" s="3" t="s">
        <v>2825</v>
      </c>
      <c r="V199" s="3" t="s">
        <v>2826</v>
      </c>
    </row>
    <row r="200" spans="1:22" ht="71.25" x14ac:dyDescent="0.45">
      <c r="A200" s="3" t="str">
        <f>VLOOKUP(D200,input!$A$2:$G$504,2,FALSE)</f>
        <v>HGHT-MT.5/FBMS-MT.3</v>
      </c>
      <c r="B200" s="3" t="s">
        <v>4346</v>
      </c>
      <c r="C200" s="3" t="s">
        <v>596</v>
      </c>
      <c r="D200" s="3" t="s">
        <v>226</v>
      </c>
      <c r="E200" s="3" t="s">
        <v>4347</v>
      </c>
      <c r="F200" s="3" t="s">
        <v>4348</v>
      </c>
      <c r="G200" s="3" t="s">
        <v>4349</v>
      </c>
      <c r="H200" s="3" t="s">
        <v>4350</v>
      </c>
      <c r="I200" s="3" t="s">
        <v>4351</v>
      </c>
      <c r="J200" s="3" t="s">
        <v>4352</v>
      </c>
      <c r="K200" s="3" t="s">
        <v>923</v>
      </c>
      <c r="L200" s="3" t="s">
        <v>924</v>
      </c>
      <c r="M200" s="3" t="s">
        <v>2995</v>
      </c>
      <c r="N200" s="3" t="s">
        <v>2996</v>
      </c>
      <c r="Q200" s="3" t="s">
        <v>4353</v>
      </c>
      <c r="R200" s="3" t="s">
        <v>4354</v>
      </c>
    </row>
    <row r="201" spans="1:22" ht="42.75" x14ac:dyDescent="0.45">
      <c r="A201" s="3" t="str">
        <f>VLOOKUP(D201,input!$A$2:$G$504,2,FALSE)</f>
        <v>HGHT-MT.5/FBMS-MT.3</v>
      </c>
      <c r="B201" s="3" t="s">
        <v>1360</v>
      </c>
      <c r="C201" s="3" t="s">
        <v>596</v>
      </c>
      <c r="D201" s="3" t="s">
        <v>227</v>
      </c>
      <c r="E201" s="3" t="s">
        <v>1361</v>
      </c>
      <c r="F201" s="3" t="s">
        <v>1362</v>
      </c>
      <c r="G201" s="3" t="s">
        <v>1363</v>
      </c>
      <c r="H201" s="3" t="s">
        <v>1364</v>
      </c>
      <c r="I201" s="3" t="s">
        <v>1365</v>
      </c>
      <c r="J201" s="3" t="s">
        <v>1366</v>
      </c>
      <c r="K201" s="3" t="s">
        <v>1367</v>
      </c>
      <c r="L201" s="3" t="s">
        <v>1368</v>
      </c>
      <c r="M201" s="3" t="s">
        <v>844</v>
      </c>
      <c r="N201" s="3" t="s">
        <v>845</v>
      </c>
      <c r="Q201" s="3" t="s">
        <v>770</v>
      </c>
      <c r="R201" s="3" t="s">
        <v>771</v>
      </c>
      <c r="V201" s="3" t="s">
        <v>1369</v>
      </c>
    </row>
    <row r="202" spans="1:22" ht="42.75" x14ac:dyDescent="0.45">
      <c r="A202" s="3" t="str">
        <f>VLOOKUP(D202,input!$A$2:$G$504,2,FALSE)</f>
        <v>HGHT-MT.5/FBMS-MT.3</v>
      </c>
      <c r="B202" s="3" t="s">
        <v>3771</v>
      </c>
      <c r="C202" s="3" t="s">
        <v>596</v>
      </c>
      <c r="D202" s="3" t="s">
        <v>228</v>
      </c>
      <c r="E202" s="3" t="s">
        <v>3772</v>
      </c>
      <c r="F202" s="3" t="s">
        <v>3773</v>
      </c>
      <c r="G202" s="3" t="s">
        <v>3774</v>
      </c>
      <c r="H202" s="3" t="s">
        <v>3775</v>
      </c>
      <c r="I202" s="3" t="s">
        <v>3776</v>
      </c>
      <c r="J202" s="3" t="s">
        <v>3777</v>
      </c>
      <c r="V202" s="3" t="s">
        <v>3778</v>
      </c>
    </row>
    <row r="203" spans="1:22" ht="42.75" x14ac:dyDescent="0.45">
      <c r="A203" s="3" t="str">
        <f>VLOOKUP(D203,input!$A$2:$G$504,2,FALSE)</f>
        <v>HGHT-MT.5/FBMS-MT.3</v>
      </c>
      <c r="B203" s="3" t="s">
        <v>811</v>
      </c>
      <c r="C203" s="3" t="s">
        <v>596</v>
      </c>
      <c r="D203" s="3" t="s">
        <v>229</v>
      </c>
      <c r="E203" s="3" t="s">
        <v>812</v>
      </c>
      <c r="F203" s="3" t="s">
        <v>813</v>
      </c>
      <c r="G203" s="3" t="s">
        <v>814</v>
      </c>
      <c r="H203" s="3" t="s">
        <v>815</v>
      </c>
      <c r="I203" s="3" t="s">
        <v>816</v>
      </c>
      <c r="J203" s="3" t="s">
        <v>817</v>
      </c>
      <c r="K203" s="3" t="s">
        <v>818</v>
      </c>
      <c r="L203" s="3" t="s">
        <v>819</v>
      </c>
      <c r="Q203" s="3" t="s">
        <v>820</v>
      </c>
      <c r="R203" s="3" t="s">
        <v>821</v>
      </c>
    </row>
    <row r="204" spans="1:22" ht="42.75" x14ac:dyDescent="0.45">
      <c r="A204" s="3" t="str">
        <f>VLOOKUP(D204,input!$A$2:$G$504,2,FALSE)</f>
        <v>HGHT-MT.5/FBMS-MT.3</v>
      </c>
      <c r="B204" s="3" t="s">
        <v>636</v>
      </c>
      <c r="C204" s="3" t="s">
        <v>596</v>
      </c>
      <c r="D204" s="3" t="s">
        <v>230</v>
      </c>
      <c r="E204" s="3" t="s">
        <v>637</v>
      </c>
      <c r="F204" s="3" t="s">
        <v>638</v>
      </c>
      <c r="G204" s="3" t="s">
        <v>639</v>
      </c>
      <c r="H204" s="3" t="s">
        <v>640</v>
      </c>
      <c r="I204" s="3" t="s">
        <v>641</v>
      </c>
      <c r="J204" s="3" t="s">
        <v>642</v>
      </c>
      <c r="M204" s="3" t="s">
        <v>643</v>
      </c>
      <c r="N204" s="3" t="s">
        <v>644</v>
      </c>
      <c r="O204" s="3" t="s">
        <v>645</v>
      </c>
      <c r="P204" s="3" t="s">
        <v>646</v>
      </c>
      <c r="Q204" s="3" t="s">
        <v>647</v>
      </c>
      <c r="R204" s="3" t="s">
        <v>648</v>
      </c>
    </row>
    <row r="205" spans="1:22" ht="57" x14ac:dyDescent="0.45">
      <c r="A205" s="3" t="str">
        <f>VLOOKUP(D205,input!$A$2:$G$504,2,FALSE)</f>
        <v>HGHT-MT.5/FBMS-MT.3</v>
      </c>
      <c r="B205" s="3" t="s">
        <v>1159</v>
      </c>
      <c r="C205" s="3" t="s">
        <v>596</v>
      </c>
      <c r="D205" s="3" t="s">
        <v>231</v>
      </c>
      <c r="E205" s="3" t="s">
        <v>1160</v>
      </c>
      <c r="F205" s="3" t="s">
        <v>1161</v>
      </c>
      <c r="G205" s="3" t="s">
        <v>1162</v>
      </c>
      <c r="H205" s="3" t="s">
        <v>1163</v>
      </c>
      <c r="I205" s="3" t="s">
        <v>1164</v>
      </c>
      <c r="J205" s="3" t="s">
        <v>1165</v>
      </c>
      <c r="K205" s="3" t="s">
        <v>923</v>
      </c>
      <c r="L205" s="3" t="s">
        <v>924</v>
      </c>
      <c r="M205" s="3" t="s">
        <v>844</v>
      </c>
      <c r="N205" s="3" t="s">
        <v>845</v>
      </c>
      <c r="Q205" s="3" t="s">
        <v>1166</v>
      </c>
      <c r="R205" s="3" t="s">
        <v>1167</v>
      </c>
    </row>
    <row r="206" spans="1:22" ht="42.75" x14ac:dyDescent="0.45">
      <c r="A206" s="3" t="str">
        <f>VLOOKUP(D206,input!$A$2:$G$504,2,FALSE)</f>
        <v>HGHT-MT.5/FBMS-MT.3</v>
      </c>
      <c r="B206" s="3" t="s">
        <v>1433</v>
      </c>
      <c r="C206" s="3" t="s">
        <v>596</v>
      </c>
      <c r="D206" s="3" t="s">
        <v>233</v>
      </c>
      <c r="E206" s="3" t="s">
        <v>1434</v>
      </c>
      <c r="F206" s="3" t="s">
        <v>1435</v>
      </c>
      <c r="I206" s="3" t="s">
        <v>1436</v>
      </c>
      <c r="J206" s="3" t="s">
        <v>1437</v>
      </c>
    </row>
    <row r="207" spans="1:22" ht="57" x14ac:dyDescent="0.45">
      <c r="A207" s="3" t="str">
        <f>VLOOKUP(D207,input!$A$2:$G$504,2,FALSE)</f>
        <v>HGHT-MT.5/FBMS-MT.3</v>
      </c>
      <c r="B207" s="3" t="s">
        <v>1557</v>
      </c>
      <c r="C207" s="3" t="s">
        <v>596</v>
      </c>
      <c r="D207" s="3" t="s">
        <v>232</v>
      </c>
      <c r="E207" s="3" t="s">
        <v>1558</v>
      </c>
      <c r="F207" s="3" t="s">
        <v>1559</v>
      </c>
      <c r="G207" s="3" t="s">
        <v>1162</v>
      </c>
      <c r="H207" s="3" t="s">
        <v>1163</v>
      </c>
      <c r="I207" s="3" t="s">
        <v>1164</v>
      </c>
      <c r="J207" s="3" t="s">
        <v>1165</v>
      </c>
      <c r="K207" s="3" t="s">
        <v>923</v>
      </c>
      <c r="L207" s="3" t="s">
        <v>924</v>
      </c>
      <c r="M207" s="3" t="s">
        <v>844</v>
      </c>
      <c r="N207" s="3" t="s">
        <v>845</v>
      </c>
      <c r="Q207" s="3" t="s">
        <v>1560</v>
      </c>
      <c r="R207" s="3" t="s">
        <v>1561</v>
      </c>
    </row>
    <row r="208" spans="1:22" ht="42.75" x14ac:dyDescent="0.45">
      <c r="A208" s="3" t="str">
        <f>VLOOKUP(D208,input!$A$2:$G$504,2,FALSE)</f>
        <v>HGHT-MT.5/FBMS-MT.3</v>
      </c>
      <c r="B208" s="3" t="s">
        <v>1749</v>
      </c>
      <c r="C208" s="3" t="s">
        <v>596</v>
      </c>
      <c r="D208" s="3" t="s">
        <v>234</v>
      </c>
      <c r="E208" s="3" t="s">
        <v>1750</v>
      </c>
      <c r="F208" s="3" t="s">
        <v>1751</v>
      </c>
    </row>
    <row r="209" spans="1:20" ht="42.75" x14ac:dyDescent="0.45">
      <c r="A209" s="3" t="str">
        <f>VLOOKUP(D209,input!$A$2:$G$504,2,FALSE)</f>
        <v>HGHT-MT.5/FBMS-MT.3</v>
      </c>
      <c r="B209" s="3" t="s">
        <v>1814</v>
      </c>
      <c r="C209" s="3" t="s">
        <v>596</v>
      </c>
      <c r="D209" s="3" t="s">
        <v>235</v>
      </c>
      <c r="E209" s="3" t="s">
        <v>1815</v>
      </c>
      <c r="F209" s="3" t="s">
        <v>1816</v>
      </c>
    </row>
    <row r="210" spans="1:20" ht="42.75" x14ac:dyDescent="0.45">
      <c r="A210" s="3" t="str">
        <f>VLOOKUP(D210,input!$A$2:$G$504,2,FALSE)</f>
        <v>HGHT-MT.5/FBMS-MT.3</v>
      </c>
      <c r="B210" s="3" t="s">
        <v>3243</v>
      </c>
      <c r="C210" s="3" t="s">
        <v>596</v>
      </c>
      <c r="D210" s="3" t="s">
        <v>237</v>
      </c>
      <c r="E210" s="3" t="s">
        <v>3244</v>
      </c>
      <c r="F210" s="3" t="s">
        <v>3245</v>
      </c>
    </row>
    <row r="211" spans="1:20" ht="42.75" x14ac:dyDescent="0.45">
      <c r="A211" s="3" t="str">
        <f>VLOOKUP(D211,input!$A$2:$G$504,2,FALSE)</f>
        <v>HGHT-MT.5/FBMS-MT.3</v>
      </c>
      <c r="B211" s="3" t="s">
        <v>1734</v>
      </c>
      <c r="C211" s="3" t="s">
        <v>596</v>
      </c>
      <c r="D211" s="3" t="s">
        <v>236</v>
      </c>
      <c r="E211" s="3" t="s">
        <v>1735</v>
      </c>
      <c r="F211" s="3" t="s">
        <v>1736</v>
      </c>
      <c r="I211" s="3" t="s">
        <v>1737</v>
      </c>
      <c r="J211" s="3" t="s">
        <v>1738</v>
      </c>
    </row>
    <row r="212" spans="1:20" ht="42.75" x14ac:dyDescent="0.45">
      <c r="A212" s="3" t="str">
        <f>VLOOKUP(D212,input!$A$2:$G$504,2,FALSE)</f>
        <v>HGHT-MT.5/FBMS-MT.3</v>
      </c>
      <c r="B212" s="3" t="s">
        <v>3346</v>
      </c>
      <c r="C212" s="3" t="s">
        <v>596</v>
      </c>
      <c r="D212" s="3" t="s">
        <v>238</v>
      </c>
      <c r="E212" s="3" t="s">
        <v>3347</v>
      </c>
      <c r="F212" s="3" t="s">
        <v>3348</v>
      </c>
    </row>
    <row r="213" spans="1:20" ht="42.75" x14ac:dyDescent="0.45">
      <c r="A213" s="3" t="str">
        <f>VLOOKUP(D213,input!$A$2:$G$504,2,FALSE)</f>
        <v>HGHT-MT.5/FBMS-MT.3</v>
      </c>
      <c r="B213" s="3" t="s">
        <v>3436</v>
      </c>
      <c r="C213" s="3" t="s">
        <v>596</v>
      </c>
      <c r="D213" s="3" t="s">
        <v>239</v>
      </c>
      <c r="E213" s="3" t="s">
        <v>3437</v>
      </c>
      <c r="F213" s="3" t="s">
        <v>3438</v>
      </c>
    </row>
    <row r="214" spans="1:20" ht="42.75" x14ac:dyDescent="0.45">
      <c r="A214" s="3" t="str">
        <f>VLOOKUP(D214,input!$A$2:$G$504,2,FALSE)</f>
        <v>HGHT-MT.5/FBMS-MT.3</v>
      </c>
      <c r="B214" s="3" t="s">
        <v>3729</v>
      </c>
      <c r="C214" s="3" t="s">
        <v>596</v>
      </c>
      <c r="D214" s="3" t="s">
        <v>240</v>
      </c>
      <c r="E214" s="3" t="s">
        <v>3730</v>
      </c>
      <c r="F214" s="3" t="s">
        <v>3731</v>
      </c>
      <c r="G214" s="3" t="s">
        <v>3732</v>
      </c>
      <c r="H214" s="3" t="s">
        <v>3733</v>
      </c>
      <c r="I214" s="3" t="s">
        <v>3734</v>
      </c>
      <c r="J214" s="3" t="s">
        <v>3735</v>
      </c>
      <c r="K214" s="3" t="s">
        <v>3736</v>
      </c>
      <c r="L214" s="3" t="s">
        <v>3737</v>
      </c>
      <c r="M214" s="3" t="s">
        <v>3738</v>
      </c>
      <c r="N214" s="3" t="s">
        <v>3739</v>
      </c>
      <c r="O214" s="3" t="s">
        <v>3740</v>
      </c>
      <c r="P214" s="3" t="s">
        <v>3741</v>
      </c>
      <c r="Q214" s="3" t="s">
        <v>770</v>
      </c>
      <c r="R214" s="3" t="s">
        <v>771</v>
      </c>
      <c r="S214" s="3" t="s">
        <v>3742</v>
      </c>
      <c r="T214" s="3" t="s">
        <v>3743</v>
      </c>
    </row>
    <row r="215" spans="1:20" ht="42.75" x14ac:dyDescent="0.45">
      <c r="A215" s="3" t="str">
        <f>VLOOKUP(D215,input!$A$2:$G$504,2,FALSE)</f>
        <v>HGHT-MT.5/FBMS-MT.3</v>
      </c>
      <c r="B215" s="3" t="s">
        <v>4228</v>
      </c>
      <c r="C215" s="3" t="s">
        <v>596</v>
      </c>
      <c r="D215" s="3" t="s">
        <v>241</v>
      </c>
      <c r="E215" s="3" t="s">
        <v>4229</v>
      </c>
      <c r="F215" s="3" t="s">
        <v>4230</v>
      </c>
      <c r="G215" s="3" t="s">
        <v>1791</v>
      </c>
      <c r="H215" s="3" t="s">
        <v>1792</v>
      </c>
      <c r="I215" s="3" t="s">
        <v>4231</v>
      </c>
      <c r="J215" s="3" t="s">
        <v>4232</v>
      </c>
      <c r="K215" s="3" t="s">
        <v>4233</v>
      </c>
      <c r="L215" s="3" t="s">
        <v>4234</v>
      </c>
      <c r="Q215" s="3" t="s">
        <v>1795</v>
      </c>
      <c r="R215" s="3" t="s">
        <v>1796</v>
      </c>
    </row>
    <row r="216" spans="1:20" ht="42.75" x14ac:dyDescent="0.45">
      <c r="A216" s="3" t="str">
        <f>VLOOKUP(D216,input!$A$2:$G$504,2,FALSE)</f>
        <v>HGHT-MT.5/FBMS-MT.3</v>
      </c>
      <c r="B216" s="3" t="s">
        <v>3180</v>
      </c>
      <c r="C216" s="3" t="s">
        <v>596</v>
      </c>
      <c r="D216" s="3" t="s">
        <v>242</v>
      </c>
      <c r="E216" s="3" t="s">
        <v>3181</v>
      </c>
      <c r="F216" s="3" t="s">
        <v>3182</v>
      </c>
    </row>
    <row r="217" spans="1:20" ht="42.75" x14ac:dyDescent="0.45">
      <c r="A217" s="3" t="str">
        <f>VLOOKUP(D217,input!$A$2:$G$504,2,FALSE)</f>
        <v>HGHT-MT.5/FBMS-MT.3</v>
      </c>
      <c r="B217" s="3" t="s">
        <v>2448</v>
      </c>
      <c r="C217" s="3" t="s">
        <v>596</v>
      </c>
      <c r="D217" s="3" t="s">
        <v>243</v>
      </c>
      <c r="E217" s="3" t="s">
        <v>2449</v>
      </c>
      <c r="F217" s="3" t="s">
        <v>2450</v>
      </c>
    </row>
    <row r="218" spans="1:20" ht="42.75" x14ac:dyDescent="0.45">
      <c r="A218" s="3" t="str">
        <f>VLOOKUP(D218,input!$A$2:$G$504,2,FALSE)</f>
        <v>HGHT-MT.5/FBMS-MT.3</v>
      </c>
      <c r="B218" s="3" t="s">
        <v>671</v>
      </c>
      <c r="C218" s="3" t="s">
        <v>596</v>
      </c>
      <c r="D218" s="3" t="s">
        <v>244</v>
      </c>
      <c r="E218" s="3" t="s">
        <v>672</v>
      </c>
      <c r="F218" s="3" t="s">
        <v>673</v>
      </c>
      <c r="G218" s="3" t="s">
        <v>674</v>
      </c>
      <c r="H218" s="3" t="s">
        <v>675</v>
      </c>
      <c r="I218" s="3" t="s">
        <v>676</v>
      </c>
      <c r="J218" s="3" t="s">
        <v>677</v>
      </c>
    </row>
    <row r="219" spans="1:20" ht="42.75" x14ac:dyDescent="0.45">
      <c r="A219" s="3" t="str">
        <f>VLOOKUP(D219,input!$A$2:$G$504,2,FALSE)</f>
        <v>HGHT-MT.5/FBMS-MT.3</v>
      </c>
      <c r="B219" s="3" t="s">
        <v>649</v>
      </c>
      <c r="C219" s="3" t="s">
        <v>596</v>
      </c>
      <c r="D219" s="3" t="s">
        <v>245</v>
      </c>
      <c r="E219" s="3" t="s">
        <v>650</v>
      </c>
      <c r="F219" s="3" t="s">
        <v>651</v>
      </c>
      <c r="G219" s="3" t="s">
        <v>652</v>
      </c>
      <c r="H219" s="3" t="s">
        <v>653</v>
      </c>
      <c r="I219" s="3" t="s">
        <v>654</v>
      </c>
      <c r="J219" s="3" t="s">
        <v>655</v>
      </c>
      <c r="M219" s="3" t="s">
        <v>656</v>
      </c>
      <c r="N219" s="3" t="s">
        <v>657</v>
      </c>
      <c r="O219" s="3" t="s">
        <v>658</v>
      </c>
      <c r="P219" s="3" t="s">
        <v>659</v>
      </c>
      <c r="Q219" s="3" t="s">
        <v>660</v>
      </c>
      <c r="R219" s="3" t="s">
        <v>661</v>
      </c>
    </row>
    <row r="220" spans="1:20" ht="42.75" x14ac:dyDescent="0.45">
      <c r="A220" s="3" t="str">
        <f>VLOOKUP(D220,input!$A$2:$G$504,2,FALSE)</f>
        <v>HGHT-MT.5/FBMS-MT.3</v>
      </c>
      <c r="B220" s="3" t="s">
        <v>2623</v>
      </c>
      <c r="C220" s="3" t="s">
        <v>596</v>
      </c>
      <c r="D220" s="3" t="s">
        <v>246</v>
      </c>
      <c r="E220" s="3" t="s">
        <v>2624</v>
      </c>
      <c r="F220" s="3" t="s">
        <v>2625</v>
      </c>
      <c r="G220" s="3" t="s">
        <v>2626</v>
      </c>
      <c r="H220" s="3" t="s">
        <v>2627</v>
      </c>
      <c r="I220" s="3" t="s">
        <v>2628</v>
      </c>
      <c r="J220" s="3" t="s">
        <v>2629</v>
      </c>
      <c r="M220" s="3" t="s">
        <v>2630</v>
      </c>
      <c r="N220" s="3" t="s">
        <v>2631</v>
      </c>
      <c r="O220" s="3" t="s">
        <v>2632</v>
      </c>
      <c r="P220" s="3" t="s">
        <v>2633</v>
      </c>
      <c r="Q220" s="3" t="s">
        <v>2634</v>
      </c>
      <c r="R220" s="3" t="s">
        <v>2635</v>
      </c>
    </row>
    <row r="221" spans="1:20" ht="42.75" x14ac:dyDescent="0.45">
      <c r="A221" s="3" t="str">
        <f>VLOOKUP(D221,input!$A$2:$G$504,2,FALSE)</f>
        <v>HGHT-MT.5/FBMS-MT.3</v>
      </c>
      <c r="B221" s="3" t="s">
        <v>1018</v>
      </c>
      <c r="C221" s="3" t="s">
        <v>596</v>
      </c>
      <c r="D221" s="3" t="s">
        <v>247</v>
      </c>
      <c r="E221" s="3" t="s">
        <v>1019</v>
      </c>
      <c r="F221" s="3" t="s">
        <v>1020</v>
      </c>
      <c r="I221" s="3" t="s">
        <v>1021</v>
      </c>
      <c r="J221" s="3" t="s">
        <v>1022</v>
      </c>
    </row>
    <row r="222" spans="1:20" ht="42.75" x14ac:dyDescent="0.45">
      <c r="A222" s="3" t="str">
        <f>VLOOKUP(D222,input!$A$2:$G$504,2,FALSE)</f>
        <v>HGHT-MT.5/FBMS-MT.3</v>
      </c>
      <c r="B222" s="3" t="s">
        <v>2496</v>
      </c>
      <c r="C222" s="3" t="s">
        <v>596</v>
      </c>
      <c r="D222" s="3" t="s">
        <v>248</v>
      </c>
      <c r="E222" s="3" t="s">
        <v>2497</v>
      </c>
      <c r="F222" s="3" t="s">
        <v>2498</v>
      </c>
    </row>
    <row r="223" spans="1:20" ht="42.75" x14ac:dyDescent="0.45">
      <c r="A223" s="3" t="str">
        <f>VLOOKUP(D223,input!$A$2:$G$504,2,FALSE)</f>
        <v>HGHT-MT.5/FBMS-MT.3</v>
      </c>
      <c r="B223" s="3" t="s">
        <v>4464</v>
      </c>
      <c r="C223" s="3" t="s">
        <v>596</v>
      </c>
      <c r="D223" s="3" t="s">
        <v>249</v>
      </c>
      <c r="E223" s="3" t="s">
        <v>4465</v>
      </c>
      <c r="F223" s="3" t="s">
        <v>4466</v>
      </c>
    </row>
    <row r="224" spans="1:20" ht="42.75" x14ac:dyDescent="0.45">
      <c r="A224" s="3" t="str">
        <f>VLOOKUP(D224,input!$A$2:$G$504,2,FALSE)</f>
        <v>HGHT-MT.5/FBMS-MT.3</v>
      </c>
      <c r="B224" s="3" t="s">
        <v>3349</v>
      </c>
      <c r="C224" s="3" t="s">
        <v>596</v>
      </c>
      <c r="D224" s="3" t="s">
        <v>250</v>
      </c>
      <c r="E224" s="3" t="s">
        <v>3350</v>
      </c>
      <c r="F224" s="3" t="s">
        <v>3351</v>
      </c>
      <c r="G224" s="3" t="s">
        <v>2888</v>
      </c>
      <c r="H224" s="3" t="s">
        <v>2889</v>
      </c>
      <c r="I224" s="3" t="s">
        <v>3352</v>
      </c>
      <c r="J224" s="3" t="s">
        <v>3353</v>
      </c>
      <c r="K224" s="3" t="s">
        <v>923</v>
      </c>
      <c r="L224" s="3" t="s">
        <v>924</v>
      </c>
      <c r="M224" s="3" t="s">
        <v>844</v>
      </c>
      <c r="N224" s="3" t="s">
        <v>845</v>
      </c>
      <c r="Q224" s="3" t="s">
        <v>1270</v>
      </c>
      <c r="R224" s="3" t="s">
        <v>1271</v>
      </c>
    </row>
    <row r="225" spans="1:22" ht="57" x14ac:dyDescent="0.45">
      <c r="A225" s="3" t="str">
        <f>VLOOKUP(D225,input!$A$2:$G$504,2,FALSE)</f>
        <v>HGHT-MT.5/FBMS-MT.3</v>
      </c>
      <c r="B225" s="3" t="s">
        <v>3688</v>
      </c>
      <c r="C225" s="3" t="s">
        <v>596</v>
      </c>
      <c r="D225" s="3" t="s">
        <v>251</v>
      </c>
      <c r="E225" s="3" t="s">
        <v>3689</v>
      </c>
      <c r="F225" s="3" t="s">
        <v>3690</v>
      </c>
      <c r="G225" s="3" t="s">
        <v>3691</v>
      </c>
      <c r="H225" s="3" t="s">
        <v>3692</v>
      </c>
      <c r="I225" s="3" t="s">
        <v>3693</v>
      </c>
      <c r="J225" s="3" t="s">
        <v>3694</v>
      </c>
      <c r="K225" s="3" t="s">
        <v>3695</v>
      </c>
      <c r="L225" s="3" t="s">
        <v>3696</v>
      </c>
      <c r="M225" s="3" t="s">
        <v>3697</v>
      </c>
      <c r="N225" s="3" t="s">
        <v>3698</v>
      </c>
      <c r="Q225" s="3" t="s">
        <v>3699</v>
      </c>
      <c r="R225" s="3" t="s">
        <v>3700</v>
      </c>
    </row>
    <row r="226" spans="1:22" ht="42.75" x14ac:dyDescent="0.45">
      <c r="A226" s="3" t="str">
        <f>VLOOKUP(D226,input!$A$2:$G$504,2,FALSE)</f>
        <v>HGHT-MT.5/FBMS-MT.3</v>
      </c>
      <c r="B226" s="3" t="s">
        <v>4470</v>
      </c>
      <c r="C226" s="3" t="s">
        <v>596</v>
      </c>
      <c r="D226" s="3" t="s">
        <v>252</v>
      </c>
      <c r="E226" s="3" t="s">
        <v>4471</v>
      </c>
      <c r="F226" s="3" t="s">
        <v>4472</v>
      </c>
      <c r="I226" s="3" t="s">
        <v>4473</v>
      </c>
      <c r="J226" s="3" t="s">
        <v>4474</v>
      </c>
    </row>
    <row r="227" spans="1:22" ht="42.75" x14ac:dyDescent="0.45">
      <c r="A227" s="3" t="str">
        <f>VLOOKUP(D227,input!$A$2:$G$504,2,FALSE)</f>
        <v>HGHT-MT.5/FBMS-MT.3</v>
      </c>
      <c r="B227" s="3" t="s">
        <v>4207</v>
      </c>
      <c r="C227" s="3" t="s">
        <v>596</v>
      </c>
      <c r="D227" s="3" t="s">
        <v>253</v>
      </c>
      <c r="E227" s="3" t="s">
        <v>4208</v>
      </c>
      <c r="F227" s="3" t="s">
        <v>4209</v>
      </c>
    </row>
    <row r="228" spans="1:22" ht="42.75" x14ac:dyDescent="0.45">
      <c r="A228" s="3" t="str">
        <f>VLOOKUP(D228,input!$A$2:$G$504,2,FALSE)</f>
        <v>HGHT-MT.5/FBMS-MT.3</v>
      </c>
      <c r="B228" s="3" t="s">
        <v>3442</v>
      </c>
      <c r="C228" s="3" t="s">
        <v>596</v>
      </c>
      <c r="D228" s="3" t="s">
        <v>254</v>
      </c>
      <c r="E228" s="3" t="s">
        <v>3443</v>
      </c>
      <c r="F228" s="3" t="s">
        <v>3444</v>
      </c>
      <c r="G228" s="3" t="s">
        <v>3445</v>
      </c>
      <c r="H228" s="3" t="s">
        <v>3446</v>
      </c>
      <c r="I228" s="3" t="s">
        <v>3447</v>
      </c>
      <c r="J228" s="3" t="s">
        <v>3448</v>
      </c>
      <c r="K228" s="3" t="s">
        <v>923</v>
      </c>
      <c r="L228" s="3" t="s">
        <v>924</v>
      </c>
      <c r="M228" s="3" t="s">
        <v>844</v>
      </c>
      <c r="N228" s="3" t="s">
        <v>845</v>
      </c>
      <c r="Q228" s="3" t="s">
        <v>2892</v>
      </c>
      <c r="R228" s="3" t="s">
        <v>2893</v>
      </c>
    </row>
    <row r="229" spans="1:22" ht="57" x14ac:dyDescent="0.45">
      <c r="A229" s="5" t="str">
        <f>VLOOKUP(D229,input!$A$2:$G$504,2,FALSE)</f>
        <v>HGHT-MT.5/FBMS-MT.3</v>
      </c>
      <c r="B229" s="5" t="s">
        <v>3354</v>
      </c>
      <c r="C229" s="5" t="s">
        <v>596</v>
      </c>
      <c r="D229" s="5" t="s">
        <v>255</v>
      </c>
      <c r="E229" s="5" t="s">
        <v>3355</v>
      </c>
      <c r="F229" s="5" t="s">
        <v>3356</v>
      </c>
      <c r="G229" s="5" t="s">
        <v>3357</v>
      </c>
      <c r="H229" s="5" t="s">
        <v>3358</v>
      </c>
      <c r="I229" s="5" t="s">
        <v>3359</v>
      </c>
      <c r="J229" s="5" t="s">
        <v>3360</v>
      </c>
      <c r="K229" s="5" t="s">
        <v>3361</v>
      </c>
      <c r="L229" s="5" t="s">
        <v>3362</v>
      </c>
      <c r="M229" s="5"/>
      <c r="N229" s="5"/>
      <c r="O229" s="5" t="s">
        <v>3363</v>
      </c>
      <c r="P229" s="5" t="s">
        <v>3364</v>
      </c>
      <c r="Q229" s="5" t="s">
        <v>3365</v>
      </c>
      <c r="R229" s="5" t="s">
        <v>3366</v>
      </c>
      <c r="S229" s="5"/>
      <c r="T229" s="5"/>
      <c r="U229" s="5"/>
      <c r="V229" s="5"/>
    </row>
    <row r="230" spans="1:22" ht="42.75" x14ac:dyDescent="0.45">
      <c r="A230" s="3" t="str">
        <f>VLOOKUP(D230,input!$A$2:$G$504,2,FALSE)</f>
        <v>HGHT-MT.5/FBMS-MT.3</v>
      </c>
      <c r="B230" s="3" t="s">
        <v>2885</v>
      </c>
      <c r="C230" s="3" t="s">
        <v>596</v>
      </c>
      <c r="D230" s="3" t="s">
        <v>256</v>
      </c>
      <c r="E230" s="3" t="s">
        <v>2886</v>
      </c>
      <c r="F230" s="3" t="s">
        <v>2887</v>
      </c>
      <c r="G230" s="3" t="s">
        <v>2888</v>
      </c>
      <c r="H230" s="3" t="s">
        <v>2889</v>
      </c>
      <c r="I230" s="3" t="s">
        <v>2890</v>
      </c>
      <c r="J230" s="3" t="s">
        <v>2891</v>
      </c>
      <c r="K230" s="3" t="s">
        <v>923</v>
      </c>
      <c r="L230" s="3" t="s">
        <v>924</v>
      </c>
      <c r="M230" s="3" t="s">
        <v>844</v>
      </c>
      <c r="N230" s="3" t="s">
        <v>845</v>
      </c>
      <c r="Q230" s="3" t="s">
        <v>2892</v>
      </c>
      <c r="R230" s="3" t="s">
        <v>2893</v>
      </c>
    </row>
    <row r="231" spans="1:22" ht="85.5" x14ac:dyDescent="0.45">
      <c r="A231" s="3" t="str">
        <f>VLOOKUP(D231,input!$A$2:$G$504,2,FALSE)</f>
        <v>HGHT-MT.5/FBMS-MT.3</v>
      </c>
      <c r="B231" s="3" t="s">
        <v>4165</v>
      </c>
      <c r="C231" s="3" t="s">
        <v>596</v>
      </c>
      <c r="D231" s="3" t="s">
        <v>257</v>
      </c>
      <c r="E231" s="3" t="s">
        <v>4166</v>
      </c>
      <c r="F231" s="3" t="s">
        <v>4167</v>
      </c>
      <c r="G231" s="3" t="s">
        <v>4168</v>
      </c>
      <c r="H231" s="3" t="s">
        <v>4169</v>
      </c>
      <c r="I231" s="3" t="s">
        <v>4170</v>
      </c>
      <c r="J231" s="3" t="s">
        <v>4171</v>
      </c>
      <c r="K231" s="3" t="s">
        <v>4172</v>
      </c>
      <c r="L231" s="3" t="s">
        <v>4173</v>
      </c>
      <c r="M231" s="3" t="s">
        <v>4174</v>
      </c>
      <c r="N231" s="3" t="s">
        <v>4175</v>
      </c>
      <c r="O231" s="3" t="s">
        <v>4176</v>
      </c>
      <c r="P231" s="3" t="s">
        <v>4177</v>
      </c>
      <c r="Q231" s="3" t="s">
        <v>4178</v>
      </c>
      <c r="R231" s="3" t="s">
        <v>4179</v>
      </c>
    </row>
    <row r="232" spans="1:22" ht="42.75" x14ac:dyDescent="0.45">
      <c r="A232" s="3" t="str">
        <f>VLOOKUP(D232,input!$A$2:$G$504,2,FALSE)</f>
        <v>HGHT-MT.5/FBMS-MT.3</v>
      </c>
      <c r="B232" s="3" t="s">
        <v>3064</v>
      </c>
      <c r="C232" s="3" t="s">
        <v>596</v>
      </c>
      <c r="D232" s="3" t="s">
        <v>258</v>
      </c>
      <c r="E232" s="3" t="s">
        <v>3065</v>
      </c>
      <c r="F232" s="3" t="s">
        <v>3066</v>
      </c>
      <c r="G232" s="3" t="s">
        <v>3067</v>
      </c>
      <c r="H232" s="3" t="s">
        <v>3068</v>
      </c>
      <c r="I232" s="3" t="s">
        <v>3069</v>
      </c>
      <c r="J232" s="3" t="s">
        <v>3070</v>
      </c>
      <c r="K232" s="3" t="s">
        <v>3071</v>
      </c>
      <c r="L232" s="3" t="s">
        <v>3072</v>
      </c>
      <c r="O232" s="3" t="s">
        <v>3073</v>
      </c>
      <c r="P232" s="3" t="s">
        <v>3074</v>
      </c>
      <c r="Q232" s="3" t="s">
        <v>3075</v>
      </c>
      <c r="R232" s="3" t="s">
        <v>3076</v>
      </c>
    </row>
    <row r="233" spans="1:22" ht="42.75" x14ac:dyDescent="0.45">
      <c r="A233" s="4" t="str">
        <f>VLOOKUP(D233,input!$A$2:$G$504,2,FALSE)</f>
        <v>HGHT-MT.5/FBMS-MT.3</v>
      </c>
      <c r="B233" s="4" t="s">
        <v>3744</v>
      </c>
      <c r="C233" s="4" t="s">
        <v>596</v>
      </c>
      <c r="D233" s="4" t="s">
        <v>259</v>
      </c>
      <c r="E233" s="4" t="s">
        <v>3745</v>
      </c>
      <c r="F233" s="4" t="s">
        <v>3746</v>
      </c>
      <c r="G233" s="4" t="s">
        <v>1496</v>
      </c>
      <c r="H233" s="4" t="s">
        <v>1497</v>
      </c>
      <c r="I233" s="4" t="s">
        <v>3747</v>
      </c>
      <c r="J233" s="4" t="s">
        <v>3748</v>
      </c>
      <c r="K233" s="4"/>
      <c r="L233" s="4"/>
      <c r="M233" s="4" t="s">
        <v>1500</v>
      </c>
      <c r="N233" s="4" t="s">
        <v>1501</v>
      </c>
      <c r="O233" s="4"/>
      <c r="P233" s="4"/>
      <c r="Q233" s="4" t="s">
        <v>1046</v>
      </c>
      <c r="R233" s="4" t="s">
        <v>1047</v>
      </c>
      <c r="S233" s="4"/>
      <c r="T233" s="4"/>
      <c r="U233" s="4"/>
      <c r="V233" s="4"/>
    </row>
    <row r="234" spans="1:22" ht="42.75" x14ac:dyDescent="0.45">
      <c r="A234" s="3" t="str">
        <f>VLOOKUP(D234,input!$A$2:$G$504,2,FALSE)</f>
        <v>HGHT-MT.5/FBMS-MT.3</v>
      </c>
      <c r="B234" s="3" t="s">
        <v>2777</v>
      </c>
      <c r="C234" s="3" t="s">
        <v>596</v>
      </c>
      <c r="D234" s="3" t="s">
        <v>260</v>
      </c>
      <c r="E234" s="3" t="s">
        <v>2778</v>
      </c>
      <c r="F234" s="3" t="s">
        <v>2779</v>
      </c>
    </row>
    <row r="235" spans="1:22" ht="42.75" x14ac:dyDescent="0.45">
      <c r="A235" s="3" t="str">
        <f>VLOOKUP(D235,input!$A$2:$G$504,2,FALSE)</f>
        <v>HGHT-MT.5/FBMS-MT.3</v>
      </c>
      <c r="B235" s="3" t="s">
        <v>2636</v>
      </c>
      <c r="C235" s="3" t="s">
        <v>596</v>
      </c>
      <c r="D235" s="3" t="s">
        <v>261</v>
      </c>
      <c r="E235" s="3" t="s">
        <v>2637</v>
      </c>
      <c r="F235" s="3" t="s">
        <v>2638</v>
      </c>
    </row>
    <row r="236" spans="1:22" ht="42.75" x14ac:dyDescent="0.45">
      <c r="A236" s="3" t="str">
        <f>VLOOKUP(D236,input!$A$2:$G$504,2,FALSE)</f>
        <v>HGHT-MT.5/FBMS-MT.3</v>
      </c>
      <c r="B236" s="3" t="s">
        <v>4015</v>
      </c>
      <c r="C236" s="3" t="s">
        <v>596</v>
      </c>
      <c r="D236" s="3" t="s">
        <v>262</v>
      </c>
      <c r="E236" s="3" t="s">
        <v>4016</v>
      </c>
      <c r="F236" s="3" t="s">
        <v>4017</v>
      </c>
      <c r="M236" s="3" t="s">
        <v>844</v>
      </c>
      <c r="N236" s="3" t="s">
        <v>845</v>
      </c>
      <c r="V236" s="3" t="s">
        <v>846</v>
      </c>
    </row>
    <row r="237" spans="1:22" ht="42.75" x14ac:dyDescent="0.45">
      <c r="A237" s="3" t="str">
        <f>VLOOKUP(D237,input!$A$2:$G$504,2,FALSE)</f>
        <v>HGHT-MT.5/FBMS-MT.3</v>
      </c>
      <c r="B237" s="3" t="s">
        <v>2900</v>
      </c>
      <c r="C237" s="3" t="s">
        <v>596</v>
      </c>
      <c r="D237" s="3" t="s">
        <v>263</v>
      </c>
      <c r="E237" s="3" t="s">
        <v>2901</v>
      </c>
      <c r="F237" s="3" t="s">
        <v>2902</v>
      </c>
    </row>
    <row r="238" spans="1:22" ht="42.75" x14ac:dyDescent="0.45">
      <c r="A238" s="4" t="str">
        <f>VLOOKUP(D238,input!$A$2:$G$504,2,FALSE)</f>
        <v>HGHT-MT.5/FBMS-MT.3</v>
      </c>
      <c r="B238" s="4" t="s">
        <v>1578</v>
      </c>
      <c r="C238" s="4" t="s">
        <v>596</v>
      </c>
      <c r="D238" s="4" t="s">
        <v>264</v>
      </c>
      <c r="E238" s="4" t="s">
        <v>1579</v>
      </c>
      <c r="F238" s="4" t="s">
        <v>1580</v>
      </c>
      <c r="G238" s="4" t="s">
        <v>962</v>
      </c>
      <c r="H238" s="4" t="s">
        <v>963</v>
      </c>
      <c r="I238" s="4" t="s">
        <v>1581</v>
      </c>
      <c r="J238" s="4" t="s">
        <v>1582</v>
      </c>
      <c r="K238" s="4"/>
      <c r="L238" s="4"/>
      <c r="M238" s="4" t="s">
        <v>1583</v>
      </c>
      <c r="N238" s="4" t="s">
        <v>1584</v>
      </c>
      <c r="O238" s="4"/>
      <c r="P238" s="4"/>
      <c r="Q238" s="4" t="s">
        <v>970</v>
      </c>
      <c r="R238" s="4" t="s">
        <v>971</v>
      </c>
      <c r="S238" s="4" t="s">
        <v>1585</v>
      </c>
      <c r="T238" s="4" t="s">
        <v>1586</v>
      </c>
      <c r="U238" s="4"/>
      <c r="V238" s="4" t="s">
        <v>1587</v>
      </c>
    </row>
    <row r="239" spans="1:22" ht="42.75" x14ac:dyDescent="0.45">
      <c r="A239" s="3" t="str">
        <f>VLOOKUP(D239,input!$A$2:$G$504,2,FALSE)</f>
        <v>HGHT-MT.5/FBMS-MT.3</v>
      </c>
      <c r="B239" s="3" t="s">
        <v>4018</v>
      </c>
      <c r="C239" s="3" t="s">
        <v>596</v>
      </c>
      <c r="D239" s="3" t="s">
        <v>265</v>
      </c>
      <c r="E239" s="3" t="s">
        <v>4019</v>
      </c>
      <c r="F239" s="3" t="s">
        <v>4020</v>
      </c>
      <c r="G239" s="3" t="s">
        <v>4021</v>
      </c>
      <c r="H239" s="3" t="s">
        <v>4022</v>
      </c>
      <c r="I239" s="3" t="s">
        <v>4023</v>
      </c>
      <c r="J239" s="3" t="s">
        <v>4024</v>
      </c>
      <c r="Q239" s="3" t="s">
        <v>4025</v>
      </c>
      <c r="R239" s="3" t="s">
        <v>4026</v>
      </c>
    </row>
    <row r="240" spans="1:22" ht="71.25" x14ac:dyDescent="0.45">
      <c r="A240" s="3" t="str">
        <f>VLOOKUP(D240,input!$A$2:$G$504,2,FALSE)</f>
        <v>HGHT-MT.5/FBMS-MT.3</v>
      </c>
      <c r="B240" s="3" t="s">
        <v>621</v>
      </c>
      <c r="C240" s="3" t="s">
        <v>596</v>
      </c>
      <c r="D240" s="3" t="s">
        <v>266</v>
      </c>
      <c r="E240" s="3" t="s">
        <v>622</v>
      </c>
      <c r="F240" s="3" t="s">
        <v>623</v>
      </c>
      <c r="G240" s="3" t="s">
        <v>624</v>
      </c>
      <c r="H240" s="3" t="s">
        <v>625</v>
      </c>
      <c r="I240" s="3" t="s">
        <v>626</v>
      </c>
      <c r="J240" s="3" t="s">
        <v>627</v>
      </c>
      <c r="M240" s="3" t="s">
        <v>628</v>
      </c>
      <c r="N240" s="3" t="s">
        <v>629</v>
      </c>
      <c r="O240" s="3" t="s">
        <v>630</v>
      </c>
      <c r="P240" s="3" t="s">
        <v>631</v>
      </c>
      <c r="Q240" s="3" t="s">
        <v>632</v>
      </c>
      <c r="R240" s="3" t="s">
        <v>633</v>
      </c>
      <c r="S240" s="3" t="s">
        <v>634</v>
      </c>
      <c r="T240" s="3" t="s">
        <v>635</v>
      </c>
    </row>
    <row r="241" spans="1:22" ht="42.75" x14ac:dyDescent="0.45">
      <c r="A241" s="3" t="str">
        <f>VLOOKUP(D241,input!$A$2:$G$504,2,FALSE)</f>
        <v>HGHT-MT.5/FBMS-MT.3</v>
      </c>
      <c r="B241" s="3" t="s">
        <v>803</v>
      </c>
      <c r="C241" s="3" t="s">
        <v>596</v>
      </c>
      <c r="D241" s="3" t="s">
        <v>267</v>
      </c>
      <c r="E241" s="3" t="s">
        <v>804</v>
      </c>
      <c r="F241" s="3" t="s">
        <v>805</v>
      </c>
    </row>
    <row r="242" spans="1:22" ht="42.75" x14ac:dyDescent="0.45">
      <c r="A242" s="5" t="str">
        <f>VLOOKUP(D242,input!$A$2:$G$504,2,FALSE)</f>
        <v>HGHT-MT.5/FBMS-MT.3</v>
      </c>
      <c r="B242" s="5" t="s">
        <v>3378</v>
      </c>
      <c r="C242" s="5" t="s">
        <v>596</v>
      </c>
      <c r="D242" s="5" t="s">
        <v>268</v>
      </c>
      <c r="E242" s="5" t="s">
        <v>3379</v>
      </c>
      <c r="F242" s="5" t="s">
        <v>3380</v>
      </c>
      <c r="G242" s="5" t="s">
        <v>3381</v>
      </c>
      <c r="H242" s="5" t="s">
        <v>3382</v>
      </c>
      <c r="I242" s="5" t="s">
        <v>3383</v>
      </c>
      <c r="J242" s="5" t="s">
        <v>3384</v>
      </c>
      <c r="K242" s="5" t="s">
        <v>3385</v>
      </c>
      <c r="L242" s="5" t="s">
        <v>3386</v>
      </c>
      <c r="M242" s="5"/>
      <c r="N242" s="5"/>
      <c r="O242" s="5" t="s">
        <v>3387</v>
      </c>
      <c r="P242" s="5" t="s">
        <v>3388</v>
      </c>
      <c r="Q242" s="5" t="s">
        <v>3389</v>
      </c>
      <c r="R242" s="5" t="s">
        <v>3390</v>
      </c>
      <c r="S242" s="5"/>
      <c r="T242" s="5"/>
      <c r="U242" s="5"/>
      <c r="V242" s="5"/>
    </row>
    <row r="243" spans="1:22" ht="85.5" x14ac:dyDescent="0.45">
      <c r="A243" s="3" t="str">
        <f>VLOOKUP(D243,input!$A$2:$G$504,2,FALSE)</f>
        <v>HGHT-MT.5/FBMS-MT.3</v>
      </c>
      <c r="B243" s="3" t="s">
        <v>3042</v>
      </c>
      <c r="C243" s="3" t="s">
        <v>596</v>
      </c>
      <c r="D243" s="3" t="s">
        <v>269</v>
      </c>
      <c r="E243" s="3" t="s">
        <v>3043</v>
      </c>
      <c r="F243" s="3" t="s">
        <v>3044</v>
      </c>
      <c r="G243" s="3" t="s">
        <v>3045</v>
      </c>
      <c r="H243" s="3" t="s">
        <v>3046</v>
      </c>
      <c r="I243" s="3" t="s">
        <v>3047</v>
      </c>
      <c r="J243" s="3" t="s">
        <v>3048</v>
      </c>
      <c r="O243" s="3" t="s">
        <v>3049</v>
      </c>
      <c r="P243" s="3" t="s">
        <v>3050</v>
      </c>
      <c r="Q243" s="3" t="s">
        <v>3051</v>
      </c>
      <c r="R243" s="3" t="s">
        <v>3052</v>
      </c>
      <c r="V243" s="3" t="s">
        <v>3053</v>
      </c>
    </row>
    <row r="244" spans="1:22" ht="42.75" x14ac:dyDescent="0.45">
      <c r="A244" s="3" t="str">
        <f>VLOOKUP(D244,input!$A$2:$G$504,2,FALSE)</f>
        <v>HGHT-MT.5/FBMS-MT.3</v>
      </c>
      <c r="B244" s="3" t="s">
        <v>4475</v>
      </c>
      <c r="C244" s="3" t="s">
        <v>596</v>
      </c>
      <c r="D244" s="3" t="s">
        <v>270</v>
      </c>
      <c r="E244" s="3" t="s">
        <v>4476</v>
      </c>
      <c r="F244" s="3" t="s">
        <v>4477</v>
      </c>
      <c r="G244" s="3" t="s">
        <v>665</v>
      </c>
      <c r="H244" s="3" t="s">
        <v>666</v>
      </c>
      <c r="I244" s="3" t="s">
        <v>4478</v>
      </c>
      <c r="J244" s="3" t="s">
        <v>4479</v>
      </c>
      <c r="M244" s="3" t="s">
        <v>4480</v>
      </c>
      <c r="N244" s="3" t="s">
        <v>4481</v>
      </c>
      <c r="Q244" s="3" t="s">
        <v>669</v>
      </c>
      <c r="R244" s="3" t="s">
        <v>670</v>
      </c>
      <c r="V244" s="3" t="s">
        <v>4482</v>
      </c>
    </row>
    <row r="245" spans="1:22" ht="42.75" x14ac:dyDescent="0.45">
      <c r="A245" s="3" t="str">
        <f>VLOOKUP(D245,input!$A$2:$G$504,2,FALSE)</f>
        <v>HGHT-MT.5/FBMS-MT.3</v>
      </c>
      <c r="B245" s="3" t="s">
        <v>1143</v>
      </c>
      <c r="C245" s="3" t="s">
        <v>596</v>
      </c>
      <c r="D245" s="3" t="s">
        <v>271</v>
      </c>
      <c r="E245" s="3" t="s">
        <v>1144</v>
      </c>
      <c r="F245" s="3" t="s">
        <v>1145</v>
      </c>
      <c r="G245" s="3" t="s">
        <v>1146</v>
      </c>
      <c r="H245" s="3" t="s">
        <v>1147</v>
      </c>
      <c r="I245" s="3" t="s">
        <v>1148</v>
      </c>
      <c r="J245" s="3" t="s">
        <v>1149</v>
      </c>
      <c r="K245" s="3" t="s">
        <v>1150</v>
      </c>
      <c r="L245" s="3" t="s">
        <v>1151</v>
      </c>
      <c r="O245" s="3" t="s">
        <v>1152</v>
      </c>
      <c r="P245" s="3" t="s">
        <v>1153</v>
      </c>
      <c r="Q245" s="3" t="s">
        <v>1154</v>
      </c>
      <c r="R245" s="3" t="s">
        <v>1155</v>
      </c>
    </row>
    <row r="246" spans="1:22" ht="42.75" x14ac:dyDescent="0.45">
      <c r="A246" s="4" t="str">
        <f>VLOOKUP(D246,input!$A$2:$G$504,2,FALSE)</f>
        <v>HGHT-MT.5/FBMS-MT.3</v>
      </c>
      <c r="B246" s="4" t="s">
        <v>1195</v>
      </c>
      <c r="C246" s="4" t="s">
        <v>596</v>
      </c>
      <c r="D246" s="4" t="s">
        <v>272</v>
      </c>
      <c r="E246" s="4" t="s">
        <v>1196</v>
      </c>
      <c r="F246" s="4" t="s">
        <v>1197</v>
      </c>
      <c r="G246" s="4" t="s">
        <v>962</v>
      </c>
      <c r="H246" s="4" t="s">
        <v>963</v>
      </c>
      <c r="I246" s="4" t="s">
        <v>1198</v>
      </c>
      <c r="J246" s="4" t="s">
        <v>1199</v>
      </c>
      <c r="K246" s="4"/>
      <c r="L246" s="4"/>
      <c r="M246" s="4" t="s">
        <v>1200</v>
      </c>
      <c r="N246" s="4" t="s">
        <v>1201</v>
      </c>
      <c r="O246" s="4"/>
      <c r="P246" s="4"/>
      <c r="Q246" s="4" t="s">
        <v>970</v>
      </c>
      <c r="R246" s="4" t="s">
        <v>971</v>
      </c>
      <c r="S246" s="4"/>
      <c r="T246" s="4"/>
      <c r="U246" s="4"/>
      <c r="V246" s="4"/>
    </row>
    <row r="247" spans="1:22" ht="42.75" x14ac:dyDescent="0.45">
      <c r="A247" s="4" t="str">
        <f>VLOOKUP(D247,input!$A$2:$G$504,2,FALSE)</f>
        <v>HGHT-MT.5/FBMS-MT.3</v>
      </c>
      <c r="B247" s="4" t="s">
        <v>3701</v>
      </c>
      <c r="C247" s="4" t="s">
        <v>596</v>
      </c>
      <c r="D247" s="4" t="s">
        <v>273</v>
      </c>
      <c r="E247" s="4" t="s">
        <v>3702</v>
      </c>
      <c r="F247" s="4" t="s">
        <v>3703</v>
      </c>
      <c r="G247" s="4" t="s">
        <v>962</v>
      </c>
      <c r="H247" s="4" t="s">
        <v>963</v>
      </c>
      <c r="I247" s="4" t="s">
        <v>1198</v>
      </c>
      <c r="J247" s="4" t="s">
        <v>1199</v>
      </c>
      <c r="K247" s="4"/>
      <c r="L247" s="4"/>
      <c r="M247" s="4" t="s">
        <v>1200</v>
      </c>
      <c r="N247" s="4" t="s">
        <v>1201</v>
      </c>
      <c r="O247" s="4"/>
      <c r="P247" s="4"/>
      <c r="Q247" s="4" t="s">
        <v>970</v>
      </c>
      <c r="R247" s="4" t="s">
        <v>971</v>
      </c>
      <c r="S247" s="4"/>
      <c r="T247" s="4"/>
      <c r="U247" s="4"/>
      <c r="V247" s="4"/>
    </row>
    <row r="248" spans="1:22" ht="42.75" x14ac:dyDescent="0.45">
      <c r="A248" s="4" t="str">
        <f>VLOOKUP(D248,input!$A$2:$G$504,2,FALSE)</f>
        <v>HGHT-MT.5/FBMS-MT.3</v>
      </c>
      <c r="B248" s="4" t="s">
        <v>3474</v>
      </c>
      <c r="C248" s="4" t="s">
        <v>596</v>
      </c>
      <c r="D248" s="4" t="s">
        <v>274</v>
      </c>
      <c r="E248" s="4" t="s">
        <v>3475</v>
      </c>
      <c r="F248" s="4" t="s">
        <v>3476</v>
      </c>
      <c r="G248" s="4" t="s">
        <v>962</v>
      </c>
      <c r="H248" s="4" t="s">
        <v>963</v>
      </c>
      <c r="I248" s="4" t="s">
        <v>3477</v>
      </c>
      <c r="J248" s="4" t="s">
        <v>3478</v>
      </c>
      <c r="K248" s="4"/>
      <c r="L248" s="4"/>
      <c r="M248" s="4" t="s">
        <v>1200</v>
      </c>
      <c r="N248" s="4" t="s">
        <v>1201</v>
      </c>
      <c r="O248" s="4"/>
      <c r="P248" s="4"/>
      <c r="Q248" s="4" t="s">
        <v>970</v>
      </c>
      <c r="R248" s="4" t="s">
        <v>971</v>
      </c>
      <c r="S248" s="4"/>
      <c r="T248" s="4"/>
      <c r="U248" s="4"/>
      <c r="V248" s="4" t="s">
        <v>3479</v>
      </c>
    </row>
    <row r="249" spans="1:22" ht="42.75" x14ac:dyDescent="0.45">
      <c r="A249" s="3" t="str">
        <f>VLOOKUP(D249,input!$A$2:$G$504,2,FALSE)</f>
        <v>HGHT-MT.5/FBMS-MT.3</v>
      </c>
      <c r="B249" s="3" t="s">
        <v>1554</v>
      </c>
      <c r="C249" s="3" t="s">
        <v>596</v>
      </c>
      <c r="D249" s="3" t="s">
        <v>275</v>
      </c>
      <c r="E249" s="3" t="s">
        <v>1555</v>
      </c>
      <c r="F249" s="3" t="s">
        <v>1556</v>
      </c>
    </row>
    <row r="250" spans="1:22" ht="42.75" x14ac:dyDescent="0.45">
      <c r="A250" s="4" t="str">
        <f>VLOOKUP(D250,input!$A$2:$G$504,2,FALSE)</f>
        <v>HGHT-MT.5/FBMS-MT.3</v>
      </c>
      <c r="B250" s="4" t="s">
        <v>959</v>
      </c>
      <c r="C250" s="4" t="s">
        <v>596</v>
      </c>
      <c r="D250" s="4" t="s">
        <v>276</v>
      </c>
      <c r="E250" s="4" t="s">
        <v>960</v>
      </c>
      <c r="F250" s="4" t="s">
        <v>961</v>
      </c>
      <c r="G250" s="4" t="s">
        <v>962</v>
      </c>
      <c r="H250" s="4" t="s">
        <v>963</v>
      </c>
      <c r="I250" s="4" t="s">
        <v>964</v>
      </c>
      <c r="J250" s="4" t="s">
        <v>965</v>
      </c>
      <c r="K250" s="4" t="s">
        <v>966</v>
      </c>
      <c r="L250" s="4" t="s">
        <v>967</v>
      </c>
      <c r="M250" s="4"/>
      <c r="N250" s="4"/>
      <c r="O250" s="4" t="s">
        <v>968</v>
      </c>
      <c r="P250" s="4" t="s">
        <v>969</v>
      </c>
      <c r="Q250" s="4" t="s">
        <v>970</v>
      </c>
      <c r="R250" s="4" t="s">
        <v>971</v>
      </c>
      <c r="S250" s="4"/>
      <c r="T250" s="4"/>
      <c r="U250" s="4"/>
      <c r="V250" s="4"/>
    </row>
    <row r="251" spans="1:22" ht="42.75" x14ac:dyDescent="0.45">
      <c r="A251" s="4" t="str">
        <f>VLOOKUP(D251,input!$A$2:$G$504,2,FALSE)</f>
        <v>HGHT-MT.5/FBMS-MT.3</v>
      </c>
      <c r="B251" s="4" t="s">
        <v>3672</v>
      </c>
      <c r="C251" s="4" t="s">
        <v>596</v>
      </c>
      <c r="D251" s="4" t="s">
        <v>277</v>
      </c>
      <c r="E251" s="4" t="s">
        <v>3673</v>
      </c>
      <c r="F251" s="4" t="s">
        <v>3674</v>
      </c>
      <c r="G251" s="4" t="s">
        <v>962</v>
      </c>
      <c r="H251" s="4" t="s">
        <v>963</v>
      </c>
      <c r="I251" s="4" t="s">
        <v>3477</v>
      </c>
      <c r="J251" s="4" t="s">
        <v>3478</v>
      </c>
      <c r="K251" s="4"/>
      <c r="L251" s="4"/>
      <c r="M251" s="4" t="s">
        <v>1200</v>
      </c>
      <c r="N251" s="4" t="s">
        <v>1201</v>
      </c>
      <c r="O251" s="4"/>
      <c r="P251" s="4"/>
      <c r="Q251" s="4" t="s">
        <v>970</v>
      </c>
      <c r="R251" s="4" t="s">
        <v>971</v>
      </c>
      <c r="S251" s="4"/>
      <c r="T251" s="4"/>
      <c r="U251" s="4"/>
      <c r="V251" s="4"/>
    </row>
    <row r="252" spans="1:22" ht="42.75" x14ac:dyDescent="0.45">
      <c r="A252" s="3" t="str">
        <f>VLOOKUP(D252,input!$A$2:$G$504,2,FALSE)</f>
        <v>HGHT-MT.5/FBMS-MT.3</v>
      </c>
      <c r="B252" s="3" t="s">
        <v>3237</v>
      </c>
      <c r="C252" s="3" t="s">
        <v>596</v>
      </c>
      <c r="D252" s="3" t="s">
        <v>278</v>
      </c>
      <c r="E252" s="3" t="s">
        <v>3238</v>
      </c>
      <c r="F252" s="3" t="s">
        <v>3239</v>
      </c>
    </row>
    <row r="253" spans="1:22" ht="57" x14ac:dyDescent="0.45">
      <c r="A253" s="3" t="str">
        <f>VLOOKUP(D253,input!$A$2:$G$504,2,FALSE)</f>
        <v>HGHT-MT.5/FBMS-MT.3</v>
      </c>
      <c r="B253" s="3" t="s">
        <v>1273</v>
      </c>
      <c r="C253" s="3" t="s">
        <v>596</v>
      </c>
      <c r="D253" s="3" t="s">
        <v>279</v>
      </c>
      <c r="E253" s="3" t="s">
        <v>1274</v>
      </c>
      <c r="F253" s="3" t="s">
        <v>1275</v>
      </c>
      <c r="G253" s="3" t="s">
        <v>1276</v>
      </c>
      <c r="H253" s="3" t="s">
        <v>1277</v>
      </c>
      <c r="I253" s="3" t="s">
        <v>1278</v>
      </c>
      <c r="J253" s="3" t="s">
        <v>1279</v>
      </c>
      <c r="K253" s="3" t="s">
        <v>1280</v>
      </c>
      <c r="L253" s="3" t="s">
        <v>1281</v>
      </c>
      <c r="M253" s="3" t="s">
        <v>1282</v>
      </c>
      <c r="N253" s="3" t="s">
        <v>1283</v>
      </c>
      <c r="O253" s="3" t="s">
        <v>1284</v>
      </c>
      <c r="P253" s="3" t="s">
        <v>1285</v>
      </c>
      <c r="Q253" s="3" t="s">
        <v>1286</v>
      </c>
      <c r="R253" s="3" t="s">
        <v>1287</v>
      </c>
      <c r="S253" s="3" t="s">
        <v>1288</v>
      </c>
      <c r="T253" s="3" t="s">
        <v>1289</v>
      </c>
    </row>
    <row r="254" spans="1:22" ht="42.75" x14ac:dyDescent="0.45">
      <c r="A254" s="3" t="str">
        <f>VLOOKUP(D254,input!$A$2:$G$504,2,FALSE)</f>
        <v>HGHT-MT.5/FBMS-MT.3</v>
      </c>
      <c r="B254" s="3" t="s">
        <v>2303</v>
      </c>
      <c r="C254" s="3" t="s">
        <v>596</v>
      </c>
      <c r="D254" s="3" t="s">
        <v>280</v>
      </c>
      <c r="E254" s="3" t="s">
        <v>2304</v>
      </c>
      <c r="F254" s="3" t="s">
        <v>2305</v>
      </c>
    </row>
    <row r="255" spans="1:22" ht="42.75" x14ac:dyDescent="0.45">
      <c r="A255" s="3" t="str">
        <f>VLOOKUP(D255,input!$A$2:$G$504,2,FALSE)</f>
        <v>HGHT-MT.5/FBMS-MT.3</v>
      </c>
      <c r="B255" s="3" t="s">
        <v>3012</v>
      </c>
      <c r="C255" s="3" t="s">
        <v>596</v>
      </c>
      <c r="D255" s="3" t="s">
        <v>281</v>
      </c>
      <c r="E255" s="3" t="s">
        <v>3013</v>
      </c>
      <c r="F255" s="3" t="s">
        <v>3014</v>
      </c>
      <c r="G255" s="3" t="s">
        <v>3015</v>
      </c>
      <c r="H255" s="3" t="s">
        <v>3016</v>
      </c>
      <c r="I255" s="3" t="s">
        <v>3017</v>
      </c>
      <c r="J255" s="3" t="s">
        <v>3018</v>
      </c>
      <c r="Q255" s="3" t="s">
        <v>770</v>
      </c>
      <c r="R255" s="3" t="s">
        <v>771</v>
      </c>
    </row>
    <row r="256" spans="1:22" ht="42.75" x14ac:dyDescent="0.45">
      <c r="A256" s="3" t="str">
        <f>VLOOKUP(D256,input!$A$2:$G$504,2,FALSE)</f>
        <v>HGHT-MT.5/FBMS-MT.3</v>
      </c>
      <c r="B256" s="3" t="s">
        <v>2247</v>
      </c>
      <c r="C256" s="3" t="s">
        <v>596</v>
      </c>
      <c r="D256" s="3" t="s">
        <v>282</v>
      </c>
      <c r="E256" s="3" t="s">
        <v>2248</v>
      </c>
      <c r="F256" s="3" t="s">
        <v>2249</v>
      </c>
    </row>
    <row r="257" spans="1:22" ht="42.75" x14ac:dyDescent="0.45">
      <c r="A257" s="3" t="str">
        <f>VLOOKUP(D257,input!$A$2:$G$504,2,FALSE)</f>
        <v>HGHT-MT.5/FBMS-MT.3</v>
      </c>
      <c r="B257" s="3" t="s">
        <v>3957</v>
      </c>
      <c r="C257" s="3" t="s">
        <v>596</v>
      </c>
      <c r="D257" s="3" t="s">
        <v>283</v>
      </c>
      <c r="E257" s="3" t="s">
        <v>3958</v>
      </c>
      <c r="F257" s="3" t="s">
        <v>3959</v>
      </c>
      <c r="G257" s="3" t="s">
        <v>665</v>
      </c>
      <c r="H257" s="3" t="s">
        <v>666</v>
      </c>
      <c r="I257" s="3" t="s">
        <v>3960</v>
      </c>
      <c r="J257" s="3" t="s">
        <v>3961</v>
      </c>
      <c r="M257" s="3" t="s">
        <v>3962</v>
      </c>
      <c r="N257" s="3" t="s">
        <v>3963</v>
      </c>
      <c r="Q257" s="3" t="s">
        <v>669</v>
      </c>
      <c r="R257" s="3" t="s">
        <v>670</v>
      </c>
      <c r="S257" s="3" t="s">
        <v>3964</v>
      </c>
      <c r="T257" s="3" t="s">
        <v>3965</v>
      </c>
    </row>
    <row r="258" spans="1:22" ht="42.75" x14ac:dyDescent="0.45">
      <c r="A258" s="3" t="str">
        <f>VLOOKUP(D258,input!$A$2:$G$504,2,FALSE)</f>
        <v>HGHT-MT.5/FBMS-MT.3</v>
      </c>
      <c r="B258" s="3" t="s">
        <v>1929</v>
      </c>
      <c r="C258" s="3" t="s">
        <v>596</v>
      </c>
      <c r="D258" s="3" t="s">
        <v>284</v>
      </c>
      <c r="E258" s="3" t="s">
        <v>1930</v>
      </c>
      <c r="F258" s="3" t="s">
        <v>1931</v>
      </c>
    </row>
    <row r="259" spans="1:22" ht="42.75" x14ac:dyDescent="0.45">
      <c r="A259" s="3" t="str">
        <f>VLOOKUP(D259,input!$A$2:$G$504,2,FALSE)</f>
        <v>HGHT-MT.5/FBMS-MT.3</v>
      </c>
      <c r="B259" s="3" t="s">
        <v>662</v>
      </c>
      <c r="C259" s="3" t="s">
        <v>596</v>
      </c>
      <c r="D259" s="3" t="s">
        <v>285</v>
      </c>
      <c r="E259" s="3" t="s">
        <v>663</v>
      </c>
      <c r="F259" s="3" t="s">
        <v>664</v>
      </c>
      <c r="G259" s="3" t="s">
        <v>665</v>
      </c>
      <c r="H259" s="3" t="s">
        <v>666</v>
      </c>
      <c r="I259" s="3" t="s">
        <v>667</v>
      </c>
      <c r="J259" s="3" t="s">
        <v>668</v>
      </c>
      <c r="Q259" s="3" t="s">
        <v>669</v>
      </c>
      <c r="R259" s="3" t="s">
        <v>670</v>
      </c>
    </row>
    <row r="260" spans="1:22" ht="42.75" x14ac:dyDescent="0.45">
      <c r="A260" s="5" t="str">
        <f>VLOOKUP(D260,input!$A$2:$G$504,2,FALSE)</f>
        <v>HGHT-MT.5/FBMS-MT.3</v>
      </c>
      <c r="B260" s="5" t="s">
        <v>3415</v>
      </c>
      <c r="C260" s="5" t="s">
        <v>596</v>
      </c>
      <c r="D260" s="5" t="s">
        <v>286</v>
      </c>
      <c r="E260" s="5" t="s">
        <v>3416</v>
      </c>
      <c r="F260" s="5" t="s">
        <v>3417</v>
      </c>
      <c r="G260" s="5" t="s">
        <v>3418</v>
      </c>
      <c r="H260" s="5" t="s">
        <v>3419</v>
      </c>
      <c r="I260" s="5" t="s">
        <v>3420</v>
      </c>
      <c r="J260" s="5" t="s">
        <v>3421</v>
      </c>
      <c r="K260" s="5"/>
      <c r="L260" s="5"/>
      <c r="M260" s="5"/>
      <c r="N260" s="5"/>
      <c r="O260" s="5"/>
      <c r="P260" s="5"/>
      <c r="Q260" s="5" t="s">
        <v>3422</v>
      </c>
      <c r="R260" s="5" t="s">
        <v>3423</v>
      </c>
      <c r="S260" s="5"/>
      <c r="T260" s="5"/>
      <c r="U260" s="5"/>
      <c r="V260" s="5" t="s">
        <v>3424</v>
      </c>
    </row>
    <row r="261" spans="1:22" ht="42.75" x14ac:dyDescent="0.45">
      <c r="A261" s="3" t="str">
        <f>VLOOKUP(D261,input!$A$2:$G$504,2,FALSE)</f>
        <v>HGHT-MT.5/FBMS-MT.3</v>
      </c>
      <c r="B261" s="3" t="s">
        <v>4052</v>
      </c>
      <c r="C261" s="3" t="s">
        <v>596</v>
      </c>
      <c r="D261" s="3" t="s">
        <v>287</v>
      </c>
      <c r="E261" s="3" t="s">
        <v>4053</v>
      </c>
      <c r="F261" s="3" t="s">
        <v>4054</v>
      </c>
      <c r="G261" s="3" t="s">
        <v>756</v>
      </c>
      <c r="H261" s="3" t="s">
        <v>757</v>
      </c>
      <c r="I261" s="3" t="s">
        <v>4055</v>
      </c>
      <c r="J261" s="3" t="s">
        <v>4056</v>
      </c>
      <c r="Q261" s="3" t="s">
        <v>762</v>
      </c>
      <c r="R261" s="3" t="s">
        <v>763</v>
      </c>
      <c r="V261" s="3" t="s">
        <v>4057</v>
      </c>
    </row>
    <row r="262" spans="1:22" ht="42.75" x14ac:dyDescent="0.45">
      <c r="A262" s="3" t="str">
        <f>VLOOKUP(D262,input!$A$2:$G$504,2,FALSE)</f>
        <v>HGHT-MT.5/FBMS-MT.3</v>
      </c>
      <c r="B262" s="3" t="s">
        <v>2250</v>
      </c>
      <c r="C262" s="3" t="s">
        <v>596</v>
      </c>
      <c r="D262" s="3" t="s">
        <v>288</v>
      </c>
      <c r="E262" s="3" t="s">
        <v>2251</v>
      </c>
      <c r="F262" s="3" t="s">
        <v>2252</v>
      </c>
    </row>
    <row r="263" spans="1:22" ht="42.75" x14ac:dyDescent="0.45">
      <c r="A263" s="3" t="str">
        <f>VLOOKUP(D263,input!$A$2:$G$504,2,FALSE)</f>
        <v>HGHT-MT.5/FBMS-MT.3</v>
      </c>
      <c r="B263" s="3" t="s">
        <v>3979</v>
      </c>
      <c r="C263" s="3" t="s">
        <v>596</v>
      </c>
      <c r="D263" s="3" t="s">
        <v>289</v>
      </c>
      <c r="E263" s="3" t="s">
        <v>3980</v>
      </c>
      <c r="F263" s="3" t="s">
        <v>3981</v>
      </c>
      <c r="G263" s="3" t="s">
        <v>3982</v>
      </c>
      <c r="H263" s="3" t="s">
        <v>3983</v>
      </c>
      <c r="I263" s="3" t="s">
        <v>3984</v>
      </c>
      <c r="J263" s="3" t="s">
        <v>3985</v>
      </c>
      <c r="M263" s="3" t="s">
        <v>3986</v>
      </c>
      <c r="N263" s="3" t="s">
        <v>3987</v>
      </c>
      <c r="O263" s="3" t="s">
        <v>3988</v>
      </c>
      <c r="P263" s="3" t="s">
        <v>3989</v>
      </c>
      <c r="Q263" s="3" t="s">
        <v>3990</v>
      </c>
      <c r="R263" s="3" t="s">
        <v>3991</v>
      </c>
      <c r="S263" s="3" t="s">
        <v>3992</v>
      </c>
      <c r="T263" s="3" t="s">
        <v>3993</v>
      </c>
    </row>
    <row r="264" spans="1:22" ht="42.75" x14ac:dyDescent="0.45">
      <c r="A264" s="3" t="str">
        <f>VLOOKUP(D264,input!$A$2:$G$504,2,FALSE)</f>
        <v>HGHT-MT.5/FBMS-MT.3</v>
      </c>
      <c r="B264" s="3" t="s">
        <v>4517</v>
      </c>
      <c r="C264" s="3" t="s">
        <v>596</v>
      </c>
      <c r="D264" s="3" t="s">
        <v>290</v>
      </c>
      <c r="E264" s="3" t="s">
        <v>4518</v>
      </c>
      <c r="F264" s="3" t="s">
        <v>4519</v>
      </c>
      <c r="G264" s="3" t="s">
        <v>4520</v>
      </c>
      <c r="H264" s="3" t="s">
        <v>4521</v>
      </c>
      <c r="I264" s="3" t="s">
        <v>4522</v>
      </c>
      <c r="J264" s="3" t="s">
        <v>4523</v>
      </c>
      <c r="V264" s="3" t="s">
        <v>4524</v>
      </c>
    </row>
    <row r="265" spans="1:22" ht="42.75" x14ac:dyDescent="0.45">
      <c r="A265" s="3" t="str">
        <f>VLOOKUP(D265,input!$A$2:$G$504,2,FALSE)</f>
        <v>HGHT-MT.5/FBMS-MT.3</v>
      </c>
      <c r="B265" s="3" t="s">
        <v>3600</v>
      </c>
      <c r="C265" s="3" t="s">
        <v>596</v>
      </c>
      <c r="D265" s="3" t="s">
        <v>291</v>
      </c>
      <c r="E265" s="3" t="s">
        <v>3601</v>
      </c>
      <c r="F265" s="3" t="s">
        <v>3602</v>
      </c>
    </row>
    <row r="266" spans="1:22" ht="42.75" x14ac:dyDescent="0.45">
      <c r="A266" s="5" t="str">
        <f>VLOOKUP(D266,input!$A$2:$G$504,2,FALSE)</f>
        <v>HGHT-MT.5/FBMS-MT.3</v>
      </c>
      <c r="B266" s="5" t="s">
        <v>827</v>
      </c>
      <c r="C266" s="5" t="s">
        <v>596</v>
      </c>
      <c r="D266" s="5" t="s">
        <v>292</v>
      </c>
      <c r="E266" s="5" t="s">
        <v>828</v>
      </c>
      <c r="F266" s="5" t="s">
        <v>829</v>
      </c>
      <c r="G266" s="5" t="s">
        <v>830</v>
      </c>
      <c r="H266" s="5" t="s">
        <v>831</v>
      </c>
      <c r="I266" s="5" t="s">
        <v>832</v>
      </c>
      <c r="J266" s="5" t="s">
        <v>833</v>
      </c>
      <c r="K266" s="5"/>
      <c r="L266" s="5"/>
      <c r="M266" s="5"/>
      <c r="N266" s="5"/>
      <c r="O266" s="5" t="s">
        <v>834</v>
      </c>
      <c r="P266" s="5" t="s">
        <v>835</v>
      </c>
      <c r="Q266" s="5" t="s">
        <v>836</v>
      </c>
      <c r="R266" s="5" t="s">
        <v>837</v>
      </c>
      <c r="S266" s="5"/>
      <c r="T266" s="5"/>
      <c r="U266" s="5"/>
      <c r="V266" s="5" t="s">
        <v>838</v>
      </c>
    </row>
    <row r="267" spans="1:22" ht="42.75" x14ac:dyDescent="0.45">
      <c r="A267" s="3" t="str">
        <f>VLOOKUP(D267,input!$A$2:$G$504,2,FALSE)</f>
        <v>HGHT-MT.5/FBMS-MT.3</v>
      </c>
      <c r="B267" s="3" t="s">
        <v>2639</v>
      </c>
      <c r="C267" s="3" t="s">
        <v>596</v>
      </c>
      <c r="D267" s="3" t="s">
        <v>293</v>
      </c>
      <c r="E267" s="3" t="s">
        <v>2640</v>
      </c>
      <c r="F267" s="3" t="s">
        <v>2641</v>
      </c>
      <c r="G267" s="3" t="s">
        <v>2642</v>
      </c>
      <c r="H267" s="3" t="s">
        <v>2643</v>
      </c>
      <c r="I267" s="3" t="s">
        <v>2644</v>
      </c>
      <c r="J267" s="3" t="s">
        <v>2645</v>
      </c>
      <c r="K267" s="3" t="s">
        <v>2646</v>
      </c>
      <c r="L267" s="3" t="s">
        <v>2647</v>
      </c>
      <c r="M267" s="3" t="s">
        <v>643</v>
      </c>
      <c r="N267" s="3" t="s">
        <v>644</v>
      </c>
      <c r="O267" s="3" t="s">
        <v>2648</v>
      </c>
      <c r="P267" s="3" t="s">
        <v>2649</v>
      </c>
      <c r="Q267" s="3" t="s">
        <v>2650</v>
      </c>
      <c r="R267" s="3" t="s">
        <v>2651</v>
      </c>
    </row>
    <row r="268" spans="1:22" ht="42.75" x14ac:dyDescent="0.45">
      <c r="A268" s="3" t="str">
        <f>VLOOKUP(D268,input!$A$2:$G$504,2,FALSE)</f>
        <v>HGHT-MT.5/FBMS-MT.3</v>
      </c>
      <c r="B268" s="3" t="s">
        <v>1438</v>
      </c>
      <c r="C268" s="3" t="s">
        <v>596</v>
      </c>
      <c r="D268" s="3" t="s">
        <v>295</v>
      </c>
      <c r="E268" s="3" t="s">
        <v>1439</v>
      </c>
      <c r="F268" s="3" t="s">
        <v>1440</v>
      </c>
    </row>
    <row r="269" spans="1:22" ht="85.5" x14ac:dyDescent="0.45">
      <c r="A269" s="5" t="str">
        <f>VLOOKUP(D269,input!$A$2:$G$504,2,FALSE)</f>
        <v>HGHT-MT.5/FBMS-MT.3</v>
      </c>
      <c r="B269" s="5" t="s">
        <v>2231</v>
      </c>
      <c r="C269" s="5" t="s">
        <v>596</v>
      </c>
      <c r="D269" s="5" t="s">
        <v>294</v>
      </c>
      <c r="E269" s="5" t="s">
        <v>2232</v>
      </c>
      <c r="F269" s="5" t="s">
        <v>2233</v>
      </c>
      <c r="G269" s="5" t="s">
        <v>2234</v>
      </c>
      <c r="H269" s="5" t="s">
        <v>2235</v>
      </c>
      <c r="I269" s="5" t="s">
        <v>2236</v>
      </c>
      <c r="J269" s="5" t="s">
        <v>2237</v>
      </c>
      <c r="K269" s="5"/>
      <c r="L269" s="5"/>
      <c r="M269" s="5"/>
      <c r="N269" s="5"/>
      <c r="O269" s="5" t="s">
        <v>2238</v>
      </c>
      <c r="P269" s="5" t="s">
        <v>2239</v>
      </c>
      <c r="Q269" s="5" t="s">
        <v>2240</v>
      </c>
      <c r="R269" s="5" t="s">
        <v>2241</v>
      </c>
      <c r="S269" s="5"/>
      <c r="T269" s="5"/>
      <c r="U269" s="5"/>
      <c r="V269" s="5"/>
    </row>
    <row r="270" spans="1:22" ht="42.75" x14ac:dyDescent="0.45">
      <c r="A270" s="3" t="str">
        <f>VLOOKUP(D270,input!$A$2:$G$504,2,FALSE)</f>
        <v>HGHT-MT.5/FBMS-MT.3</v>
      </c>
      <c r="B270" s="3" t="s">
        <v>4441</v>
      </c>
      <c r="C270" s="3" t="s">
        <v>596</v>
      </c>
      <c r="D270" s="3" t="s">
        <v>296</v>
      </c>
      <c r="E270" s="3" t="s">
        <v>4442</v>
      </c>
      <c r="F270" s="3" t="s">
        <v>4443</v>
      </c>
      <c r="G270" s="3" t="s">
        <v>4444</v>
      </c>
      <c r="H270" s="3" t="s">
        <v>4445</v>
      </c>
      <c r="I270" s="3" t="s">
        <v>4446</v>
      </c>
      <c r="J270" s="3" t="s">
        <v>4447</v>
      </c>
      <c r="Q270" s="3" t="s">
        <v>770</v>
      </c>
      <c r="R270" s="3" t="s">
        <v>771</v>
      </c>
    </row>
    <row r="271" spans="1:22" ht="42.75" x14ac:dyDescent="0.45">
      <c r="A271" s="3" t="str">
        <f>VLOOKUP(D271,input!$A$2:$G$504,2,FALSE)</f>
        <v>HGHT-MT.5/FBMS-MT.3</v>
      </c>
      <c r="B271" s="3" t="s">
        <v>1534</v>
      </c>
      <c r="C271" s="3" t="s">
        <v>596</v>
      </c>
      <c r="D271" s="3" t="s">
        <v>297</v>
      </c>
      <c r="E271" s="3" t="s">
        <v>1535</v>
      </c>
      <c r="F271" s="3" t="s">
        <v>1536</v>
      </c>
      <c r="G271" s="3" t="s">
        <v>1537</v>
      </c>
      <c r="H271" s="3" t="s">
        <v>1538</v>
      </c>
      <c r="I271" s="3" t="s">
        <v>1539</v>
      </c>
      <c r="J271" s="3" t="s">
        <v>1540</v>
      </c>
      <c r="K271" s="3" t="s">
        <v>1541</v>
      </c>
      <c r="L271" s="3" t="s">
        <v>1542</v>
      </c>
      <c r="Q271" s="3" t="s">
        <v>1543</v>
      </c>
      <c r="R271" s="3" t="s">
        <v>1544</v>
      </c>
    </row>
    <row r="272" spans="1:22" ht="42.75" x14ac:dyDescent="0.45">
      <c r="A272" s="3" t="str">
        <f>VLOOKUP(D272,input!$A$2:$G$504,2,FALSE)</f>
        <v>HGHT-MT.5/FBMS-MT.3</v>
      </c>
      <c r="B272" s="3" t="s">
        <v>839</v>
      </c>
      <c r="C272" s="3" t="s">
        <v>596</v>
      </c>
      <c r="D272" s="3" t="s">
        <v>298</v>
      </c>
      <c r="E272" s="3" t="s">
        <v>840</v>
      </c>
      <c r="F272" s="3" t="s">
        <v>841</v>
      </c>
      <c r="I272" s="3" t="s">
        <v>842</v>
      </c>
      <c r="J272" s="3" t="s">
        <v>843</v>
      </c>
      <c r="M272" s="3" t="s">
        <v>844</v>
      </c>
      <c r="N272" s="3" t="s">
        <v>845</v>
      </c>
      <c r="V272" s="3" t="s">
        <v>846</v>
      </c>
    </row>
    <row r="273" spans="1:22" ht="42.75" x14ac:dyDescent="0.45">
      <c r="A273" s="5" t="str">
        <f>VLOOKUP(D273,input!$A$2:$G$504,2,FALSE)</f>
        <v>HGHT-MT.5/FBMS-MT.3</v>
      </c>
      <c r="B273" s="5" t="s">
        <v>4001</v>
      </c>
      <c r="C273" s="5" t="s">
        <v>596</v>
      </c>
      <c r="D273" s="5" t="s">
        <v>299</v>
      </c>
      <c r="E273" s="5" t="s">
        <v>4002</v>
      </c>
      <c r="F273" s="5" t="s">
        <v>4003</v>
      </c>
      <c r="G273" s="5" t="s">
        <v>4004</v>
      </c>
      <c r="H273" s="5" t="s">
        <v>4005</v>
      </c>
      <c r="I273" s="5" t="s">
        <v>4006</v>
      </c>
      <c r="J273" s="5" t="s">
        <v>4007</v>
      </c>
      <c r="K273" s="5"/>
      <c r="L273" s="5"/>
      <c r="M273" s="5"/>
      <c r="N273" s="5"/>
      <c r="O273" s="5"/>
      <c r="P273" s="5"/>
      <c r="Q273" s="5" t="s">
        <v>4008</v>
      </c>
      <c r="R273" s="5" t="s">
        <v>4009</v>
      </c>
      <c r="S273" s="5"/>
      <c r="T273" s="5"/>
      <c r="U273" s="5"/>
      <c r="V273" s="5"/>
    </row>
    <row r="274" spans="1:22" ht="42.75" x14ac:dyDescent="0.45">
      <c r="A274" s="3" t="str">
        <f>VLOOKUP(D274,input!$A$2:$G$504,2,FALSE)</f>
        <v>HGHT-MT.5/FBMS-MT.3</v>
      </c>
      <c r="B274" s="3" t="s">
        <v>4385</v>
      </c>
      <c r="C274" s="3" t="s">
        <v>596</v>
      </c>
      <c r="D274" s="3" t="s">
        <v>300</v>
      </c>
      <c r="E274" s="3" t="s">
        <v>4386</v>
      </c>
      <c r="F274" s="3" t="s">
        <v>4387</v>
      </c>
      <c r="G274" s="3" t="s">
        <v>4388</v>
      </c>
      <c r="H274" s="3" t="s">
        <v>4389</v>
      </c>
      <c r="I274" s="3" t="s">
        <v>4390</v>
      </c>
      <c r="J274" s="3" t="s">
        <v>4391</v>
      </c>
    </row>
    <row r="275" spans="1:22" ht="99.75" x14ac:dyDescent="0.45">
      <c r="A275" s="3" t="str">
        <f>VLOOKUP(D275,input!$A$2:$G$504,2,FALSE)</f>
        <v>HGHT-MT.5/FBMS-MT.3</v>
      </c>
      <c r="B275" s="3" t="s">
        <v>3934</v>
      </c>
      <c r="C275" s="3" t="s">
        <v>596</v>
      </c>
      <c r="D275" s="3" t="s">
        <v>301</v>
      </c>
      <c r="E275" s="3" t="s">
        <v>3935</v>
      </c>
      <c r="F275" s="3" t="s">
        <v>3936</v>
      </c>
      <c r="G275" s="3" t="s">
        <v>3937</v>
      </c>
      <c r="H275" s="3" t="s">
        <v>3938</v>
      </c>
      <c r="I275" s="3" t="s">
        <v>3939</v>
      </c>
      <c r="J275" s="3" t="s">
        <v>3940</v>
      </c>
      <c r="M275" s="3" t="s">
        <v>3941</v>
      </c>
      <c r="N275" s="3" t="s">
        <v>3942</v>
      </c>
      <c r="O275" s="3" t="s">
        <v>3943</v>
      </c>
      <c r="P275" s="3" t="s">
        <v>3944</v>
      </c>
      <c r="Q275" s="3" t="s">
        <v>3945</v>
      </c>
      <c r="R275" s="3" t="s">
        <v>3946</v>
      </c>
      <c r="S275" s="3" t="s">
        <v>3947</v>
      </c>
      <c r="T275" s="3" t="s">
        <v>3948</v>
      </c>
    </row>
    <row r="276" spans="1:22" ht="42.75" x14ac:dyDescent="0.45">
      <c r="A276" s="3" t="str">
        <f>VLOOKUP(D276,input!$A$2:$G$504,2,FALSE)</f>
        <v>HGHT-MT.5/FBMS-MT.3</v>
      </c>
      <c r="B276" s="3" t="s">
        <v>4448</v>
      </c>
      <c r="C276" s="3" t="s">
        <v>596</v>
      </c>
      <c r="D276" s="3" t="s">
        <v>302</v>
      </c>
      <c r="E276" s="3" t="s">
        <v>4449</v>
      </c>
      <c r="F276" s="3" t="s">
        <v>4450</v>
      </c>
      <c r="G276" s="3" t="s">
        <v>1060</v>
      </c>
      <c r="H276" s="3" t="s">
        <v>1061</v>
      </c>
      <c r="I276" s="3" t="s">
        <v>4451</v>
      </c>
      <c r="J276" s="3" t="s">
        <v>4452</v>
      </c>
      <c r="O276" s="3" t="s">
        <v>4453</v>
      </c>
      <c r="P276" s="3" t="s">
        <v>4454</v>
      </c>
      <c r="Q276" s="3" t="s">
        <v>770</v>
      </c>
      <c r="R276" s="3" t="s">
        <v>771</v>
      </c>
    </row>
    <row r="277" spans="1:22" ht="42.75" x14ac:dyDescent="0.45">
      <c r="A277" s="3" t="str">
        <f>VLOOKUP(D277,input!$A$2:$G$504,2,FALSE)</f>
        <v>HGHT-MT.5/FBMS-MT.3</v>
      </c>
      <c r="B277" s="3" t="s">
        <v>2359</v>
      </c>
      <c r="C277" s="3" t="s">
        <v>596</v>
      </c>
      <c r="D277" s="3" t="s">
        <v>303</v>
      </c>
      <c r="E277" s="3" t="s">
        <v>2360</v>
      </c>
      <c r="F277" s="3" t="s">
        <v>2361</v>
      </c>
    </row>
    <row r="278" spans="1:22" ht="42.75" x14ac:dyDescent="0.45">
      <c r="A278" s="3" t="str">
        <f>VLOOKUP(D278,input!$A$2:$G$504,2,FALSE)</f>
        <v>HGHT-MT.5/FBMS-MT.3</v>
      </c>
      <c r="B278" s="3" t="s">
        <v>2894</v>
      </c>
      <c r="C278" s="3" t="s">
        <v>596</v>
      </c>
      <c r="D278" s="3" t="s">
        <v>304</v>
      </c>
      <c r="E278" s="3" t="s">
        <v>2895</v>
      </c>
      <c r="F278" s="3" t="s">
        <v>2896</v>
      </c>
      <c r="G278" s="3" t="s">
        <v>2897</v>
      </c>
      <c r="H278" s="3" t="s">
        <v>2898</v>
      </c>
      <c r="V278" s="3" t="s">
        <v>2899</v>
      </c>
    </row>
    <row r="279" spans="1:22" ht="42.75" x14ac:dyDescent="0.45">
      <c r="A279" s="3" t="str">
        <f>VLOOKUP(D279,input!$A$2:$G$504,2,FALSE)</f>
        <v>HGHT-MT.5/FBMS-MT.3</v>
      </c>
      <c r="B279" s="3" t="s">
        <v>4358</v>
      </c>
      <c r="C279" s="3" t="s">
        <v>596</v>
      </c>
      <c r="D279" s="3" t="s">
        <v>305</v>
      </c>
      <c r="E279" s="3" t="s">
        <v>4359</v>
      </c>
      <c r="F279" s="3" t="s">
        <v>4360</v>
      </c>
      <c r="G279" s="3" t="s">
        <v>2897</v>
      </c>
      <c r="H279" s="3" t="s">
        <v>2898</v>
      </c>
    </row>
    <row r="280" spans="1:22" ht="42.75" x14ac:dyDescent="0.45">
      <c r="A280" s="3" t="str">
        <f>VLOOKUP(D280,input!$A$2:$G$504,2,FALSE)</f>
        <v>HGHT-MT.5/FBMS-MT.3</v>
      </c>
      <c r="B280" s="3" t="s">
        <v>2827</v>
      </c>
      <c r="C280" s="3" t="s">
        <v>596</v>
      </c>
      <c r="D280" s="3" t="s">
        <v>306</v>
      </c>
      <c r="E280" s="3" t="s">
        <v>2828</v>
      </c>
      <c r="F280" s="3" t="s">
        <v>2829</v>
      </c>
      <c r="G280" s="3" t="s">
        <v>2830</v>
      </c>
      <c r="H280" s="3" t="s">
        <v>2831</v>
      </c>
      <c r="I280" s="3" t="s">
        <v>2832</v>
      </c>
      <c r="J280" s="3" t="s">
        <v>2833</v>
      </c>
      <c r="M280" s="3" t="s">
        <v>2834</v>
      </c>
      <c r="N280" s="3" t="s">
        <v>2835</v>
      </c>
      <c r="O280" s="3" t="s">
        <v>2836</v>
      </c>
      <c r="P280" s="3" t="s">
        <v>2837</v>
      </c>
      <c r="Q280" s="3" t="s">
        <v>2838</v>
      </c>
      <c r="R280" s="3" t="s">
        <v>2839</v>
      </c>
    </row>
    <row r="281" spans="1:22" ht="42.75" x14ac:dyDescent="0.45">
      <c r="A281" s="5" t="str">
        <f>VLOOKUP(D281,input!$A$2:$G$504,2,FALSE)</f>
        <v>HGHT-MT.5/FBMS-MT.3</v>
      </c>
      <c r="B281" s="5" t="s">
        <v>2766</v>
      </c>
      <c r="C281" s="5" t="s">
        <v>596</v>
      </c>
      <c r="D281" s="5" t="s">
        <v>307</v>
      </c>
      <c r="E281" s="5" t="s">
        <v>2767</v>
      </c>
      <c r="F281" s="5" t="s">
        <v>2768</v>
      </c>
      <c r="G281" s="5" t="s">
        <v>2769</v>
      </c>
      <c r="H281" s="5" t="s">
        <v>2770</v>
      </c>
      <c r="I281" s="5" t="s">
        <v>2771</v>
      </c>
      <c r="J281" s="5" t="s">
        <v>2772</v>
      </c>
      <c r="K281" s="5"/>
      <c r="L281" s="5"/>
      <c r="M281" s="5" t="s">
        <v>2334</v>
      </c>
      <c r="N281" s="5" t="s">
        <v>2335</v>
      </c>
      <c r="O281" s="5" t="s">
        <v>2773</v>
      </c>
      <c r="P281" s="5" t="s">
        <v>2774</v>
      </c>
      <c r="Q281" s="5" t="s">
        <v>2775</v>
      </c>
      <c r="R281" s="5" t="s">
        <v>2776</v>
      </c>
      <c r="S281" s="5"/>
      <c r="T281" s="5"/>
      <c r="U281" s="5"/>
      <c r="V281" s="5"/>
    </row>
    <row r="282" spans="1:22" ht="42.75" x14ac:dyDescent="0.45">
      <c r="A282" s="5" t="str">
        <f>VLOOKUP(D282,input!$A$2:$G$504,2,FALSE)</f>
        <v>HGHT-MT.5/FBMS-MT.3</v>
      </c>
      <c r="B282" s="5" t="s">
        <v>3550</v>
      </c>
      <c r="C282" s="5" t="s">
        <v>596</v>
      </c>
      <c r="D282" s="5" t="s">
        <v>308</v>
      </c>
      <c r="E282" s="5" t="s">
        <v>3551</v>
      </c>
      <c r="F282" s="5" t="s">
        <v>3552</v>
      </c>
      <c r="G282" s="5" t="s">
        <v>2769</v>
      </c>
      <c r="H282" s="5" t="s">
        <v>2770</v>
      </c>
      <c r="I282" s="5" t="s">
        <v>2771</v>
      </c>
      <c r="J282" s="5" t="s">
        <v>2772</v>
      </c>
      <c r="K282" s="5"/>
      <c r="L282" s="5"/>
      <c r="M282" s="5" t="s">
        <v>2334</v>
      </c>
      <c r="N282" s="5" t="s">
        <v>2335</v>
      </c>
      <c r="O282" s="5" t="s">
        <v>2773</v>
      </c>
      <c r="P282" s="5" t="s">
        <v>2774</v>
      </c>
      <c r="Q282" s="5" t="s">
        <v>2775</v>
      </c>
      <c r="R282" s="5" t="s">
        <v>2776</v>
      </c>
      <c r="S282" s="5"/>
      <c r="T282" s="5"/>
      <c r="U282" s="5"/>
      <c r="V282" s="5"/>
    </row>
    <row r="283" spans="1:22" ht="42.75" x14ac:dyDescent="0.45">
      <c r="A283" s="5" t="str">
        <f>VLOOKUP(D283,input!$A$2:$G$504,2,FALSE)</f>
        <v>HGHT-MT.5/FBMS-MT.3</v>
      </c>
      <c r="B283" s="5" t="s">
        <v>4355</v>
      </c>
      <c r="C283" s="5" t="s">
        <v>596</v>
      </c>
      <c r="D283" s="5" t="s">
        <v>309</v>
      </c>
      <c r="E283" s="5" t="s">
        <v>4356</v>
      </c>
      <c r="F283" s="5" t="s">
        <v>4357</v>
      </c>
      <c r="G283" s="5" t="s">
        <v>2769</v>
      </c>
      <c r="H283" s="5" t="s">
        <v>2770</v>
      </c>
      <c r="I283" s="5" t="s">
        <v>2771</v>
      </c>
      <c r="J283" s="5" t="s">
        <v>2772</v>
      </c>
      <c r="K283" s="5"/>
      <c r="L283" s="5"/>
      <c r="M283" s="5" t="s">
        <v>2334</v>
      </c>
      <c r="N283" s="5" t="s">
        <v>2335</v>
      </c>
      <c r="O283" s="5" t="s">
        <v>2773</v>
      </c>
      <c r="P283" s="5" t="s">
        <v>2774</v>
      </c>
      <c r="Q283" s="5" t="s">
        <v>2775</v>
      </c>
      <c r="R283" s="5" t="s">
        <v>2776</v>
      </c>
      <c r="S283" s="5"/>
      <c r="T283" s="5"/>
      <c r="U283" s="5"/>
      <c r="V283" s="5"/>
    </row>
    <row r="284" spans="1:22" ht="85.5" x14ac:dyDescent="0.45">
      <c r="A284" s="3" t="str">
        <f>VLOOKUP(D284,input!$A$2:$G$504,2,FALSE)</f>
        <v>HGHT-MT.5/FBMS-MT.3</v>
      </c>
      <c r="B284" s="3" t="s">
        <v>4483</v>
      </c>
      <c r="C284" s="3" t="s">
        <v>596</v>
      </c>
      <c r="D284" s="3" t="s">
        <v>310</v>
      </c>
      <c r="E284" s="3" t="s">
        <v>4484</v>
      </c>
      <c r="F284" s="3" t="s">
        <v>4485</v>
      </c>
      <c r="G284" s="3" t="s">
        <v>3843</v>
      </c>
      <c r="H284" s="3" t="s">
        <v>3844</v>
      </c>
      <c r="I284" s="3" t="s">
        <v>1995</v>
      </c>
      <c r="J284" s="3" t="s">
        <v>1996</v>
      </c>
      <c r="M284" s="3" t="s">
        <v>1999</v>
      </c>
      <c r="N284" s="3" t="s">
        <v>2000</v>
      </c>
      <c r="O284" s="3" t="s">
        <v>2001</v>
      </c>
      <c r="P284" s="3" t="s">
        <v>2002</v>
      </c>
      <c r="Q284" s="3" t="s">
        <v>4486</v>
      </c>
      <c r="R284" s="3" t="s">
        <v>4487</v>
      </c>
      <c r="S284" s="3" t="s">
        <v>2005</v>
      </c>
      <c r="T284" s="3" t="s">
        <v>2006</v>
      </c>
      <c r="V284" s="3" t="s">
        <v>4488</v>
      </c>
    </row>
    <row r="285" spans="1:22" ht="42.75" x14ac:dyDescent="0.45">
      <c r="A285" s="5" t="str">
        <f>VLOOKUP(D285,input!$A$2:$G$504,2,FALSE)</f>
        <v>HGHT-MT.5/FBMS-MT.3</v>
      </c>
      <c r="B285" s="5" t="s">
        <v>4525</v>
      </c>
      <c r="C285" s="5" t="s">
        <v>596</v>
      </c>
      <c r="D285" s="5" t="s">
        <v>311</v>
      </c>
      <c r="E285" s="5" t="s">
        <v>4526</v>
      </c>
      <c r="F285" s="5" t="s">
        <v>4527</v>
      </c>
      <c r="G285" s="5" t="s">
        <v>2769</v>
      </c>
      <c r="H285" s="5" t="s">
        <v>2770</v>
      </c>
      <c r="I285" s="5" t="s">
        <v>2771</v>
      </c>
      <c r="J285" s="5" t="s">
        <v>2772</v>
      </c>
      <c r="K285" s="5"/>
      <c r="L285" s="5"/>
      <c r="M285" s="5" t="s">
        <v>2334</v>
      </c>
      <c r="N285" s="5" t="s">
        <v>2335</v>
      </c>
      <c r="O285" s="5" t="s">
        <v>2773</v>
      </c>
      <c r="P285" s="5" t="s">
        <v>2774</v>
      </c>
      <c r="Q285" s="5" t="s">
        <v>2775</v>
      </c>
      <c r="R285" s="5" t="s">
        <v>2776</v>
      </c>
      <c r="S285" s="5"/>
      <c r="T285" s="5"/>
      <c r="U285" s="5"/>
      <c r="V285" s="5"/>
    </row>
    <row r="286" spans="1:22" ht="99.75" x14ac:dyDescent="0.45">
      <c r="A286" s="3" t="str">
        <f>VLOOKUP(D286,input!$A$2:$G$504,2,FALSE)</f>
        <v>HGHT-MT.5/FBMS-MT.3</v>
      </c>
      <c r="B286" s="3" t="s">
        <v>1990</v>
      </c>
      <c r="C286" s="3" t="s">
        <v>596</v>
      </c>
      <c r="D286" s="3" t="s">
        <v>312</v>
      </c>
      <c r="E286" s="3" t="s">
        <v>1991</v>
      </c>
      <c r="F286" s="3" t="s">
        <v>1992</v>
      </c>
      <c r="G286" s="3" t="s">
        <v>1993</v>
      </c>
      <c r="H286" s="3" t="s">
        <v>1994</v>
      </c>
      <c r="I286" s="3" t="s">
        <v>1995</v>
      </c>
      <c r="J286" s="3" t="s">
        <v>1996</v>
      </c>
      <c r="K286" s="3" t="s">
        <v>1997</v>
      </c>
      <c r="L286" s="3" t="s">
        <v>1998</v>
      </c>
      <c r="M286" s="3" t="s">
        <v>1999</v>
      </c>
      <c r="N286" s="3" t="s">
        <v>2000</v>
      </c>
      <c r="O286" s="3" t="s">
        <v>2001</v>
      </c>
      <c r="P286" s="3" t="s">
        <v>2002</v>
      </c>
      <c r="Q286" s="3" t="s">
        <v>2003</v>
      </c>
      <c r="R286" s="3" t="s">
        <v>2004</v>
      </c>
      <c r="S286" s="3" t="s">
        <v>2005</v>
      </c>
      <c r="T286" s="3" t="s">
        <v>2006</v>
      </c>
    </row>
    <row r="287" spans="1:22" ht="71.25" x14ac:dyDescent="0.45">
      <c r="A287" s="3" t="str">
        <f>VLOOKUP(D287,input!$A$2:$G$504,2,FALSE)</f>
        <v>HGHT-MT.5/FBMS-MT.3</v>
      </c>
      <c r="B287" s="3" t="s">
        <v>3887</v>
      </c>
      <c r="C287" s="3" t="s">
        <v>596</v>
      </c>
      <c r="D287" s="3" t="s">
        <v>313</v>
      </c>
      <c r="E287" s="3" t="s">
        <v>3888</v>
      </c>
      <c r="F287" s="3" t="s">
        <v>3889</v>
      </c>
      <c r="G287" s="3" t="s">
        <v>3890</v>
      </c>
      <c r="H287" s="3" t="s">
        <v>3891</v>
      </c>
      <c r="I287" s="3" t="s">
        <v>3892</v>
      </c>
      <c r="J287" s="3" t="s">
        <v>3893</v>
      </c>
      <c r="K287" s="3" t="s">
        <v>923</v>
      </c>
      <c r="L287" s="3" t="s">
        <v>924</v>
      </c>
      <c r="M287" s="3" t="s">
        <v>844</v>
      </c>
      <c r="N287" s="3" t="s">
        <v>845</v>
      </c>
      <c r="Q287" s="3" t="s">
        <v>3894</v>
      </c>
      <c r="R287" s="3" t="s">
        <v>3895</v>
      </c>
      <c r="V287" s="3" t="s">
        <v>3896</v>
      </c>
    </row>
    <row r="288" spans="1:22" ht="85.5" x14ac:dyDescent="0.45">
      <c r="A288" s="3" t="str">
        <f>VLOOKUP(D288,input!$A$2:$G$504,2,FALSE)</f>
        <v>HGHT-MT.5/FBMS-MT.3</v>
      </c>
      <c r="B288" s="3" t="s">
        <v>3840</v>
      </c>
      <c r="C288" s="3" t="s">
        <v>596</v>
      </c>
      <c r="D288" s="3" t="s">
        <v>314</v>
      </c>
      <c r="E288" s="3" t="s">
        <v>3841</v>
      </c>
      <c r="F288" s="3" t="s">
        <v>3842</v>
      </c>
      <c r="G288" s="3" t="s">
        <v>3843</v>
      </c>
      <c r="H288" s="3" t="s">
        <v>3844</v>
      </c>
      <c r="I288" s="3" t="s">
        <v>1995</v>
      </c>
      <c r="J288" s="3" t="s">
        <v>1996</v>
      </c>
      <c r="M288" s="3" t="s">
        <v>1999</v>
      </c>
      <c r="N288" s="3" t="s">
        <v>2000</v>
      </c>
      <c r="Q288" s="3" t="s">
        <v>3845</v>
      </c>
      <c r="R288" s="3" t="s">
        <v>3846</v>
      </c>
      <c r="S288" s="3" t="s">
        <v>2005</v>
      </c>
      <c r="T288" s="3" t="s">
        <v>2006</v>
      </c>
      <c r="V288" s="3" t="s">
        <v>3847</v>
      </c>
    </row>
    <row r="289" spans="1:22" ht="57" x14ac:dyDescent="0.45">
      <c r="A289" s="6" t="str">
        <f>VLOOKUP(D289,input!$A$2:$G$504,2,FALSE)</f>
        <v>HGHT-MT.5/FBMS-MT.3</v>
      </c>
      <c r="B289" s="6" t="s">
        <v>2804</v>
      </c>
      <c r="C289" s="6" t="s">
        <v>596</v>
      </c>
      <c r="D289" s="6" t="s">
        <v>315</v>
      </c>
      <c r="E289" s="6" t="s">
        <v>2805</v>
      </c>
      <c r="F289" s="6" t="s">
        <v>2806</v>
      </c>
      <c r="G289" s="6" t="s">
        <v>609</v>
      </c>
      <c r="H289" s="6" t="s">
        <v>610</v>
      </c>
      <c r="I289" s="6" t="s">
        <v>2807</v>
      </c>
      <c r="J289" s="6" t="s">
        <v>2808</v>
      </c>
      <c r="K289" s="6" t="s">
        <v>2809</v>
      </c>
      <c r="L289" s="6" t="s">
        <v>2810</v>
      </c>
      <c r="M289" s="6"/>
      <c r="N289" s="6"/>
      <c r="O289" s="6" t="s">
        <v>2811</v>
      </c>
      <c r="P289" s="6" t="s">
        <v>2812</v>
      </c>
      <c r="Q289" s="6" t="s">
        <v>617</v>
      </c>
      <c r="R289" s="6" t="s">
        <v>618</v>
      </c>
      <c r="S289" s="6"/>
      <c r="T289" s="6"/>
      <c r="U289" s="6"/>
      <c r="V289" s="6"/>
    </row>
    <row r="290" spans="1:22" ht="42.75" x14ac:dyDescent="0.45">
      <c r="A290" s="3" t="str">
        <f>VLOOKUP(D290,input!$A$2:$G$504,2,FALSE)</f>
        <v>HGHT-MT.5/FBMS-MT.3</v>
      </c>
      <c r="B290" s="3" t="s">
        <v>3177</v>
      </c>
      <c r="C290" s="3" t="s">
        <v>596</v>
      </c>
      <c r="D290" s="3" t="s">
        <v>316</v>
      </c>
      <c r="E290" s="3" t="s">
        <v>3178</v>
      </c>
      <c r="F290" s="3" t="s">
        <v>3179</v>
      </c>
    </row>
    <row r="291" spans="1:22" ht="42.75" x14ac:dyDescent="0.45">
      <c r="A291" s="3" t="str">
        <f>VLOOKUP(D291,input!$A$2:$G$504,2,FALSE)</f>
        <v>HGHT-MT.5/FBMS-MT.3</v>
      </c>
      <c r="B291" s="3" t="s">
        <v>2407</v>
      </c>
      <c r="C291" s="3" t="s">
        <v>596</v>
      </c>
      <c r="D291" s="3" t="s">
        <v>317</v>
      </c>
      <c r="E291" s="3" t="s">
        <v>2408</v>
      </c>
      <c r="F291" s="3" t="s">
        <v>2409</v>
      </c>
      <c r="G291" s="3" t="s">
        <v>2410</v>
      </c>
      <c r="H291" s="3" t="s">
        <v>2411</v>
      </c>
      <c r="I291" s="3" t="s">
        <v>2412</v>
      </c>
      <c r="J291" s="3" t="s">
        <v>2413</v>
      </c>
    </row>
    <row r="292" spans="1:22" ht="42.75" x14ac:dyDescent="0.45">
      <c r="A292" s="3" t="str">
        <f>VLOOKUP(D292,input!$A$2:$G$504,2,FALSE)</f>
        <v>HGHT-MT.5/FBMS-MT.3</v>
      </c>
      <c r="B292" s="3" t="s">
        <v>1513</v>
      </c>
      <c r="C292" s="3" t="s">
        <v>596</v>
      </c>
      <c r="D292" s="3" t="s">
        <v>318</v>
      </c>
      <c r="E292" s="3" t="s">
        <v>1514</v>
      </c>
      <c r="F292" s="3" t="s">
        <v>1515</v>
      </c>
      <c r="I292" s="3" t="s">
        <v>1516</v>
      </c>
      <c r="J292" s="3" t="s">
        <v>1517</v>
      </c>
    </row>
    <row r="293" spans="1:22" ht="42.75" x14ac:dyDescent="0.45">
      <c r="A293" s="3" t="str">
        <f>VLOOKUP(D293,input!$A$2:$G$504,2,FALSE)</f>
        <v>HGHT-MT.5/FBMS-MT.3</v>
      </c>
      <c r="B293" s="3" t="s">
        <v>1752</v>
      </c>
      <c r="C293" s="3" t="s">
        <v>596</v>
      </c>
      <c r="D293" s="3" t="s">
        <v>319</v>
      </c>
      <c r="E293" s="3" t="s">
        <v>1753</v>
      </c>
      <c r="F293" s="3" t="s">
        <v>1754</v>
      </c>
    </row>
    <row r="294" spans="1:22" ht="42.75" x14ac:dyDescent="0.45">
      <c r="A294" s="3" t="str">
        <f>VLOOKUP(D294,input!$A$2:$G$504,2,FALSE)</f>
        <v>HGHT-MT.5/FBMS-MT.3</v>
      </c>
      <c r="B294" s="3" t="s">
        <v>865</v>
      </c>
      <c r="C294" s="3" t="s">
        <v>596</v>
      </c>
      <c r="D294" s="3" t="s">
        <v>320</v>
      </c>
      <c r="E294" s="3" t="s">
        <v>866</v>
      </c>
      <c r="F294" s="3" t="s">
        <v>867</v>
      </c>
    </row>
    <row r="295" spans="1:22" ht="42.75" x14ac:dyDescent="0.45">
      <c r="A295" s="3" t="str">
        <f>VLOOKUP(D295,input!$A$2:$G$504,2,FALSE)</f>
        <v>HGHT-MT.5/FBMS-MT.3</v>
      </c>
      <c r="B295" s="3" t="s">
        <v>2007</v>
      </c>
      <c r="C295" s="3" t="s">
        <v>596</v>
      </c>
      <c r="D295" s="3" t="s">
        <v>321</v>
      </c>
      <c r="E295" s="3" t="s">
        <v>2008</v>
      </c>
      <c r="F295" s="3" t="s">
        <v>2009</v>
      </c>
      <c r="G295" s="3" t="s">
        <v>2010</v>
      </c>
      <c r="H295" s="3" t="s">
        <v>2011</v>
      </c>
      <c r="I295" s="3" t="s">
        <v>2012</v>
      </c>
      <c r="J295" s="3" t="s">
        <v>2013</v>
      </c>
      <c r="Q295" s="3" t="s">
        <v>800</v>
      </c>
      <c r="R295" s="3" t="s">
        <v>801</v>
      </c>
    </row>
    <row r="296" spans="1:22" ht="42.75" x14ac:dyDescent="0.45">
      <c r="A296" s="3" t="str">
        <f>VLOOKUP(D296,input!$A$2:$G$504,2,FALSE)</f>
        <v>HGHT-MT.5/FBMS-MT.3</v>
      </c>
      <c r="B296" s="3" t="s">
        <v>3848</v>
      </c>
      <c r="C296" s="3" t="s">
        <v>596</v>
      </c>
      <c r="D296" s="3" t="s">
        <v>322</v>
      </c>
      <c r="E296" s="3" t="s">
        <v>3849</v>
      </c>
      <c r="F296" s="3" t="s">
        <v>3850</v>
      </c>
      <c r="G296" s="3" t="s">
        <v>3851</v>
      </c>
      <c r="H296" s="3" t="s">
        <v>3852</v>
      </c>
      <c r="I296" s="3" t="s">
        <v>3853</v>
      </c>
      <c r="J296" s="3" t="s">
        <v>3854</v>
      </c>
    </row>
    <row r="297" spans="1:22" ht="42.75" x14ac:dyDescent="0.45">
      <c r="A297" s="5" t="str">
        <f>VLOOKUP(D297,input!$A$2:$G$504,2,FALSE)</f>
        <v>HGHT-MT.5/FBMS-MT.3</v>
      </c>
      <c r="B297" s="5" t="s">
        <v>2317</v>
      </c>
      <c r="C297" s="5" t="s">
        <v>596</v>
      </c>
      <c r="D297" s="5" t="s">
        <v>323</v>
      </c>
      <c r="E297" s="5" t="s">
        <v>2318</v>
      </c>
      <c r="F297" s="5" t="s">
        <v>2319</v>
      </c>
      <c r="G297" s="5" t="s">
        <v>2320</v>
      </c>
      <c r="H297" s="5" t="s">
        <v>2321</v>
      </c>
      <c r="I297" s="5" t="s">
        <v>2322</v>
      </c>
      <c r="J297" s="5" t="s">
        <v>2323</v>
      </c>
      <c r="K297" s="5"/>
      <c r="L297" s="5"/>
      <c r="M297" s="5"/>
      <c r="N297" s="5"/>
      <c r="O297" s="5" t="s">
        <v>2324</v>
      </c>
      <c r="P297" s="5" t="s">
        <v>2325</v>
      </c>
      <c r="Q297" s="5" t="s">
        <v>2185</v>
      </c>
      <c r="R297" s="5" t="s">
        <v>2186</v>
      </c>
      <c r="S297" s="5"/>
      <c r="T297" s="5"/>
      <c r="U297" s="5"/>
      <c r="V297" s="5" t="s">
        <v>2326</v>
      </c>
    </row>
    <row r="298" spans="1:22" ht="42.75" x14ac:dyDescent="0.45">
      <c r="A298" s="4" t="str">
        <f>VLOOKUP(D298,input!$A$2:$G$504,2,FALSE)</f>
        <v>HGHT-MT.5/FBMS-MT.3</v>
      </c>
      <c r="B298" s="4" t="s">
        <v>696</v>
      </c>
      <c r="C298" s="4" t="s">
        <v>596</v>
      </c>
      <c r="D298" s="4" t="s">
        <v>324</v>
      </c>
      <c r="E298" s="4" t="s">
        <v>697</v>
      </c>
      <c r="F298" s="4" t="s">
        <v>698</v>
      </c>
      <c r="G298" s="4" t="s">
        <v>699</v>
      </c>
      <c r="H298" s="4" t="s">
        <v>700</v>
      </c>
      <c r="I298" s="4" t="s">
        <v>701</v>
      </c>
      <c r="J298" s="4" t="s">
        <v>702</v>
      </c>
      <c r="K298" s="4"/>
      <c r="L298" s="4"/>
      <c r="M298" s="4" t="s">
        <v>703</v>
      </c>
      <c r="N298" s="4" t="s">
        <v>704</v>
      </c>
      <c r="O298" s="4" t="s">
        <v>705</v>
      </c>
      <c r="P298" s="4" t="s">
        <v>706</v>
      </c>
      <c r="Q298" s="4" t="s">
        <v>707</v>
      </c>
      <c r="R298" s="4" t="s">
        <v>708</v>
      </c>
      <c r="S298" s="4" t="s">
        <v>709</v>
      </c>
      <c r="T298" s="4" t="s">
        <v>710</v>
      </c>
      <c r="U298" s="4"/>
      <c r="V298" s="4"/>
    </row>
    <row r="299" spans="1:22" ht="42.75" x14ac:dyDescent="0.45">
      <c r="A299" s="3" t="str">
        <f>VLOOKUP(D299,input!$A$2:$G$504,2,FALSE)</f>
        <v>HGHT-MT.5/FBMS-MT.3</v>
      </c>
      <c r="B299" s="3" t="s">
        <v>2463</v>
      </c>
      <c r="C299" s="3" t="s">
        <v>596</v>
      </c>
      <c r="D299" s="3" t="s">
        <v>325</v>
      </c>
      <c r="E299" s="3" t="s">
        <v>2464</v>
      </c>
      <c r="F299" s="3" t="s">
        <v>2465</v>
      </c>
      <c r="G299" s="3" t="s">
        <v>2466</v>
      </c>
      <c r="H299" s="3" t="s">
        <v>2467</v>
      </c>
      <c r="I299" s="3" t="s">
        <v>2468</v>
      </c>
      <c r="J299" s="3" t="s">
        <v>2469</v>
      </c>
      <c r="M299" s="3" t="s">
        <v>1173</v>
      </c>
      <c r="N299" s="3" t="s">
        <v>1174</v>
      </c>
      <c r="O299" s="3" t="s">
        <v>2470</v>
      </c>
      <c r="P299" s="3" t="s">
        <v>2471</v>
      </c>
      <c r="Q299" s="3" t="s">
        <v>2472</v>
      </c>
      <c r="R299" s="3" t="s">
        <v>2473</v>
      </c>
    </row>
    <row r="300" spans="1:22" ht="42.75" x14ac:dyDescent="0.45">
      <c r="A300" s="3" t="str">
        <f>VLOOKUP(D300,input!$A$2:$G$504,2,FALSE)</f>
        <v>HGHT-MT.5/FBMS-MT.3</v>
      </c>
      <c r="B300" s="3" t="s">
        <v>2089</v>
      </c>
      <c r="C300" s="3" t="s">
        <v>596</v>
      </c>
      <c r="D300" s="3" t="s">
        <v>326</v>
      </c>
      <c r="E300" s="3" t="s">
        <v>2090</v>
      </c>
      <c r="F300" s="3" t="s">
        <v>2091</v>
      </c>
      <c r="I300" s="3" t="s">
        <v>2092</v>
      </c>
      <c r="J300" s="3" t="s">
        <v>2093</v>
      </c>
      <c r="V300" s="3" t="s">
        <v>2094</v>
      </c>
    </row>
    <row r="301" spans="1:22" ht="42.75" x14ac:dyDescent="0.45">
      <c r="A301" s="3" t="str">
        <f>VLOOKUP(D301,input!$A$2:$G$504,2,FALSE)</f>
        <v>HGHT-MT.5/FBMS-MT.3</v>
      </c>
      <c r="B301" s="3" t="s">
        <v>3156</v>
      </c>
      <c r="C301" s="3" t="s">
        <v>596</v>
      </c>
      <c r="D301" s="3" t="s">
        <v>327</v>
      </c>
      <c r="E301" s="3" t="s">
        <v>3157</v>
      </c>
      <c r="F301" s="3" t="s">
        <v>3158</v>
      </c>
      <c r="G301" s="3" t="s">
        <v>3159</v>
      </c>
      <c r="H301" s="3" t="s">
        <v>3160</v>
      </c>
      <c r="I301" s="3" t="s">
        <v>3161</v>
      </c>
      <c r="J301" s="3" t="s">
        <v>3162</v>
      </c>
      <c r="Q301" s="3" t="s">
        <v>3163</v>
      </c>
      <c r="R301" s="3" t="s">
        <v>3164</v>
      </c>
    </row>
    <row r="302" spans="1:22" ht="42.75" x14ac:dyDescent="0.45">
      <c r="A302" s="3" t="str">
        <f>VLOOKUP(D302,input!$A$2:$G$504,2,FALSE)</f>
        <v>HGHT-MT.5/FBMS-MT.3</v>
      </c>
      <c r="B302" s="3" t="s">
        <v>778</v>
      </c>
      <c r="C302" s="3" t="s">
        <v>596</v>
      </c>
      <c r="D302" s="3" t="s">
        <v>328</v>
      </c>
      <c r="E302" s="3" t="s">
        <v>779</v>
      </c>
      <c r="F302" s="3" t="s">
        <v>780</v>
      </c>
      <c r="G302" s="3" t="s">
        <v>781</v>
      </c>
      <c r="H302" s="3" t="s">
        <v>782</v>
      </c>
      <c r="I302" s="3" t="s">
        <v>783</v>
      </c>
      <c r="J302" s="3" t="s">
        <v>784</v>
      </c>
      <c r="K302" s="3" t="s">
        <v>785</v>
      </c>
      <c r="L302" s="3" t="s">
        <v>786</v>
      </c>
      <c r="Q302" s="3" t="s">
        <v>787</v>
      </c>
      <c r="R302" s="3" t="s">
        <v>788</v>
      </c>
    </row>
    <row r="303" spans="1:22" ht="42.75" x14ac:dyDescent="0.45">
      <c r="A303" s="3" t="str">
        <f>VLOOKUP(D303,input!$A$2:$G$504,2,FALSE)</f>
        <v>HGHT-MT.5/FBMS-MT.3</v>
      </c>
      <c r="B303" s="3" t="s">
        <v>2211</v>
      </c>
      <c r="C303" s="3" t="s">
        <v>596</v>
      </c>
      <c r="D303" s="3" t="s">
        <v>329</v>
      </c>
      <c r="E303" s="3" t="s">
        <v>2212</v>
      </c>
      <c r="F303" s="3" t="s">
        <v>2213</v>
      </c>
    </row>
    <row r="304" spans="1:22" ht="42.75" x14ac:dyDescent="0.45">
      <c r="A304" s="4" t="str">
        <f>VLOOKUP(D304,input!$A$2:$G$504,2,FALSE)</f>
        <v>HGHT-MT.5/FBMS-MT.3</v>
      </c>
      <c r="B304" s="4" t="s">
        <v>972</v>
      </c>
      <c r="C304" s="4" t="s">
        <v>596</v>
      </c>
      <c r="D304" s="4" t="s">
        <v>330</v>
      </c>
      <c r="E304" s="4" t="s">
        <v>973</v>
      </c>
      <c r="F304" s="4" t="s">
        <v>974</v>
      </c>
      <c r="G304" s="4" t="s">
        <v>975</v>
      </c>
      <c r="H304" s="4" t="s">
        <v>976</v>
      </c>
      <c r="I304" s="4" t="s">
        <v>977</v>
      </c>
      <c r="J304" s="4" t="s">
        <v>978</v>
      </c>
      <c r="K304" s="4" t="s">
        <v>979</v>
      </c>
      <c r="L304" s="4" t="s">
        <v>980</v>
      </c>
      <c r="M304" s="4"/>
      <c r="N304" s="4"/>
      <c r="O304" s="4" t="s">
        <v>981</v>
      </c>
      <c r="P304" s="4" t="s">
        <v>982</v>
      </c>
      <c r="Q304" s="4" t="s">
        <v>983</v>
      </c>
      <c r="R304" s="4" t="s">
        <v>984</v>
      </c>
      <c r="S304" s="4"/>
      <c r="T304" s="4"/>
      <c r="U304" s="4"/>
      <c r="V304" s="4"/>
    </row>
    <row r="305" spans="1:22" ht="42.75" x14ac:dyDescent="0.45">
      <c r="A305" s="3" t="str">
        <f>VLOOKUP(D305,input!$A$2:$G$504,2,FALSE)</f>
        <v>HGHT-MT.5/FBMS-MT.3</v>
      </c>
      <c r="B305" s="3" t="s">
        <v>4078</v>
      </c>
      <c r="C305" s="3" t="s">
        <v>596</v>
      </c>
      <c r="D305" s="3" t="s">
        <v>331</v>
      </c>
      <c r="E305" s="3" t="s">
        <v>4079</v>
      </c>
      <c r="F305" s="3" t="s">
        <v>4080</v>
      </c>
      <c r="G305" s="3" t="s">
        <v>4081</v>
      </c>
      <c r="H305" s="3" t="s">
        <v>4082</v>
      </c>
      <c r="I305" s="3" t="s">
        <v>4083</v>
      </c>
      <c r="J305" s="3" t="s">
        <v>4084</v>
      </c>
      <c r="K305" s="3" t="s">
        <v>4085</v>
      </c>
      <c r="L305" s="3" t="s">
        <v>4086</v>
      </c>
      <c r="M305" s="3" t="s">
        <v>4087</v>
      </c>
      <c r="N305" s="3" t="s">
        <v>4088</v>
      </c>
      <c r="Q305" s="3" t="s">
        <v>4089</v>
      </c>
      <c r="R305" s="3" t="s">
        <v>4090</v>
      </c>
    </row>
    <row r="306" spans="1:22" ht="42.75" x14ac:dyDescent="0.45">
      <c r="A306" s="3" t="str">
        <f>VLOOKUP(D306,input!$A$2:$G$504,2,FALSE)</f>
        <v>HGHT-MT.5/FBMS-MT.3</v>
      </c>
      <c r="B306" s="3" t="s">
        <v>1863</v>
      </c>
      <c r="C306" s="3" t="s">
        <v>596</v>
      </c>
      <c r="D306" s="3" t="s">
        <v>332</v>
      </c>
      <c r="E306" s="3" t="s">
        <v>1864</v>
      </c>
      <c r="F306" s="3" t="s">
        <v>1865</v>
      </c>
      <c r="G306" s="3" t="s">
        <v>1866</v>
      </c>
      <c r="H306" s="3" t="s">
        <v>1867</v>
      </c>
      <c r="I306" s="3" t="s">
        <v>1868</v>
      </c>
      <c r="J306" s="3" t="s">
        <v>1869</v>
      </c>
      <c r="K306" s="3" t="s">
        <v>1870</v>
      </c>
      <c r="L306" s="3" t="s">
        <v>1871</v>
      </c>
      <c r="M306" s="3" t="s">
        <v>1872</v>
      </c>
      <c r="N306" s="3" t="s">
        <v>1873</v>
      </c>
      <c r="O306" s="3" t="s">
        <v>1874</v>
      </c>
      <c r="P306" s="3" t="s">
        <v>1875</v>
      </c>
      <c r="Q306" s="3" t="s">
        <v>1876</v>
      </c>
      <c r="R306" s="3" t="s">
        <v>1877</v>
      </c>
    </row>
    <row r="307" spans="1:22" ht="42.75" x14ac:dyDescent="0.45">
      <c r="A307" s="3" t="str">
        <f>VLOOKUP(D307,input!$A$2:$G$504,2,FALSE)</f>
        <v>HGHT-MT.5/FBMS-MT.3</v>
      </c>
      <c r="B307" s="3" t="s">
        <v>711</v>
      </c>
      <c r="C307" s="3" t="s">
        <v>596</v>
      </c>
      <c r="D307" s="3" t="s">
        <v>333</v>
      </c>
      <c r="E307" s="3" t="s">
        <v>712</v>
      </c>
      <c r="F307" s="3" t="s">
        <v>713</v>
      </c>
      <c r="G307" s="3" t="s">
        <v>714</v>
      </c>
      <c r="H307" s="3" t="s">
        <v>715</v>
      </c>
      <c r="I307" s="3" t="s">
        <v>716</v>
      </c>
      <c r="J307" s="3" t="s">
        <v>717</v>
      </c>
      <c r="K307" s="3" t="s">
        <v>718</v>
      </c>
      <c r="L307" s="3" t="s">
        <v>719</v>
      </c>
      <c r="M307" s="3" t="s">
        <v>720</v>
      </c>
      <c r="N307" s="3" t="s">
        <v>721</v>
      </c>
      <c r="O307" s="3" t="s">
        <v>722</v>
      </c>
      <c r="P307" s="3" t="s">
        <v>723</v>
      </c>
      <c r="Q307" s="3" t="s">
        <v>724</v>
      </c>
      <c r="R307" s="3" t="s">
        <v>725</v>
      </c>
      <c r="S307" s="3" t="s">
        <v>726</v>
      </c>
      <c r="T307" s="3" t="s">
        <v>727</v>
      </c>
    </row>
    <row r="308" spans="1:22" ht="42.75" x14ac:dyDescent="0.45">
      <c r="A308" s="3" t="str">
        <f>VLOOKUP(D308,input!$A$2:$G$504,2,FALSE)</f>
        <v>HGHT-MT.5/FBMS-MT.3</v>
      </c>
      <c r="B308" s="3" t="s">
        <v>3471</v>
      </c>
      <c r="C308" s="3" t="s">
        <v>596</v>
      </c>
      <c r="D308" s="3" t="s">
        <v>334</v>
      </c>
      <c r="E308" s="3" t="s">
        <v>3472</v>
      </c>
      <c r="F308" s="3" t="s">
        <v>3473</v>
      </c>
      <c r="G308" s="3" t="s">
        <v>714</v>
      </c>
      <c r="H308" s="3" t="s">
        <v>715</v>
      </c>
      <c r="I308" s="3" t="s">
        <v>716</v>
      </c>
      <c r="J308" s="3" t="s">
        <v>717</v>
      </c>
      <c r="K308" s="3" t="s">
        <v>718</v>
      </c>
      <c r="L308" s="3" t="s">
        <v>719</v>
      </c>
      <c r="M308" s="3" t="s">
        <v>720</v>
      </c>
      <c r="N308" s="3" t="s">
        <v>721</v>
      </c>
      <c r="O308" s="3" t="s">
        <v>722</v>
      </c>
      <c r="P308" s="3" t="s">
        <v>723</v>
      </c>
      <c r="Q308" s="3" t="s">
        <v>724</v>
      </c>
      <c r="R308" s="3" t="s">
        <v>725</v>
      </c>
      <c r="S308" s="3" t="s">
        <v>726</v>
      </c>
      <c r="T308" s="3" t="s">
        <v>727</v>
      </c>
    </row>
    <row r="309" spans="1:22" ht="71.25" x14ac:dyDescent="0.45">
      <c r="A309" s="3" t="str">
        <f>VLOOKUP(D309,input!$A$2:$G$504,2,FALSE)</f>
        <v>HGHT-MT.5/FBMS-MT.3</v>
      </c>
      <c r="B309" s="3" t="s">
        <v>1238</v>
      </c>
      <c r="C309" s="3" t="s">
        <v>596</v>
      </c>
      <c r="D309" s="3" t="s">
        <v>335</v>
      </c>
      <c r="E309" s="3" t="s">
        <v>1239</v>
      </c>
      <c r="F309" s="3" t="s">
        <v>1240</v>
      </c>
      <c r="G309" s="3" t="s">
        <v>1241</v>
      </c>
      <c r="H309" s="3" t="s">
        <v>1242</v>
      </c>
      <c r="I309" s="3" t="s">
        <v>1243</v>
      </c>
      <c r="J309" s="3" t="s">
        <v>1244</v>
      </c>
      <c r="O309" s="3" t="s">
        <v>1245</v>
      </c>
      <c r="P309" s="3" t="s">
        <v>1246</v>
      </c>
      <c r="Q309" s="3" t="s">
        <v>1247</v>
      </c>
      <c r="R309" s="3" t="s">
        <v>1248</v>
      </c>
    </row>
    <row r="310" spans="1:22" ht="42.75" x14ac:dyDescent="0.45">
      <c r="A310" s="3" t="str">
        <f>VLOOKUP(D310,input!$A$2:$G$504,2,FALSE)</f>
        <v>HGHT-MT.5/FBMS-MT.3</v>
      </c>
      <c r="B310" s="3" t="s">
        <v>2474</v>
      </c>
      <c r="C310" s="3" t="s">
        <v>596</v>
      </c>
      <c r="D310" s="3" t="s">
        <v>336</v>
      </c>
      <c r="E310" s="3" t="s">
        <v>2475</v>
      </c>
      <c r="F310" s="3" t="s">
        <v>2476</v>
      </c>
      <c r="G310" s="3" t="s">
        <v>2477</v>
      </c>
      <c r="H310" s="3" t="s">
        <v>2478</v>
      </c>
      <c r="I310" s="3" t="s">
        <v>2479</v>
      </c>
      <c r="J310" s="3" t="s">
        <v>2480</v>
      </c>
    </row>
    <row r="311" spans="1:22" ht="42.75" x14ac:dyDescent="0.45">
      <c r="A311" s="3" t="str">
        <f>VLOOKUP(D311,input!$A$2:$G$504,2,FALSE)</f>
        <v>HGHT-MT.5/FBMS-MT.3</v>
      </c>
      <c r="B311" s="3" t="s">
        <v>740</v>
      </c>
      <c r="C311" s="3" t="s">
        <v>596</v>
      </c>
      <c r="D311" s="3" t="s">
        <v>337</v>
      </c>
      <c r="E311" s="3" t="s">
        <v>741</v>
      </c>
      <c r="F311" s="3" t="s">
        <v>742</v>
      </c>
      <c r="G311" s="3" t="s">
        <v>743</v>
      </c>
      <c r="H311" s="3" t="s">
        <v>744</v>
      </c>
      <c r="I311" s="3" t="s">
        <v>745</v>
      </c>
      <c r="J311" s="3" t="s">
        <v>746</v>
      </c>
      <c r="K311" s="3" t="s">
        <v>747</v>
      </c>
      <c r="L311" s="3" t="s">
        <v>748</v>
      </c>
      <c r="O311" s="3" t="s">
        <v>749</v>
      </c>
      <c r="P311" s="3" t="s">
        <v>750</v>
      </c>
      <c r="Q311" s="3" t="s">
        <v>751</v>
      </c>
      <c r="R311" s="3" t="s">
        <v>752</v>
      </c>
    </row>
    <row r="312" spans="1:22" ht="42.75" x14ac:dyDescent="0.45">
      <c r="A312" s="3" t="str">
        <f>VLOOKUP(D312,input!$A$2:$G$504,2,FALSE)</f>
        <v>HGHT-MT.5/FBMS-MT.3</v>
      </c>
      <c r="B312" s="3" t="s">
        <v>1249</v>
      </c>
      <c r="C312" s="3" t="s">
        <v>596</v>
      </c>
      <c r="D312" s="3" t="s">
        <v>338</v>
      </c>
      <c r="E312" s="3" t="s">
        <v>1250</v>
      </c>
      <c r="F312" s="3" t="s">
        <v>1251</v>
      </c>
      <c r="G312" s="3" t="s">
        <v>1252</v>
      </c>
      <c r="H312" s="3" t="s">
        <v>1253</v>
      </c>
      <c r="I312" s="3" t="s">
        <v>1254</v>
      </c>
      <c r="J312" s="3" t="s">
        <v>1255</v>
      </c>
      <c r="K312" s="3" t="s">
        <v>1256</v>
      </c>
      <c r="L312" s="3" t="s">
        <v>1257</v>
      </c>
    </row>
    <row r="313" spans="1:22" ht="42.75" x14ac:dyDescent="0.45">
      <c r="A313" s="3" t="str">
        <f>VLOOKUP(D313,input!$A$2:$G$504,2,FALSE)</f>
        <v>HGHT-MT.5/FBMS-MT.3</v>
      </c>
      <c r="B313" s="3" t="s">
        <v>3396</v>
      </c>
      <c r="C313" s="3" t="s">
        <v>596</v>
      </c>
      <c r="D313" s="3" t="s">
        <v>339</v>
      </c>
      <c r="E313" s="3" t="s">
        <v>3397</v>
      </c>
      <c r="F313" s="3" t="s">
        <v>3398</v>
      </c>
    </row>
    <row r="314" spans="1:22" ht="42.75" x14ac:dyDescent="0.45">
      <c r="A314" s="5" t="str">
        <f>VLOOKUP(D314,input!$A$2:$G$504,2,FALSE)</f>
        <v>HGHT-MT.5/FBMS-MT.3</v>
      </c>
      <c r="B314" s="5" t="s">
        <v>994</v>
      </c>
      <c r="C314" s="5" t="s">
        <v>596</v>
      </c>
      <c r="D314" s="5" t="s">
        <v>340</v>
      </c>
      <c r="E314" s="5" t="s">
        <v>995</v>
      </c>
      <c r="F314" s="5" t="s">
        <v>996</v>
      </c>
      <c r="G314" s="5" t="s">
        <v>997</v>
      </c>
      <c r="H314" s="5" t="s">
        <v>998</v>
      </c>
      <c r="I314" s="5" t="s">
        <v>999</v>
      </c>
      <c r="J314" s="5" t="s">
        <v>1000</v>
      </c>
      <c r="K314" s="5"/>
      <c r="L314" s="5"/>
      <c r="M314" s="5"/>
      <c r="N314" s="5"/>
      <c r="O314" s="5"/>
      <c r="P314" s="5"/>
      <c r="Q314" s="5" t="s">
        <v>1001</v>
      </c>
      <c r="R314" s="5" t="s">
        <v>1002</v>
      </c>
      <c r="S314" s="5"/>
      <c r="T314" s="5"/>
      <c r="U314" s="5"/>
      <c r="V314" s="5"/>
    </row>
    <row r="315" spans="1:22" ht="42.75" x14ac:dyDescent="0.45">
      <c r="A315" s="3" t="str">
        <f>VLOOKUP(D315,input!$A$2:$G$504,2,FALSE)</f>
        <v>HGHT-MT.5/FBMS-MT.3</v>
      </c>
      <c r="B315" s="3" t="s">
        <v>2228</v>
      </c>
      <c r="C315" s="3" t="s">
        <v>596</v>
      </c>
      <c r="D315" s="3" t="s">
        <v>341</v>
      </c>
      <c r="E315" s="3" t="s">
        <v>2229</v>
      </c>
      <c r="F315" s="3" t="s">
        <v>2230</v>
      </c>
    </row>
    <row r="316" spans="1:22" ht="42.75" x14ac:dyDescent="0.45">
      <c r="A316" s="3" t="str">
        <f>VLOOKUP(D316,input!$A$2:$G$504,2,FALSE)</f>
        <v>HGHT-MT.5/FBMS-MT.3</v>
      </c>
      <c r="B316" s="3" t="s">
        <v>2214</v>
      </c>
      <c r="C316" s="3" t="s">
        <v>596</v>
      </c>
      <c r="D316" s="3" t="s">
        <v>342</v>
      </c>
      <c r="E316" s="3" t="s">
        <v>2215</v>
      </c>
      <c r="F316" s="3" t="s">
        <v>2216</v>
      </c>
      <c r="G316" s="3" t="s">
        <v>2217</v>
      </c>
      <c r="H316" s="3" t="s">
        <v>2218</v>
      </c>
      <c r="I316" s="3" t="s">
        <v>2219</v>
      </c>
      <c r="J316" s="3" t="s">
        <v>2220</v>
      </c>
      <c r="O316" s="3" t="s">
        <v>2221</v>
      </c>
      <c r="P316" s="3" t="s">
        <v>2222</v>
      </c>
      <c r="Q316" s="3" t="s">
        <v>820</v>
      </c>
      <c r="R316" s="3" t="s">
        <v>821</v>
      </c>
    </row>
    <row r="317" spans="1:22" ht="42.75" x14ac:dyDescent="0.45">
      <c r="A317" s="3" t="str">
        <f>VLOOKUP(D317,input!$A$2:$G$504,2,FALSE)</f>
        <v>HGHT-MT.5/FBMS-MT.3</v>
      </c>
      <c r="B317" s="3" t="s">
        <v>1562</v>
      </c>
      <c r="C317" s="3" t="s">
        <v>596</v>
      </c>
      <c r="D317" s="3" t="s">
        <v>343</v>
      </c>
      <c r="E317" s="3" t="s">
        <v>1563</v>
      </c>
      <c r="F317" s="3" t="s">
        <v>1564</v>
      </c>
      <c r="G317" s="3" t="s">
        <v>1565</v>
      </c>
      <c r="H317" s="3" t="s">
        <v>1566</v>
      </c>
      <c r="I317" s="3" t="s">
        <v>1567</v>
      </c>
      <c r="J317" s="3" t="s">
        <v>1568</v>
      </c>
      <c r="M317" s="3" t="s">
        <v>1569</v>
      </c>
      <c r="N317" s="3" t="s">
        <v>1570</v>
      </c>
      <c r="O317" s="3" t="s">
        <v>1571</v>
      </c>
      <c r="P317" s="3" t="s">
        <v>1572</v>
      </c>
      <c r="Q317" s="3" t="s">
        <v>1573</v>
      </c>
      <c r="R317" s="3" t="s">
        <v>1574</v>
      </c>
    </row>
    <row r="318" spans="1:22" ht="71.25" x14ac:dyDescent="0.45">
      <c r="A318" s="3" t="str">
        <f>VLOOKUP(D318,input!$A$2:$G$504,2,FALSE)</f>
        <v>HGHT-MT.5/FBMS-MT.3</v>
      </c>
      <c r="B318" s="3" t="s">
        <v>3022</v>
      </c>
      <c r="C318" s="3" t="s">
        <v>596</v>
      </c>
      <c r="D318" s="3" t="s">
        <v>344</v>
      </c>
      <c r="E318" s="3" t="s">
        <v>3023</v>
      </c>
      <c r="F318" s="3" t="s">
        <v>3024</v>
      </c>
      <c r="G318" s="3" t="s">
        <v>3025</v>
      </c>
      <c r="H318" s="3" t="s">
        <v>3026</v>
      </c>
      <c r="I318" s="3" t="s">
        <v>3027</v>
      </c>
      <c r="J318" s="3" t="s">
        <v>3028</v>
      </c>
      <c r="M318" s="3" t="s">
        <v>3029</v>
      </c>
      <c r="N318" s="3" t="s">
        <v>3030</v>
      </c>
      <c r="O318" s="3" t="s">
        <v>3031</v>
      </c>
      <c r="P318" s="3" t="s">
        <v>3032</v>
      </c>
      <c r="Q318" s="3" t="s">
        <v>3033</v>
      </c>
      <c r="R318" s="3" t="s">
        <v>3034</v>
      </c>
      <c r="S318" s="3" t="s">
        <v>3035</v>
      </c>
      <c r="T318" s="3" t="s">
        <v>3036</v>
      </c>
    </row>
    <row r="319" spans="1:22" ht="42.75" x14ac:dyDescent="0.45">
      <c r="A319" s="3" t="str">
        <f>VLOOKUP(D319,input!$A$2:$G$504,2,FALSE)</f>
        <v>HGHT-MT.5/FBMS-MT.3</v>
      </c>
      <c r="B319" s="3" t="s">
        <v>2652</v>
      </c>
      <c r="C319" s="3" t="s">
        <v>596</v>
      </c>
      <c r="D319" s="3" t="s">
        <v>345</v>
      </c>
      <c r="E319" s="3" t="s">
        <v>2653</v>
      </c>
      <c r="F319" s="3" t="s">
        <v>2654</v>
      </c>
      <c r="G319" s="3" t="s">
        <v>2655</v>
      </c>
      <c r="H319" s="3" t="s">
        <v>2656</v>
      </c>
      <c r="I319" s="3" t="s">
        <v>2657</v>
      </c>
      <c r="J319" s="3" t="s">
        <v>2658</v>
      </c>
      <c r="O319" s="3" t="s">
        <v>2659</v>
      </c>
      <c r="P319" s="3" t="s">
        <v>2660</v>
      </c>
      <c r="Q319" s="3" t="s">
        <v>2661</v>
      </c>
      <c r="R319" s="3" t="s">
        <v>2662</v>
      </c>
    </row>
    <row r="320" spans="1:22" ht="42.75" x14ac:dyDescent="0.45">
      <c r="A320" s="3" t="str">
        <f>VLOOKUP(D320,input!$A$2:$G$504,2,FALSE)</f>
        <v>HGHT-MT.5/FBMS-MT.3</v>
      </c>
      <c r="B320" s="3" t="s">
        <v>595</v>
      </c>
      <c r="C320" s="3" t="s">
        <v>596</v>
      </c>
      <c r="D320" s="3" t="s">
        <v>346</v>
      </c>
      <c r="E320" s="3" t="s">
        <v>597</v>
      </c>
      <c r="F320" s="3" t="s">
        <v>598</v>
      </c>
      <c r="I320" s="3" t="s">
        <v>599</v>
      </c>
      <c r="J320" s="3" t="s">
        <v>600</v>
      </c>
    </row>
    <row r="321" spans="1:22" ht="42.75" x14ac:dyDescent="0.45">
      <c r="A321" s="3" t="str">
        <f>VLOOKUP(D321,input!$A$2:$G$504,2,FALSE)</f>
        <v>HGHT-MT.5/FBMS-MT.3</v>
      </c>
      <c r="B321" s="3" t="s">
        <v>1705</v>
      </c>
      <c r="C321" s="3" t="s">
        <v>596</v>
      </c>
      <c r="D321" s="3" t="s">
        <v>347</v>
      </c>
      <c r="E321" s="3" t="s">
        <v>1706</v>
      </c>
      <c r="F321" s="3" t="s">
        <v>1707</v>
      </c>
    </row>
    <row r="322" spans="1:22" ht="42.75" x14ac:dyDescent="0.45">
      <c r="A322" s="3" t="str">
        <f>VLOOKUP(D322,input!$A$2:$G$504,2,FALSE)</f>
        <v>HGHT-MT.5/FBMS-MT.3</v>
      </c>
      <c r="B322" s="3" t="s">
        <v>4528</v>
      </c>
      <c r="C322" s="3" t="s">
        <v>596</v>
      </c>
      <c r="D322" s="3" t="s">
        <v>348</v>
      </c>
      <c r="E322" s="3" t="s">
        <v>4529</v>
      </c>
      <c r="F322" s="3" t="s">
        <v>4530</v>
      </c>
    </row>
    <row r="323" spans="1:22" ht="42.75" x14ac:dyDescent="0.45">
      <c r="A323" s="3" t="str">
        <f>VLOOKUP(D323,input!$A$2:$G$504,2,FALSE)</f>
        <v>HGHT-MT.5/FBMS-MT.3</v>
      </c>
      <c r="B323" s="3" t="s">
        <v>2081</v>
      </c>
      <c r="C323" s="3" t="s">
        <v>596</v>
      </c>
      <c r="D323" s="3" t="s">
        <v>349</v>
      </c>
      <c r="E323" s="3" t="s">
        <v>2082</v>
      </c>
      <c r="F323" s="3" t="s">
        <v>2083</v>
      </c>
      <c r="G323" s="3" t="s">
        <v>2084</v>
      </c>
      <c r="H323" s="3" t="s">
        <v>2085</v>
      </c>
      <c r="I323" s="3" t="s">
        <v>2086</v>
      </c>
      <c r="J323" s="3" t="s">
        <v>2087</v>
      </c>
      <c r="V323" s="3" t="s">
        <v>2088</v>
      </c>
    </row>
    <row r="324" spans="1:22" ht="42.75" x14ac:dyDescent="0.45">
      <c r="A324" s="5" t="str">
        <f>VLOOKUP(D324,input!$A$2:$G$504,2,FALSE)</f>
        <v>HGHT-MT.5/FBMS-MT.3</v>
      </c>
      <c r="B324" s="5" t="s">
        <v>789</v>
      </c>
      <c r="C324" s="5" t="s">
        <v>596</v>
      </c>
      <c r="D324" s="5" t="s">
        <v>350</v>
      </c>
      <c r="E324" s="5" t="s">
        <v>790</v>
      </c>
      <c r="F324" s="5" t="s">
        <v>791</v>
      </c>
      <c r="G324" s="5" t="s">
        <v>792</v>
      </c>
      <c r="H324" s="5" t="s">
        <v>793</v>
      </c>
      <c r="I324" s="5" t="s">
        <v>794</v>
      </c>
      <c r="J324" s="5" t="s">
        <v>795</v>
      </c>
      <c r="K324" s="5" t="s">
        <v>796</v>
      </c>
      <c r="L324" s="5" t="s">
        <v>797</v>
      </c>
      <c r="M324" s="5"/>
      <c r="N324" s="5"/>
      <c r="O324" s="5" t="s">
        <v>798</v>
      </c>
      <c r="P324" s="5" t="s">
        <v>799</v>
      </c>
      <c r="Q324" s="5" t="s">
        <v>800</v>
      </c>
      <c r="R324" s="5" t="s">
        <v>801</v>
      </c>
      <c r="S324" s="5"/>
      <c r="T324" s="5"/>
      <c r="U324" s="5"/>
      <c r="V324" s="5" t="s">
        <v>802</v>
      </c>
    </row>
    <row r="325" spans="1:22" ht="42.75" x14ac:dyDescent="0.45">
      <c r="A325" s="3" t="str">
        <f>VLOOKUP(D325,input!$A$2:$G$504,2,FALSE)</f>
        <v>HGHT-MT.5/FBMS-MT.3</v>
      </c>
      <c r="B325" s="3" t="s">
        <v>1370</v>
      </c>
      <c r="C325" s="3" t="s">
        <v>596</v>
      </c>
      <c r="D325" s="3" t="s">
        <v>351</v>
      </c>
      <c r="E325" s="3" t="s">
        <v>1371</v>
      </c>
      <c r="F325" s="3" t="s">
        <v>1372</v>
      </c>
      <c r="I325" s="3" t="s">
        <v>1373</v>
      </c>
      <c r="J325" s="3" t="s">
        <v>1374</v>
      </c>
      <c r="K325" s="3" t="s">
        <v>1375</v>
      </c>
      <c r="L325" s="3" t="s">
        <v>1376</v>
      </c>
      <c r="O325" s="3" t="s">
        <v>1377</v>
      </c>
      <c r="P325" s="3" t="s">
        <v>1378</v>
      </c>
      <c r="Q325" s="3" t="s">
        <v>770</v>
      </c>
      <c r="R325" s="3" t="s">
        <v>771</v>
      </c>
      <c r="V325" s="3" t="s">
        <v>1379</v>
      </c>
    </row>
    <row r="326" spans="1:22" ht="85.5" x14ac:dyDescent="0.45">
      <c r="A326" s="3" t="str">
        <f>VLOOKUP(D326,input!$A$2:$G$504,2,FALSE)</f>
        <v>HGHT-MT.5/FBMS-MT.3</v>
      </c>
      <c r="B326" s="3" t="s">
        <v>1596</v>
      </c>
      <c r="C326" s="3" t="s">
        <v>596</v>
      </c>
      <c r="D326" s="3" t="s">
        <v>352</v>
      </c>
      <c r="E326" s="3" t="s">
        <v>1597</v>
      </c>
      <c r="F326" s="3" t="s">
        <v>1598</v>
      </c>
      <c r="G326" s="3" t="s">
        <v>1599</v>
      </c>
      <c r="H326" s="3" t="s">
        <v>1600</v>
      </c>
      <c r="I326" s="3" t="s">
        <v>1601</v>
      </c>
      <c r="J326" s="3" t="s">
        <v>1602</v>
      </c>
      <c r="K326" s="3" t="s">
        <v>1603</v>
      </c>
      <c r="L326" s="3" t="s">
        <v>1604</v>
      </c>
      <c r="M326" s="3" t="s">
        <v>844</v>
      </c>
      <c r="N326" s="3" t="s">
        <v>845</v>
      </c>
      <c r="Q326" s="3" t="s">
        <v>1605</v>
      </c>
      <c r="R326" s="3" t="s">
        <v>1606</v>
      </c>
    </row>
    <row r="327" spans="1:22" ht="42.75" x14ac:dyDescent="0.45">
      <c r="A327" s="3" t="str">
        <f>VLOOKUP(D327,input!$A$2:$G$504,2,FALSE)</f>
        <v>HGHT-MT.5/FBMS-MT.3</v>
      </c>
      <c r="B327" s="3" t="s">
        <v>2187</v>
      </c>
      <c r="C327" s="3" t="s">
        <v>596</v>
      </c>
      <c r="D327" s="3" t="s">
        <v>353</v>
      </c>
      <c r="E327" s="3" t="s">
        <v>2188</v>
      </c>
      <c r="F327" s="3" t="s">
        <v>2189</v>
      </c>
      <c r="I327" s="3" t="s">
        <v>2190</v>
      </c>
      <c r="J327" s="3" t="s">
        <v>2191</v>
      </c>
      <c r="Q327" s="3" t="s">
        <v>770</v>
      </c>
      <c r="R327" s="3" t="s">
        <v>771</v>
      </c>
    </row>
    <row r="328" spans="1:22" ht="42.75" x14ac:dyDescent="0.45">
      <c r="A328" s="3" t="str">
        <f>VLOOKUP(D328,input!$A$2:$G$504,2,FALSE)</f>
        <v>HGHT-MT.5/FBMS-MT.3</v>
      </c>
      <c r="B328" s="3" t="s">
        <v>1972</v>
      </c>
      <c r="C328" s="3" t="s">
        <v>596</v>
      </c>
      <c r="D328" s="3" t="s">
        <v>354</v>
      </c>
      <c r="E328" s="3" t="s">
        <v>1973</v>
      </c>
      <c r="F328" s="3" t="s">
        <v>1974</v>
      </c>
      <c r="G328" s="3" t="s">
        <v>1975</v>
      </c>
      <c r="H328" s="3" t="s">
        <v>1976</v>
      </c>
      <c r="I328" s="3" t="s">
        <v>1977</v>
      </c>
      <c r="J328" s="3" t="s">
        <v>1978</v>
      </c>
    </row>
    <row r="329" spans="1:22" ht="42.75" x14ac:dyDescent="0.45">
      <c r="A329" s="3" t="str">
        <f>VLOOKUP(D329,input!$A$2:$G$504,2,FALSE)</f>
        <v>HGHT-MT.5/FBMS-MT.3</v>
      </c>
      <c r="B329" s="3" t="s">
        <v>601</v>
      </c>
      <c r="C329" s="3" t="s">
        <v>596</v>
      </c>
      <c r="D329" s="3" t="s">
        <v>355</v>
      </c>
      <c r="E329" s="3" t="s">
        <v>602</v>
      </c>
      <c r="F329" s="3" t="s">
        <v>603</v>
      </c>
      <c r="I329" s="3" t="s">
        <v>604</v>
      </c>
      <c r="J329" s="3" t="s">
        <v>605</v>
      </c>
    </row>
    <row r="330" spans="1:22" ht="42.75" x14ac:dyDescent="0.45">
      <c r="A330" s="4" t="str">
        <f>VLOOKUP(D330,input!$A$2:$G$504,2,FALSE)</f>
        <v>HGHT-MT.5/FBMS-MT.3</v>
      </c>
      <c r="B330" s="4" t="s">
        <v>4324</v>
      </c>
      <c r="C330" s="4" t="s">
        <v>596</v>
      </c>
      <c r="D330" s="4" t="s">
        <v>356</v>
      </c>
      <c r="E330" s="4" t="s">
        <v>4325</v>
      </c>
      <c r="F330" s="4" t="s">
        <v>4326</v>
      </c>
      <c r="G330" s="4" t="s">
        <v>4327</v>
      </c>
      <c r="H330" s="4" t="s">
        <v>4328</v>
      </c>
      <c r="I330" s="4" t="s">
        <v>4329</v>
      </c>
      <c r="J330" s="4" t="s">
        <v>4330</v>
      </c>
      <c r="K330" s="4"/>
      <c r="L330" s="4"/>
      <c r="M330" s="4" t="s">
        <v>1500</v>
      </c>
      <c r="N330" s="4" t="s">
        <v>1501</v>
      </c>
      <c r="O330" s="4"/>
      <c r="P330" s="4"/>
      <c r="Q330" s="4" t="s">
        <v>1046</v>
      </c>
      <c r="R330" s="4" t="s">
        <v>1047</v>
      </c>
      <c r="S330" s="4"/>
      <c r="T330" s="4"/>
      <c r="U330" s="4"/>
      <c r="V330" s="4"/>
    </row>
    <row r="331" spans="1:22" ht="42.75" x14ac:dyDescent="0.45">
      <c r="A331" s="3" t="str">
        <f>VLOOKUP(D331,input!$A$2:$G$504,2,FALSE)</f>
        <v>HGHT-MT.5/FBMS-MT.3</v>
      </c>
      <c r="B331" s="3" t="s">
        <v>4331</v>
      </c>
      <c r="C331" s="3" t="s">
        <v>596</v>
      </c>
      <c r="D331" s="3" t="s">
        <v>357</v>
      </c>
      <c r="E331" s="3" t="s">
        <v>4332</v>
      </c>
      <c r="F331" s="3" t="s">
        <v>4333</v>
      </c>
    </row>
    <row r="332" spans="1:22" ht="42.75" x14ac:dyDescent="0.45">
      <c r="A332" s="3" t="str">
        <f>VLOOKUP(D332,input!$A$2:$G$504,2,FALSE)</f>
        <v>HGHT-MT.5/FBMS-MT.3</v>
      </c>
      <c r="B332" s="3" t="s">
        <v>1828</v>
      </c>
      <c r="C332" s="3" t="s">
        <v>596</v>
      </c>
      <c r="D332" s="3" t="s">
        <v>358</v>
      </c>
      <c r="E332" s="3" t="s">
        <v>1829</v>
      </c>
      <c r="F332" s="3" t="s">
        <v>1830</v>
      </c>
    </row>
    <row r="333" spans="1:22" ht="42.75" x14ac:dyDescent="0.45">
      <c r="A333" s="3" t="str">
        <f>VLOOKUP(D333,input!$A$2:$G$504,2,FALSE)</f>
        <v>HGHT-MT.5/FBMS-MT.3</v>
      </c>
      <c r="B333" s="3" t="s">
        <v>3610</v>
      </c>
      <c r="C333" s="3" t="s">
        <v>596</v>
      </c>
      <c r="D333" s="3" t="s">
        <v>359</v>
      </c>
      <c r="E333" s="3" t="s">
        <v>3611</v>
      </c>
      <c r="F333" s="3" t="s">
        <v>3612</v>
      </c>
      <c r="G333" s="3" t="s">
        <v>3613</v>
      </c>
      <c r="H333" s="3" t="s">
        <v>3614</v>
      </c>
      <c r="I333" s="3" t="s">
        <v>3615</v>
      </c>
      <c r="J333" s="3" t="s">
        <v>3616</v>
      </c>
    </row>
    <row r="334" spans="1:22" ht="42.75" x14ac:dyDescent="0.45">
      <c r="A334" s="3" t="str">
        <f>VLOOKUP(D334,input!$A$2:$G$504,2,FALSE)</f>
        <v>HGHT-MT.5/FBMS-MT.3</v>
      </c>
      <c r="B334" s="3" t="s">
        <v>1258</v>
      </c>
      <c r="C334" s="3" t="s">
        <v>596</v>
      </c>
      <c r="D334" s="3" t="s">
        <v>360</v>
      </c>
      <c r="E334" s="3" t="s">
        <v>1259</v>
      </c>
      <c r="F334" s="3" t="s">
        <v>1260</v>
      </c>
      <c r="G334" s="3" t="s">
        <v>948</v>
      </c>
      <c r="H334" s="3" t="s">
        <v>949</v>
      </c>
      <c r="I334" s="3" t="s">
        <v>950</v>
      </c>
      <c r="J334" s="3" t="s">
        <v>951</v>
      </c>
      <c r="K334" s="3" t="s">
        <v>952</v>
      </c>
      <c r="L334" s="3" t="s">
        <v>953</v>
      </c>
      <c r="M334" s="3" t="s">
        <v>954</v>
      </c>
      <c r="N334" s="3" t="s">
        <v>955</v>
      </c>
      <c r="Q334" s="3" t="s">
        <v>956</v>
      </c>
      <c r="R334" s="3" t="s">
        <v>957</v>
      </c>
      <c r="V334" s="3" t="s">
        <v>958</v>
      </c>
    </row>
    <row r="335" spans="1:22" ht="42.75" x14ac:dyDescent="0.45">
      <c r="A335" s="3" t="str">
        <f>VLOOKUP(D335,input!$A$2:$G$504,2,FALSE)</f>
        <v>HGHT-MT.5/FBMS-MT.3</v>
      </c>
      <c r="B335" s="3" t="s">
        <v>2208</v>
      </c>
      <c r="C335" s="3" t="s">
        <v>596</v>
      </c>
      <c r="D335" s="3" t="s">
        <v>361</v>
      </c>
      <c r="E335" s="3" t="s">
        <v>2209</v>
      </c>
      <c r="F335" s="3" t="s">
        <v>2210</v>
      </c>
      <c r="G335" s="3" t="s">
        <v>948</v>
      </c>
      <c r="H335" s="3" t="s">
        <v>949</v>
      </c>
      <c r="I335" s="3" t="s">
        <v>950</v>
      </c>
      <c r="J335" s="3" t="s">
        <v>951</v>
      </c>
      <c r="K335" s="3" t="s">
        <v>952</v>
      </c>
      <c r="L335" s="3" t="s">
        <v>953</v>
      </c>
      <c r="M335" s="3" t="s">
        <v>954</v>
      </c>
      <c r="N335" s="3" t="s">
        <v>955</v>
      </c>
      <c r="Q335" s="3" t="s">
        <v>956</v>
      </c>
      <c r="R335" s="3" t="s">
        <v>957</v>
      </c>
    </row>
    <row r="336" spans="1:22" ht="42.75" x14ac:dyDescent="0.45">
      <c r="A336" s="3" t="str">
        <f>VLOOKUP(D336,input!$A$2:$G$504,2,FALSE)</f>
        <v>HGHT-MT.5/FBMS-MT.3</v>
      </c>
      <c r="B336" s="3" t="s">
        <v>945</v>
      </c>
      <c r="C336" s="3" t="s">
        <v>596</v>
      </c>
      <c r="D336" s="3" t="s">
        <v>362</v>
      </c>
      <c r="E336" s="3" t="s">
        <v>946</v>
      </c>
      <c r="F336" s="3" t="s">
        <v>947</v>
      </c>
      <c r="G336" s="3" t="s">
        <v>948</v>
      </c>
      <c r="H336" s="3" t="s">
        <v>949</v>
      </c>
      <c r="I336" s="3" t="s">
        <v>950</v>
      </c>
      <c r="J336" s="3" t="s">
        <v>951</v>
      </c>
      <c r="K336" s="3" t="s">
        <v>952</v>
      </c>
      <c r="L336" s="3" t="s">
        <v>953</v>
      </c>
      <c r="M336" s="3" t="s">
        <v>954</v>
      </c>
      <c r="N336" s="3" t="s">
        <v>955</v>
      </c>
      <c r="Q336" s="3" t="s">
        <v>956</v>
      </c>
      <c r="R336" s="3" t="s">
        <v>957</v>
      </c>
      <c r="V336" s="3" t="s">
        <v>958</v>
      </c>
    </row>
    <row r="337" spans="1:22" ht="42.75" x14ac:dyDescent="0.45">
      <c r="A337" s="3" t="str">
        <f>VLOOKUP(D337,input!$A$2:$G$504,2,FALSE)</f>
        <v>HGHT-MT.5/FBMS-MT.3</v>
      </c>
      <c r="B337" s="3" t="s">
        <v>3480</v>
      </c>
      <c r="C337" s="3" t="s">
        <v>596</v>
      </c>
      <c r="D337" s="3" t="s">
        <v>363</v>
      </c>
      <c r="E337" s="3" t="s">
        <v>3481</v>
      </c>
      <c r="F337" s="3" t="s">
        <v>3482</v>
      </c>
      <c r="G337" s="3" t="s">
        <v>948</v>
      </c>
      <c r="H337" s="3" t="s">
        <v>949</v>
      </c>
      <c r="I337" s="3" t="s">
        <v>950</v>
      </c>
      <c r="J337" s="3" t="s">
        <v>951</v>
      </c>
      <c r="K337" s="3" t="s">
        <v>952</v>
      </c>
      <c r="L337" s="3" t="s">
        <v>953</v>
      </c>
      <c r="M337" s="3" t="s">
        <v>3483</v>
      </c>
      <c r="N337" s="3" t="s">
        <v>3484</v>
      </c>
      <c r="Q337" s="3" t="s">
        <v>956</v>
      </c>
      <c r="R337" s="3" t="s">
        <v>957</v>
      </c>
    </row>
    <row r="338" spans="1:22" ht="42.75" x14ac:dyDescent="0.45">
      <c r="A338" s="3" t="str">
        <f>VLOOKUP(D338,input!$A$2:$G$504,2,FALSE)</f>
        <v>HGHT-MT.5/FBMS-MT.3</v>
      </c>
      <c r="B338" s="3" t="s">
        <v>3329</v>
      </c>
      <c r="C338" s="3" t="s">
        <v>596</v>
      </c>
      <c r="D338" s="3" t="s">
        <v>364</v>
      </c>
      <c r="E338" s="3" t="s">
        <v>3330</v>
      </c>
      <c r="F338" s="3" t="s">
        <v>3331</v>
      </c>
      <c r="G338" s="3" t="s">
        <v>3332</v>
      </c>
      <c r="H338" s="3" t="s">
        <v>3333</v>
      </c>
      <c r="I338" s="3" t="s">
        <v>3334</v>
      </c>
      <c r="J338" s="3" t="s">
        <v>3335</v>
      </c>
      <c r="Q338" s="3" t="s">
        <v>3336</v>
      </c>
      <c r="R338" s="3" t="s">
        <v>3337</v>
      </c>
    </row>
    <row r="339" spans="1:22" ht="114" x14ac:dyDescent="0.45">
      <c r="A339" s="3" t="str">
        <f>VLOOKUP(D339,input!$A$2:$G$504,2,FALSE)</f>
        <v>HGHT-MT.5/FBMS-MT.3</v>
      </c>
      <c r="B339" s="3" t="s">
        <v>3553</v>
      </c>
      <c r="C339" s="3" t="s">
        <v>596</v>
      </c>
      <c r="D339" s="3" t="s">
        <v>365</v>
      </c>
      <c r="E339" s="3" t="s">
        <v>3554</v>
      </c>
      <c r="F339" s="3" t="s">
        <v>3555</v>
      </c>
      <c r="G339" s="3" t="s">
        <v>3556</v>
      </c>
      <c r="H339" s="3" t="s">
        <v>3557</v>
      </c>
      <c r="I339" s="3" t="s">
        <v>3558</v>
      </c>
      <c r="J339" s="3" t="s">
        <v>3559</v>
      </c>
      <c r="M339" s="3" t="s">
        <v>2834</v>
      </c>
      <c r="N339" s="3" t="s">
        <v>2835</v>
      </c>
      <c r="O339" s="3" t="s">
        <v>3560</v>
      </c>
      <c r="P339" s="3" t="s">
        <v>3561</v>
      </c>
      <c r="Q339" s="3" t="s">
        <v>3562</v>
      </c>
      <c r="R339" s="3" t="s">
        <v>3563</v>
      </c>
    </row>
    <row r="340" spans="1:22" ht="42.75" x14ac:dyDescent="0.45">
      <c r="A340" s="3" t="str">
        <f>VLOOKUP(D340,input!$A$2:$G$504,2,FALSE)</f>
        <v>HGHT-MT.5/FBMS-MT.3</v>
      </c>
      <c r="B340" s="3" t="s">
        <v>1048</v>
      </c>
      <c r="C340" s="3" t="s">
        <v>596</v>
      </c>
      <c r="D340" s="3" t="s">
        <v>366</v>
      </c>
      <c r="E340" s="3" t="s">
        <v>1049</v>
      </c>
      <c r="F340" s="3" t="s">
        <v>1050</v>
      </c>
      <c r="G340" s="3" t="s">
        <v>1051</v>
      </c>
      <c r="H340" s="3" t="s">
        <v>1052</v>
      </c>
      <c r="I340" s="3" t="s">
        <v>1053</v>
      </c>
      <c r="J340" s="3" t="s">
        <v>1054</v>
      </c>
      <c r="K340" s="3" t="s">
        <v>1055</v>
      </c>
      <c r="L340" s="3" t="s">
        <v>1056</v>
      </c>
      <c r="Q340" s="3" t="s">
        <v>770</v>
      </c>
      <c r="R340" s="3" t="s">
        <v>771</v>
      </c>
    </row>
    <row r="341" spans="1:22" ht="42.75" x14ac:dyDescent="0.45">
      <c r="A341" s="3" t="str">
        <f>VLOOKUP(D341,input!$A$2:$G$504,2,FALSE)</f>
        <v>HGHT-MT.5/FBMS-MT.3</v>
      </c>
      <c r="B341" s="3" t="s">
        <v>1168</v>
      </c>
      <c r="C341" s="3" t="s">
        <v>596</v>
      </c>
      <c r="D341" s="3" t="s">
        <v>367</v>
      </c>
      <c r="E341" s="3" t="s">
        <v>1169</v>
      </c>
      <c r="F341" s="3" t="s">
        <v>1170</v>
      </c>
      <c r="I341" s="3" t="s">
        <v>1171</v>
      </c>
      <c r="J341" s="3" t="s">
        <v>1172</v>
      </c>
      <c r="M341" s="3" t="s">
        <v>1173</v>
      </c>
      <c r="N341" s="3" t="s">
        <v>1174</v>
      </c>
    </row>
    <row r="342" spans="1:22" ht="42.75" x14ac:dyDescent="0.45">
      <c r="A342" s="3" t="str">
        <f>VLOOKUP(D342,input!$A$2:$G$504,2,FALSE)</f>
        <v>HGHT-MT.5/FBMS-MT.3</v>
      </c>
      <c r="B342" s="3" t="s">
        <v>3952</v>
      </c>
      <c r="C342" s="3" t="s">
        <v>596</v>
      </c>
      <c r="D342" s="3" t="s">
        <v>368</v>
      </c>
      <c r="E342" s="3" t="s">
        <v>3953</v>
      </c>
      <c r="F342" s="3" t="s">
        <v>3954</v>
      </c>
      <c r="I342" s="3" t="s">
        <v>3955</v>
      </c>
      <c r="J342" s="3" t="s">
        <v>3956</v>
      </c>
    </row>
    <row r="343" spans="1:22" ht="42.75" x14ac:dyDescent="0.45">
      <c r="A343" s="3" t="str">
        <f>VLOOKUP(D343,input!$A$2:$G$504,2,FALSE)</f>
        <v>HGHT-MT.5/FBMS-MT.3</v>
      </c>
      <c r="B343" s="3" t="s">
        <v>3820</v>
      </c>
      <c r="C343" s="3" t="s">
        <v>596</v>
      </c>
      <c r="D343" s="3" t="s">
        <v>369</v>
      </c>
      <c r="E343" s="3" t="s">
        <v>3821</v>
      </c>
      <c r="F343" s="3" t="s">
        <v>3822</v>
      </c>
    </row>
    <row r="344" spans="1:22" ht="71.25" x14ac:dyDescent="0.45">
      <c r="A344" s="5" t="str">
        <f>VLOOKUP(D344,input!$A$2:$G$504,2,FALSE)</f>
        <v>HGHT-MT.5/FBMS-MT.3</v>
      </c>
      <c r="B344" s="5" t="s">
        <v>2327</v>
      </c>
      <c r="C344" s="5" t="s">
        <v>596</v>
      </c>
      <c r="D344" s="5" t="s">
        <v>370</v>
      </c>
      <c r="E344" s="5" t="s">
        <v>2328</v>
      </c>
      <c r="F344" s="5" t="s">
        <v>2329</v>
      </c>
      <c r="G344" s="5" t="s">
        <v>2330</v>
      </c>
      <c r="H344" s="5" t="s">
        <v>2331</v>
      </c>
      <c r="I344" s="5" t="s">
        <v>2332</v>
      </c>
      <c r="J344" s="5" t="s">
        <v>2333</v>
      </c>
      <c r="K344" s="5"/>
      <c r="L344" s="5"/>
      <c r="M344" s="5" t="s">
        <v>2334</v>
      </c>
      <c r="N344" s="5" t="s">
        <v>2335</v>
      </c>
      <c r="O344" s="5" t="s">
        <v>2336</v>
      </c>
      <c r="P344" s="5" t="s">
        <v>2337</v>
      </c>
      <c r="Q344" s="5" t="s">
        <v>2338</v>
      </c>
      <c r="R344" s="5" t="s">
        <v>2339</v>
      </c>
      <c r="S344" s="5"/>
      <c r="T344" s="5"/>
      <c r="U344" s="5"/>
      <c r="V344" s="5"/>
    </row>
    <row r="345" spans="1:22" ht="42.75" x14ac:dyDescent="0.45">
      <c r="A345" s="3" t="str">
        <f>VLOOKUP(D345,input!$A$2:$G$504,2,FALSE)</f>
        <v>HGHT-MT.5/FBMS-MT.3</v>
      </c>
      <c r="B345" s="3" t="s">
        <v>3449</v>
      </c>
      <c r="C345" s="3" t="s">
        <v>596</v>
      </c>
      <c r="D345" s="3" t="s">
        <v>371</v>
      </c>
      <c r="E345" s="3" t="s">
        <v>3450</v>
      </c>
      <c r="F345" s="3" t="s">
        <v>3451</v>
      </c>
      <c r="G345" s="3" t="s">
        <v>3452</v>
      </c>
      <c r="H345" s="3" t="s">
        <v>3453</v>
      </c>
      <c r="I345" s="3" t="s">
        <v>3454</v>
      </c>
      <c r="J345" s="3" t="s">
        <v>3455</v>
      </c>
      <c r="K345" s="3" t="s">
        <v>3456</v>
      </c>
      <c r="L345" s="3" t="s">
        <v>3457</v>
      </c>
      <c r="O345" s="3" t="s">
        <v>3458</v>
      </c>
      <c r="P345" s="3" t="s">
        <v>3459</v>
      </c>
      <c r="Q345" s="3" t="s">
        <v>3460</v>
      </c>
      <c r="R345" s="3" t="s">
        <v>3461</v>
      </c>
    </row>
    <row r="346" spans="1:22" ht="57" x14ac:dyDescent="0.45">
      <c r="A346" s="3" t="str">
        <f>VLOOKUP(D346,input!$A$2:$G$504,2,FALSE)</f>
        <v>HGHT-MT.5/FBMS-MT.3</v>
      </c>
      <c r="B346" s="3" t="s">
        <v>3119</v>
      </c>
      <c r="C346" s="3" t="s">
        <v>596</v>
      </c>
      <c r="D346" s="3" t="s">
        <v>372</v>
      </c>
      <c r="E346" s="3" t="s">
        <v>3120</v>
      </c>
      <c r="F346" s="3" t="s">
        <v>3121</v>
      </c>
      <c r="G346" s="3" t="s">
        <v>3122</v>
      </c>
      <c r="H346" s="3" t="s">
        <v>3123</v>
      </c>
      <c r="I346" s="3" t="s">
        <v>3124</v>
      </c>
      <c r="J346" s="3" t="s">
        <v>3125</v>
      </c>
      <c r="K346" s="3" t="s">
        <v>3126</v>
      </c>
      <c r="L346" s="3" t="s">
        <v>3127</v>
      </c>
      <c r="Q346" s="3" t="s">
        <v>3128</v>
      </c>
      <c r="R346" s="3" t="s">
        <v>3129</v>
      </c>
    </row>
    <row r="347" spans="1:22" ht="71.25" x14ac:dyDescent="0.45">
      <c r="A347" s="4" t="str">
        <f>VLOOKUP(D347,input!$A$2:$G$504,2,FALSE)</f>
        <v>HGHT-MT.5/FBMS-MT.3</v>
      </c>
      <c r="B347" s="4" t="s">
        <v>1003</v>
      </c>
      <c r="C347" s="4" t="s">
        <v>596</v>
      </c>
      <c r="D347" s="4" t="s">
        <v>373</v>
      </c>
      <c r="E347" s="4" t="s">
        <v>1004</v>
      </c>
      <c r="F347" s="4" t="s">
        <v>1005</v>
      </c>
      <c r="G347" s="4" t="s">
        <v>1006</v>
      </c>
      <c r="H347" s="4" t="s">
        <v>1007</v>
      </c>
      <c r="I347" s="4" t="s">
        <v>1008</v>
      </c>
      <c r="J347" s="4" t="s">
        <v>1009</v>
      </c>
      <c r="K347" s="4"/>
      <c r="L347" s="4"/>
      <c r="M347" s="4" t="s">
        <v>1010</v>
      </c>
      <c r="N347" s="4" t="s">
        <v>1011</v>
      </c>
      <c r="O347" s="4" t="s">
        <v>1012</v>
      </c>
      <c r="P347" s="4" t="s">
        <v>1013</v>
      </c>
      <c r="Q347" s="4" t="s">
        <v>1014</v>
      </c>
      <c r="R347" s="4" t="s">
        <v>1015</v>
      </c>
      <c r="S347" s="4" t="s">
        <v>1016</v>
      </c>
      <c r="T347" s="4" t="s">
        <v>1017</v>
      </c>
      <c r="U347" s="4"/>
      <c r="V347" s="4"/>
    </row>
    <row r="348" spans="1:22" ht="42.75" x14ac:dyDescent="0.45">
      <c r="A348" s="3" t="str">
        <f>VLOOKUP(D348,input!$A$2:$G$504,2,FALSE)</f>
        <v>HGHT-MT.5/FBMS-MT.3</v>
      </c>
      <c r="B348" s="3" t="s">
        <v>3534</v>
      </c>
      <c r="C348" s="3" t="s">
        <v>596</v>
      </c>
      <c r="D348" s="3" t="s">
        <v>374</v>
      </c>
      <c r="E348" s="3" t="s">
        <v>3535</v>
      </c>
      <c r="F348" s="3" t="s">
        <v>3536</v>
      </c>
      <c r="G348" s="3" t="s">
        <v>3537</v>
      </c>
      <c r="H348" s="3" t="s">
        <v>3538</v>
      </c>
      <c r="I348" s="3" t="s">
        <v>3539</v>
      </c>
      <c r="J348" s="3" t="s">
        <v>3540</v>
      </c>
      <c r="K348" s="3" t="s">
        <v>3541</v>
      </c>
      <c r="L348" s="3" t="s">
        <v>3542</v>
      </c>
      <c r="O348" s="3" t="s">
        <v>3543</v>
      </c>
      <c r="P348" s="3" t="s">
        <v>3544</v>
      </c>
      <c r="Q348" s="3" t="s">
        <v>762</v>
      </c>
      <c r="R348" s="3" t="s">
        <v>763</v>
      </c>
    </row>
    <row r="349" spans="1:22" ht="42.75" x14ac:dyDescent="0.45">
      <c r="A349" s="3" t="str">
        <f>VLOOKUP(D349,input!$A$2:$G$504,2,FALSE)</f>
        <v>HGHT-MT.5/FBMS-MT.3</v>
      </c>
      <c r="B349" s="3" t="s">
        <v>3652</v>
      </c>
      <c r="C349" s="3" t="s">
        <v>596</v>
      </c>
      <c r="D349" s="3" t="s">
        <v>375</v>
      </c>
      <c r="E349" s="3" t="s">
        <v>3653</v>
      </c>
      <c r="F349" s="3" t="s">
        <v>3654</v>
      </c>
      <c r="G349" s="3" t="s">
        <v>3655</v>
      </c>
      <c r="H349" s="3" t="s">
        <v>3656</v>
      </c>
      <c r="I349" s="3" t="s">
        <v>3657</v>
      </c>
      <c r="J349" s="3" t="s">
        <v>3658</v>
      </c>
      <c r="M349" s="3" t="s">
        <v>3311</v>
      </c>
      <c r="N349" s="3" t="s">
        <v>3312</v>
      </c>
      <c r="Q349" s="3" t="s">
        <v>3659</v>
      </c>
      <c r="R349" s="3" t="s">
        <v>3660</v>
      </c>
    </row>
    <row r="350" spans="1:22" ht="42.75" x14ac:dyDescent="0.45">
      <c r="A350" s="3" t="str">
        <f>VLOOKUP(D350,input!$A$2:$G$504,2,FALSE)</f>
        <v>HGHT-MT.5/FBMS-MT.3</v>
      </c>
      <c r="B350" s="3" t="s">
        <v>2906</v>
      </c>
      <c r="C350" s="3" t="s">
        <v>596</v>
      </c>
      <c r="D350" s="3" t="s">
        <v>376</v>
      </c>
      <c r="E350" s="3" t="s">
        <v>2907</v>
      </c>
      <c r="F350" s="3" t="s">
        <v>2908</v>
      </c>
      <c r="G350" s="3" t="s">
        <v>2909</v>
      </c>
      <c r="H350" s="3" t="s">
        <v>2910</v>
      </c>
      <c r="I350" s="3" t="s">
        <v>2911</v>
      </c>
      <c r="J350" s="3" t="s">
        <v>2912</v>
      </c>
      <c r="K350" s="3" t="s">
        <v>2913</v>
      </c>
      <c r="L350" s="3" t="s">
        <v>2914</v>
      </c>
      <c r="O350" s="3" t="s">
        <v>2915</v>
      </c>
      <c r="P350" s="3" t="s">
        <v>2916</v>
      </c>
      <c r="Q350" s="3" t="s">
        <v>2917</v>
      </c>
      <c r="R350" s="3" t="s">
        <v>2918</v>
      </c>
    </row>
    <row r="351" spans="1:22" ht="42.75" x14ac:dyDescent="0.45">
      <c r="A351" s="3" t="str">
        <f>VLOOKUP(D351,input!$A$2:$G$504,2,FALSE)</f>
        <v>HGHT-MT.5/FBMS-MT.3</v>
      </c>
      <c r="B351" s="3" t="s">
        <v>3296</v>
      </c>
      <c r="C351" s="3" t="s">
        <v>596</v>
      </c>
      <c r="D351" s="3" t="s">
        <v>377</v>
      </c>
      <c r="E351" s="3" t="s">
        <v>3297</v>
      </c>
      <c r="F351" s="3" t="s">
        <v>3298</v>
      </c>
      <c r="G351" s="3" t="s">
        <v>3299</v>
      </c>
      <c r="H351" s="3" t="s">
        <v>3300</v>
      </c>
      <c r="V351" s="3" t="s">
        <v>3301</v>
      </c>
    </row>
    <row r="352" spans="1:22" ht="42.75" x14ac:dyDescent="0.45">
      <c r="A352" s="3" t="str">
        <f>VLOOKUP(D352,input!$A$2:$G$504,2,FALSE)</f>
        <v>HGHT-MT.5/FBMS-MT.3</v>
      </c>
      <c r="B352" s="3" t="s">
        <v>2663</v>
      </c>
      <c r="C352" s="3" t="s">
        <v>596</v>
      </c>
      <c r="D352" s="3" t="s">
        <v>378</v>
      </c>
      <c r="E352" s="3" t="s">
        <v>2664</v>
      </c>
      <c r="F352" s="3" t="s">
        <v>2665</v>
      </c>
      <c r="G352" s="3" t="s">
        <v>2666</v>
      </c>
      <c r="H352" s="3" t="s">
        <v>2667</v>
      </c>
      <c r="I352" s="3" t="s">
        <v>2668</v>
      </c>
      <c r="J352" s="3" t="s">
        <v>2669</v>
      </c>
      <c r="K352" s="3" t="s">
        <v>2670</v>
      </c>
      <c r="L352" s="3" t="s">
        <v>2671</v>
      </c>
      <c r="O352" s="3" t="s">
        <v>2672</v>
      </c>
      <c r="P352" s="3" t="s">
        <v>2673</v>
      </c>
      <c r="Q352" s="3" t="s">
        <v>2674</v>
      </c>
      <c r="R352" s="3" t="s">
        <v>2675</v>
      </c>
    </row>
    <row r="353" spans="1:22" ht="42.75" x14ac:dyDescent="0.45">
      <c r="A353" s="3" t="str">
        <f>VLOOKUP(D353,input!$A$2:$G$504,2,FALSE)</f>
        <v>HGHT-MT.5/FBMS-MT.3</v>
      </c>
      <c r="B353" s="3" t="s">
        <v>2676</v>
      </c>
      <c r="C353" s="3" t="s">
        <v>596</v>
      </c>
      <c r="D353" s="3" t="s">
        <v>379</v>
      </c>
      <c r="E353" s="3" t="s">
        <v>2677</v>
      </c>
      <c r="F353" s="3" t="s">
        <v>2678</v>
      </c>
      <c r="G353" s="3" t="s">
        <v>2679</v>
      </c>
      <c r="H353" s="3" t="s">
        <v>2680</v>
      </c>
      <c r="I353" s="3" t="s">
        <v>2681</v>
      </c>
      <c r="J353" s="3" t="s">
        <v>2682</v>
      </c>
      <c r="Q353" s="3" t="s">
        <v>770</v>
      </c>
      <c r="R353" s="3" t="s">
        <v>771</v>
      </c>
      <c r="V353" s="3" t="s">
        <v>2683</v>
      </c>
    </row>
    <row r="354" spans="1:22" ht="42.75" x14ac:dyDescent="0.45">
      <c r="A354" s="3" t="str">
        <f>VLOOKUP(D354,input!$A$2:$G$504,2,FALSE)</f>
        <v>HGHT-MT.5/FBMS-MT.3</v>
      </c>
      <c r="B354" s="3" t="s">
        <v>2104</v>
      </c>
      <c r="C354" s="3" t="s">
        <v>596</v>
      </c>
      <c r="D354" s="3" t="s">
        <v>380</v>
      </c>
      <c r="E354" s="3" t="s">
        <v>2105</v>
      </c>
      <c r="F354" s="3" t="s">
        <v>2106</v>
      </c>
      <c r="G354" s="3" t="s">
        <v>2107</v>
      </c>
      <c r="H354" s="3" t="s">
        <v>2108</v>
      </c>
      <c r="I354" s="3" t="s">
        <v>2109</v>
      </c>
      <c r="J354" s="3" t="s">
        <v>2110</v>
      </c>
      <c r="K354" s="3" t="s">
        <v>2111</v>
      </c>
      <c r="L354" s="3" t="s">
        <v>2112</v>
      </c>
      <c r="M354" s="3" t="s">
        <v>2113</v>
      </c>
      <c r="N354" s="3" t="s">
        <v>2114</v>
      </c>
    </row>
    <row r="355" spans="1:22" ht="42.75" x14ac:dyDescent="0.45">
      <c r="A355" s="3" t="str">
        <f>VLOOKUP(D355,input!$A$2:$G$504,2,FALSE)</f>
        <v>HGHT-MT.5/FBMS-MT.3</v>
      </c>
      <c r="B355" s="3" t="s">
        <v>1125</v>
      </c>
      <c r="C355" s="3" t="s">
        <v>596</v>
      </c>
      <c r="D355" s="3" t="s">
        <v>381</v>
      </c>
      <c r="E355" s="3" t="s">
        <v>1126</v>
      </c>
      <c r="F355" s="3" t="s">
        <v>1127</v>
      </c>
      <c r="I355" s="3" t="s">
        <v>1128</v>
      </c>
      <c r="J355" s="3" t="s">
        <v>1129</v>
      </c>
    </row>
    <row r="356" spans="1:22" ht="42.75" x14ac:dyDescent="0.45">
      <c r="A356" s="3" t="str">
        <f>VLOOKUP(D356,input!$A$2:$G$504,2,FALSE)</f>
        <v>HGHT-MT.5/FBMS-MT.3</v>
      </c>
      <c r="B356" s="3" t="s">
        <v>3877</v>
      </c>
      <c r="C356" s="3" t="s">
        <v>596</v>
      </c>
      <c r="D356" s="3" t="s">
        <v>382</v>
      </c>
      <c r="E356" s="3" t="s">
        <v>3878</v>
      </c>
      <c r="F356" s="3" t="s">
        <v>3879</v>
      </c>
      <c r="G356" s="3" t="s">
        <v>3880</v>
      </c>
      <c r="H356" s="3" t="s">
        <v>3881</v>
      </c>
      <c r="I356" s="3" t="s">
        <v>3882</v>
      </c>
      <c r="J356" s="3" t="s">
        <v>3883</v>
      </c>
      <c r="Q356" s="3" t="s">
        <v>770</v>
      </c>
      <c r="R356" s="3" t="s">
        <v>771</v>
      </c>
    </row>
    <row r="357" spans="1:22" ht="42.75" x14ac:dyDescent="0.45">
      <c r="A357" s="3" t="str">
        <f>VLOOKUP(D357,input!$A$2:$G$504,2,FALSE)</f>
        <v>HGHT-MT.5/FBMS-MT.3</v>
      </c>
      <c r="B357" s="3" t="s">
        <v>1290</v>
      </c>
      <c r="C357" s="3" t="s">
        <v>596</v>
      </c>
      <c r="D357" s="3" t="s">
        <v>383</v>
      </c>
      <c r="E357" s="3" t="s">
        <v>1291</v>
      </c>
      <c r="F357" s="3" t="s">
        <v>1292</v>
      </c>
      <c r="G357" s="3" t="s">
        <v>1293</v>
      </c>
      <c r="H357" s="3" t="s">
        <v>1294</v>
      </c>
      <c r="I357" s="3" t="s">
        <v>1295</v>
      </c>
      <c r="J357" s="3" t="s">
        <v>1296</v>
      </c>
      <c r="O357" s="3" t="s">
        <v>1297</v>
      </c>
      <c r="P357" s="3" t="s">
        <v>1298</v>
      </c>
      <c r="Q357" s="3" t="s">
        <v>1299</v>
      </c>
      <c r="R357" s="3" t="s">
        <v>1300</v>
      </c>
    </row>
    <row r="358" spans="1:22" ht="42.75" x14ac:dyDescent="0.45">
      <c r="A358" s="3" t="str">
        <f>VLOOKUP(D358,input!$A$2:$G$504,2,FALSE)</f>
        <v>HGHT-MT.5/FBMS-MT.3</v>
      </c>
      <c r="B358" s="3" t="s">
        <v>1086</v>
      </c>
      <c r="C358" s="3" t="s">
        <v>596</v>
      </c>
      <c r="D358" s="3" t="s">
        <v>384</v>
      </c>
      <c r="E358" s="3" t="s">
        <v>1087</v>
      </c>
      <c r="F358" s="3" t="s">
        <v>1088</v>
      </c>
      <c r="G358" s="3" t="s">
        <v>1089</v>
      </c>
      <c r="H358" s="3" t="s">
        <v>1090</v>
      </c>
      <c r="I358" s="3" t="s">
        <v>1091</v>
      </c>
      <c r="J358" s="3" t="s">
        <v>1092</v>
      </c>
      <c r="K358" s="3" t="s">
        <v>1093</v>
      </c>
      <c r="L358" s="3" t="s">
        <v>1094</v>
      </c>
      <c r="M358" s="3" t="s">
        <v>1095</v>
      </c>
      <c r="N358" s="3" t="s">
        <v>1096</v>
      </c>
      <c r="O358" s="3" t="s">
        <v>1097</v>
      </c>
      <c r="P358" s="3" t="s">
        <v>1098</v>
      </c>
      <c r="S358" s="3" t="s">
        <v>1099</v>
      </c>
      <c r="T358" s="3" t="s">
        <v>1100</v>
      </c>
      <c r="V358" s="3" t="s">
        <v>1101</v>
      </c>
    </row>
    <row r="359" spans="1:22" ht="42.75" x14ac:dyDescent="0.45">
      <c r="A359" s="3" t="str">
        <f>VLOOKUP(D359,input!$A$2:$G$504,2,FALSE)</f>
        <v>HGHT-MT.5/FBMS-MT.3</v>
      </c>
      <c r="B359" s="3" t="s">
        <v>3949</v>
      </c>
      <c r="C359" s="3" t="s">
        <v>596</v>
      </c>
      <c r="D359" s="3" t="s">
        <v>385</v>
      </c>
      <c r="E359" s="3" t="s">
        <v>3950</v>
      </c>
      <c r="F359" s="3" t="s">
        <v>3951</v>
      </c>
    </row>
    <row r="360" spans="1:22" ht="57" x14ac:dyDescent="0.45">
      <c r="A360" s="3" t="str">
        <f>VLOOKUP(D360,input!$A$2:$G$504,2,FALSE)</f>
        <v>HGHT-MT.5/FBMS-MT.3</v>
      </c>
      <c r="B360" s="3" t="s">
        <v>2369</v>
      </c>
      <c r="C360" s="3" t="s">
        <v>596</v>
      </c>
      <c r="D360" s="3" t="s">
        <v>386</v>
      </c>
      <c r="E360" s="3" t="s">
        <v>2370</v>
      </c>
      <c r="F360" s="3" t="s">
        <v>2371</v>
      </c>
      <c r="G360" s="3" t="s">
        <v>2372</v>
      </c>
      <c r="H360" s="3" t="s">
        <v>2373</v>
      </c>
      <c r="I360" s="3" t="s">
        <v>2374</v>
      </c>
      <c r="J360" s="3" t="s">
        <v>2375</v>
      </c>
      <c r="Q360" s="3" t="s">
        <v>2376</v>
      </c>
      <c r="R360" s="3" t="s">
        <v>2377</v>
      </c>
      <c r="V360" s="3" t="s">
        <v>2378</v>
      </c>
    </row>
    <row r="361" spans="1:22" ht="57" x14ac:dyDescent="0.45">
      <c r="A361" s="3" t="str">
        <f>VLOOKUP(D361,input!$A$2:$G$504,2,FALSE)</f>
        <v>HGHT-MT.5/FBMS-MT.3</v>
      </c>
      <c r="B361" s="3" t="s">
        <v>1817</v>
      </c>
      <c r="C361" s="3" t="s">
        <v>596</v>
      </c>
      <c r="D361" s="3" t="s">
        <v>387</v>
      </c>
      <c r="E361" s="3" t="s">
        <v>1818</v>
      </c>
      <c r="F361" s="3" t="s">
        <v>1819</v>
      </c>
      <c r="G361" s="3" t="s">
        <v>1820</v>
      </c>
      <c r="H361" s="3" t="s">
        <v>1821</v>
      </c>
      <c r="I361" s="3" t="s">
        <v>1822</v>
      </c>
      <c r="J361" s="3" t="s">
        <v>1823</v>
      </c>
      <c r="O361" s="3" t="s">
        <v>1824</v>
      </c>
      <c r="P361" s="3" t="s">
        <v>1825</v>
      </c>
      <c r="Q361" s="3" t="s">
        <v>1826</v>
      </c>
      <c r="R361" s="3" t="s">
        <v>1827</v>
      </c>
    </row>
    <row r="362" spans="1:22" ht="42.75" x14ac:dyDescent="0.45">
      <c r="A362" s="3" t="str">
        <f>VLOOKUP(D362,input!$A$2:$G$504,2,FALSE)</f>
        <v>HGHT-MT.5/FBMS-MT.3</v>
      </c>
      <c r="B362" s="3" t="s">
        <v>1847</v>
      </c>
      <c r="C362" s="3" t="s">
        <v>596</v>
      </c>
      <c r="D362" s="3" t="s">
        <v>388</v>
      </c>
      <c r="E362" s="3" t="s">
        <v>1848</v>
      </c>
      <c r="F362" s="3" t="s">
        <v>1849</v>
      </c>
      <c r="G362" s="3" t="s">
        <v>1850</v>
      </c>
      <c r="H362" s="3" t="s">
        <v>1851</v>
      </c>
      <c r="I362" s="3" t="s">
        <v>1852</v>
      </c>
      <c r="J362" s="3" t="s">
        <v>1853</v>
      </c>
      <c r="K362" s="3" t="s">
        <v>1854</v>
      </c>
      <c r="L362" s="3" t="s">
        <v>1855</v>
      </c>
      <c r="M362" s="3" t="s">
        <v>1856</v>
      </c>
      <c r="N362" s="3" t="s">
        <v>1857</v>
      </c>
      <c r="Q362" s="3" t="s">
        <v>1858</v>
      </c>
      <c r="R362" s="3" t="s">
        <v>1859</v>
      </c>
    </row>
    <row r="363" spans="1:22" ht="42.75" x14ac:dyDescent="0.45">
      <c r="A363" s="3" t="str">
        <f>VLOOKUP(D363,input!$A$2:$G$504,2,FALSE)</f>
        <v>HGHT-MT.5/FBMS-MT.3</v>
      </c>
      <c r="B363" s="3" t="s">
        <v>3226</v>
      </c>
      <c r="C363" s="3" t="s">
        <v>596</v>
      </c>
      <c r="D363" s="3" t="s">
        <v>389</v>
      </c>
      <c r="E363" s="3" t="s">
        <v>3227</v>
      </c>
      <c r="F363" s="3" t="s">
        <v>3228</v>
      </c>
      <c r="G363" s="3" t="s">
        <v>3229</v>
      </c>
      <c r="H363" s="3" t="s">
        <v>3230</v>
      </c>
      <c r="I363" s="3" t="s">
        <v>3231</v>
      </c>
      <c r="J363" s="3" t="s">
        <v>3232</v>
      </c>
      <c r="O363" s="3" t="s">
        <v>3233</v>
      </c>
      <c r="P363" s="3" t="s">
        <v>3234</v>
      </c>
      <c r="Q363" s="3" t="s">
        <v>3235</v>
      </c>
      <c r="R363" s="3" t="s">
        <v>3236</v>
      </c>
    </row>
    <row r="364" spans="1:22" ht="42.75" x14ac:dyDescent="0.45">
      <c r="A364" s="3" t="str">
        <f>VLOOKUP(D364,input!$A$2:$G$504,2,FALSE)</f>
        <v>HGHT-MT.5/FBMS-MT.3</v>
      </c>
      <c r="B364" s="3" t="s">
        <v>2192</v>
      </c>
      <c r="C364" s="3" t="s">
        <v>596</v>
      </c>
      <c r="D364" s="3" t="s">
        <v>390</v>
      </c>
      <c r="E364" s="3" t="s">
        <v>2193</v>
      </c>
      <c r="F364" s="3" t="s">
        <v>2194</v>
      </c>
      <c r="G364" s="3" t="s">
        <v>2195</v>
      </c>
      <c r="H364" s="3" t="s">
        <v>2196</v>
      </c>
      <c r="I364" s="3" t="s">
        <v>2197</v>
      </c>
      <c r="J364" s="3" t="s">
        <v>2198</v>
      </c>
      <c r="Q364" s="3" t="s">
        <v>770</v>
      </c>
      <c r="R364" s="3" t="s">
        <v>771</v>
      </c>
    </row>
    <row r="365" spans="1:22" ht="42.75" x14ac:dyDescent="0.45">
      <c r="A365" s="4" t="str">
        <f>VLOOKUP(D365,input!$A$2:$G$504,2,FALSE)</f>
        <v>HGHT-MT.5/FBMS-MT.3</v>
      </c>
      <c r="B365" s="4" t="s">
        <v>1340</v>
      </c>
      <c r="C365" s="4" t="s">
        <v>596</v>
      </c>
      <c r="D365" s="4" t="s">
        <v>391</v>
      </c>
      <c r="E365" s="4" t="s">
        <v>1341</v>
      </c>
      <c r="F365" s="4" t="s">
        <v>1342</v>
      </c>
      <c r="G365" s="4" t="s">
        <v>1219</v>
      </c>
      <c r="H365" s="4" t="s">
        <v>1220</v>
      </c>
      <c r="I365" s="4" t="s">
        <v>1221</v>
      </c>
      <c r="J365" s="4" t="s">
        <v>1222</v>
      </c>
      <c r="K365" s="4"/>
      <c r="L365" s="4"/>
      <c r="M365" s="4" t="s">
        <v>1223</v>
      </c>
      <c r="N365" s="4" t="s">
        <v>1224</v>
      </c>
      <c r="O365" s="4" t="s">
        <v>1225</v>
      </c>
      <c r="P365" s="4" t="s">
        <v>1226</v>
      </c>
      <c r="Q365" s="4" t="s">
        <v>1227</v>
      </c>
      <c r="R365" s="4" t="s">
        <v>1228</v>
      </c>
      <c r="S365" s="4" t="s">
        <v>1229</v>
      </c>
      <c r="T365" s="4" t="s">
        <v>1230</v>
      </c>
      <c r="U365" s="4"/>
      <c r="V365" s="4" t="s">
        <v>1343</v>
      </c>
    </row>
    <row r="366" spans="1:22" ht="42.75" x14ac:dyDescent="0.45">
      <c r="A366" s="4" t="str">
        <f>VLOOKUP(D366,input!$A$2:$G$504,2,FALSE)</f>
        <v>HGHT-MT.5/FBMS-MT.3</v>
      </c>
      <c r="B366" s="4" t="s">
        <v>1216</v>
      </c>
      <c r="C366" s="4" t="s">
        <v>596</v>
      </c>
      <c r="D366" s="4" t="s">
        <v>392</v>
      </c>
      <c r="E366" s="4" t="s">
        <v>1217</v>
      </c>
      <c r="F366" s="4" t="s">
        <v>1218</v>
      </c>
      <c r="G366" s="4" t="s">
        <v>1219</v>
      </c>
      <c r="H366" s="4" t="s">
        <v>1220</v>
      </c>
      <c r="I366" s="4" t="s">
        <v>1221</v>
      </c>
      <c r="J366" s="4" t="s">
        <v>1222</v>
      </c>
      <c r="K366" s="4"/>
      <c r="L366" s="4"/>
      <c r="M366" s="4" t="s">
        <v>1223</v>
      </c>
      <c r="N366" s="4" t="s">
        <v>1224</v>
      </c>
      <c r="O366" s="4" t="s">
        <v>1225</v>
      </c>
      <c r="P366" s="4" t="s">
        <v>1226</v>
      </c>
      <c r="Q366" s="4" t="s">
        <v>1227</v>
      </c>
      <c r="R366" s="4" t="s">
        <v>1228</v>
      </c>
      <c r="S366" s="4" t="s">
        <v>1229</v>
      </c>
      <c r="T366" s="4" t="s">
        <v>1230</v>
      </c>
      <c r="U366" s="4"/>
      <c r="V366" s="4"/>
    </row>
    <row r="367" spans="1:22" ht="42.75" x14ac:dyDescent="0.45">
      <c r="A367" s="4" t="str">
        <f>VLOOKUP(D367,input!$A$2:$G$504,2,FALSE)</f>
        <v>HGHT-MT.5/FBMS-MT.3</v>
      </c>
      <c r="B367" s="4" t="s">
        <v>2199</v>
      </c>
      <c r="C367" s="4" t="s">
        <v>596</v>
      </c>
      <c r="D367" s="4" t="s">
        <v>393</v>
      </c>
      <c r="E367" s="4" t="s">
        <v>2200</v>
      </c>
      <c r="F367" s="4" t="s">
        <v>2201</v>
      </c>
      <c r="G367" s="4" t="s">
        <v>2202</v>
      </c>
      <c r="H367" s="4" t="s">
        <v>2203</v>
      </c>
      <c r="I367" s="4" t="s">
        <v>2204</v>
      </c>
      <c r="J367" s="4" t="s">
        <v>2205</v>
      </c>
      <c r="K367" s="4"/>
      <c r="L367" s="4"/>
      <c r="M367" s="4" t="s">
        <v>2206</v>
      </c>
      <c r="N367" s="4" t="s">
        <v>2207</v>
      </c>
      <c r="O367" s="4"/>
      <c r="P367" s="4"/>
      <c r="Q367" s="4"/>
      <c r="R367" s="4"/>
      <c r="S367" s="4" t="s">
        <v>1229</v>
      </c>
      <c r="T367" s="4" t="s">
        <v>1230</v>
      </c>
      <c r="U367" s="4"/>
      <c r="V367" s="4"/>
    </row>
    <row r="368" spans="1:22" ht="42.75" x14ac:dyDescent="0.45">
      <c r="A368" s="3" t="str">
        <f>VLOOKUP(D368,input!$A$2:$G$504,2,FALSE)</f>
        <v>HGHT-MT.5/FBMS-MT.3</v>
      </c>
      <c r="B368" s="3" t="s">
        <v>3829</v>
      </c>
      <c r="C368" s="3" t="s">
        <v>596</v>
      </c>
      <c r="D368" s="3" t="s">
        <v>394</v>
      </c>
      <c r="E368" s="3" t="s">
        <v>3830</v>
      </c>
      <c r="F368" s="3" t="s">
        <v>3831</v>
      </c>
      <c r="G368" s="3" t="s">
        <v>3832</v>
      </c>
      <c r="H368" s="3" t="s">
        <v>3833</v>
      </c>
      <c r="I368" s="3" t="s">
        <v>3834</v>
      </c>
      <c r="J368" s="3" t="s">
        <v>3835</v>
      </c>
      <c r="K368" s="3" t="s">
        <v>3836</v>
      </c>
      <c r="L368" s="3" t="s">
        <v>3837</v>
      </c>
      <c r="M368" s="3" t="s">
        <v>3838</v>
      </c>
      <c r="N368" s="3" t="s">
        <v>3839</v>
      </c>
      <c r="S368" s="3" t="s">
        <v>1693</v>
      </c>
      <c r="T368" s="3" t="s">
        <v>1694</v>
      </c>
    </row>
    <row r="369" spans="1:22" ht="42.75" x14ac:dyDescent="0.45">
      <c r="A369" s="3" t="str">
        <f>VLOOKUP(D369,input!$A$2:$G$504,2,FALSE)</f>
        <v>HGHT-MT.5/FBMS-MT.3</v>
      </c>
      <c r="B369" s="3" t="s">
        <v>3531</v>
      </c>
      <c r="C369" s="3" t="s">
        <v>596</v>
      </c>
      <c r="D369" s="3" t="s">
        <v>395</v>
      </c>
      <c r="E369" s="3" t="s">
        <v>3532</v>
      </c>
      <c r="F369" s="3" t="s">
        <v>3533</v>
      </c>
    </row>
    <row r="370" spans="1:22" ht="42.75" x14ac:dyDescent="0.45">
      <c r="A370" s="3" t="str">
        <f>VLOOKUP(D370,input!$A$2:$G$504,2,FALSE)</f>
        <v>HGHT-MT.5/FBMS-MT.3</v>
      </c>
      <c r="B370" s="3" t="s">
        <v>4210</v>
      </c>
      <c r="C370" s="3" t="s">
        <v>596</v>
      </c>
      <c r="D370" s="3" t="s">
        <v>396</v>
      </c>
      <c r="E370" s="3" t="s">
        <v>4211</v>
      </c>
      <c r="F370" s="3" t="s">
        <v>4212</v>
      </c>
      <c r="I370" s="3" t="s">
        <v>4213</v>
      </c>
      <c r="J370" s="3" t="s">
        <v>4214</v>
      </c>
      <c r="Q370" s="3" t="s">
        <v>4215</v>
      </c>
      <c r="R370" s="3" t="s">
        <v>4216</v>
      </c>
    </row>
    <row r="371" spans="1:22" ht="42.75" x14ac:dyDescent="0.45">
      <c r="A371" s="3" t="str">
        <f>VLOOKUP(D371,input!$A$2:$G$504,2,FALSE)</f>
        <v>HGHT-MT.5/FBMS-MT.3</v>
      </c>
      <c r="B371" s="3" t="s">
        <v>806</v>
      </c>
      <c r="C371" s="3" t="s">
        <v>596</v>
      </c>
      <c r="D371" s="3" t="s">
        <v>397</v>
      </c>
      <c r="E371" s="3" t="s">
        <v>807</v>
      </c>
      <c r="F371" s="3" t="s">
        <v>808</v>
      </c>
      <c r="Q371" s="3" t="s">
        <v>809</v>
      </c>
      <c r="R371" s="3" t="s">
        <v>810</v>
      </c>
    </row>
    <row r="372" spans="1:22" ht="42.75" x14ac:dyDescent="0.45">
      <c r="A372" s="3" t="str">
        <f>VLOOKUP(D372,input!$A$2:$G$504,2,FALSE)</f>
        <v>HGHT-MT.5/FBMS-MT.3</v>
      </c>
      <c r="B372" s="3" t="s">
        <v>3704</v>
      </c>
      <c r="C372" s="3" t="s">
        <v>596</v>
      </c>
      <c r="D372" s="3" t="s">
        <v>398</v>
      </c>
      <c r="E372" s="3" t="s">
        <v>3705</v>
      </c>
      <c r="F372" s="3" t="s">
        <v>3706</v>
      </c>
      <c r="G372" s="3" t="s">
        <v>3707</v>
      </c>
      <c r="H372" s="3" t="s">
        <v>3708</v>
      </c>
      <c r="I372" s="3" t="s">
        <v>3709</v>
      </c>
      <c r="J372" s="3" t="s">
        <v>3710</v>
      </c>
      <c r="K372" s="3" t="s">
        <v>3711</v>
      </c>
      <c r="L372" s="3" t="s">
        <v>3712</v>
      </c>
      <c r="Q372" s="3" t="s">
        <v>3713</v>
      </c>
      <c r="R372" s="3" t="s">
        <v>3714</v>
      </c>
    </row>
    <row r="373" spans="1:22" ht="57" x14ac:dyDescent="0.45">
      <c r="A373" s="3" t="str">
        <f>VLOOKUP(D373,input!$A$2:$G$504,2,FALSE)</f>
        <v>HGHT-MT.5/FBMS-MT.3</v>
      </c>
      <c r="B373" s="3" t="s">
        <v>3259</v>
      </c>
      <c r="C373" s="3" t="s">
        <v>596</v>
      </c>
      <c r="D373" s="3" t="s">
        <v>399</v>
      </c>
      <c r="E373" s="3" t="s">
        <v>3260</v>
      </c>
      <c r="F373" s="3" t="s">
        <v>3261</v>
      </c>
      <c r="G373" s="3" t="s">
        <v>3262</v>
      </c>
      <c r="H373" s="3" t="s">
        <v>3263</v>
      </c>
      <c r="I373" s="3" t="s">
        <v>3264</v>
      </c>
      <c r="J373" s="3" t="s">
        <v>3265</v>
      </c>
      <c r="O373" s="3" t="s">
        <v>3266</v>
      </c>
      <c r="P373" s="3" t="s">
        <v>3267</v>
      </c>
      <c r="Q373" s="3" t="s">
        <v>3268</v>
      </c>
      <c r="R373" s="3" t="s">
        <v>3269</v>
      </c>
    </row>
    <row r="374" spans="1:22" ht="85.5" x14ac:dyDescent="0.45">
      <c r="A374" s="5" t="str">
        <f>VLOOKUP(D374,input!$A$2:$G$504,2,FALSE)</f>
        <v>FBMS-MT.1</v>
      </c>
      <c r="B374" s="5" t="s">
        <v>2998</v>
      </c>
      <c r="C374" s="5" t="s">
        <v>596</v>
      </c>
      <c r="D374" s="5" t="s">
        <v>400</v>
      </c>
      <c r="E374" s="5" t="s">
        <v>2999</v>
      </c>
      <c r="F374" s="5" t="s">
        <v>3000</v>
      </c>
      <c r="G374" s="5" t="s">
        <v>3001</v>
      </c>
      <c r="H374" s="5" t="s">
        <v>3002</v>
      </c>
      <c r="I374" s="5" t="s">
        <v>3003</v>
      </c>
      <c r="J374" s="5" t="s">
        <v>3004</v>
      </c>
      <c r="K374" s="5" t="s">
        <v>3005</v>
      </c>
      <c r="L374" s="5" t="s">
        <v>3006</v>
      </c>
      <c r="M374" s="5"/>
      <c r="N374" s="5"/>
      <c r="O374" s="5"/>
      <c r="P374" s="5"/>
      <c r="Q374" s="5" t="s">
        <v>3007</v>
      </c>
      <c r="R374" s="5" t="s">
        <v>3008</v>
      </c>
      <c r="S374" s="5"/>
      <c r="T374" s="5"/>
      <c r="U374" s="5"/>
      <c r="V374" s="5"/>
    </row>
    <row r="375" spans="1:22" ht="28.5" x14ac:dyDescent="0.45">
      <c r="A375" s="6" t="str">
        <f>VLOOKUP(D375,input!$A$2:$G$504,2,FALSE)</f>
        <v>FBMS-MT.1</v>
      </c>
      <c r="B375" s="6" t="s">
        <v>2295</v>
      </c>
      <c r="C375" s="6" t="s">
        <v>596</v>
      </c>
      <c r="D375" s="6" t="s">
        <v>403</v>
      </c>
      <c r="E375" s="6" t="s">
        <v>2296</v>
      </c>
      <c r="F375" s="6" t="s">
        <v>2297</v>
      </c>
      <c r="G375" s="6" t="s">
        <v>2298</v>
      </c>
      <c r="H375" s="6" t="s">
        <v>2299</v>
      </c>
      <c r="I375" s="6" t="s">
        <v>2300</v>
      </c>
      <c r="J375" s="6" t="s">
        <v>2301</v>
      </c>
      <c r="K375" s="6"/>
      <c r="L375" s="6"/>
      <c r="M375" s="6"/>
      <c r="N375" s="6"/>
      <c r="O375" s="6"/>
      <c r="P375" s="6"/>
      <c r="Q375" s="6"/>
      <c r="R375" s="6"/>
      <c r="S375" s="6"/>
      <c r="T375" s="6"/>
      <c r="U375" s="6"/>
      <c r="V375" s="6" t="s">
        <v>2302</v>
      </c>
    </row>
    <row r="376" spans="1:22" ht="57" x14ac:dyDescent="0.45">
      <c r="A376" s="3" t="str">
        <f>VLOOKUP(D376,input!$A$2:$G$504,2,FALSE)</f>
        <v>FBMS-MT.2</v>
      </c>
      <c r="B376" s="3" t="s">
        <v>2977</v>
      </c>
      <c r="C376" s="3" t="s">
        <v>596</v>
      </c>
      <c r="D376" s="3" t="s">
        <v>404</v>
      </c>
      <c r="E376" s="3" t="s">
        <v>2978</v>
      </c>
      <c r="F376" s="3" t="s">
        <v>2979</v>
      </c>
      <c r="G376" s="3" t="s">
        <v>2980</v>
      </c>
      <c r="H376" s="3" t="s">
        <v>2981</v>
      </c>
      <c r="I376" s="3" t="s">
        <v>2982</v>
      </c>
      <c r="J376" s="3" t="s">
        <v>2983</v>
      </c>
      <c r="M376" s="3" t="s">
        <v>1173</v>
      </c>
      <c r="N376" s="3" t="s">
        <v>1174</v>
      </c>
      <c r="O376" s="3" t="s">
        <v>2984</v>
      </c>
      <c r="P376" s="3" t="s">
        <v>2985</v>
      </c>
      <c r="Q376" s="3" t="s">
        <v>2986</v>
      </c>
      <c r="R376" s="3" t="s">
        <v>2987</v>
      </c>
    </row>
    <row r="377" spans="1:22" ht="28.5" x14ac:dyDescent="0.45">
      <c r="A377" s="3" t="str">
        <f>VLOOKUP(D377,input!$A$2:$G$504,2,FALSE)</f>
        <v>FBMS-MT.2</v>
      </c>
      <c r="B377" s="3" t="s">
        <v>3208</v>
      </c>
      <c r="C377" s="3" t="s">
        <v>596</v>
      </c>
      <c r="D377" s="3" t="s">
        <v>407</v>
      </c>
      <c r="E377" s="3" t="s">
        <v>3209</v>
      </c>
      <c r="F377" s="3" t="s">
        <v>3210</v>
      </c>
      <c r="G377" s="3" t="s">
        <v>3211</v>
      </c>
      <c r="H377" s="3" t="s">
        <v>3212</v>
      </c>
      <c r="I377" s="3" t="s">
        <v>3213</v>
      </c>
      <c r="J377" s="3" t="s">
        <v>3214</v>
      </c>
      <c r="K377" s="3" t="s">
        <v>3215</v>
      </c>
      <c r="L377" s="3" t="s">
        <v>3216</v>
      </c>
      <c r="O377" s="3" t="s">
        <v>3217</v>
      </c>
      <c r="P377" s="3" t="s">
        <v>3218</v>
      </c>
      <c r="Q377" s="3" t="s">
        <v>3219</v>
      </c>
      <c r="R377" s="3" t="s">
        <v>3220</v>
      </c>
    </row>
    <row r="378" spans="1:22" ht="28.5" x14ac:dyDescent="0.45">
      <c r="A378" s="3" t="str">
        <f>VLOOKUP(D378,input!$A$2:$G$504,2,FALSE)</f>
        <v>FBMS-MT.2</v>
      </c>
      <c r="B378" s="3" t="s">
        <v>2872</v>
      </c>
      <c r="C378" s="3" t="s">
        <v>596</v>
      </c>
      <c r="D378" s="3" t="s">
        <v>408</v>
      </c>
      <c r="E378" s="3" t="s">
        <v>2873</v>
      </c>
      <c r="F378" s="3" t="s">
        <v>2874</v>
      </c>
      <c r="I378" s="3" t="s">
        <v>2875</v>
      </c>
      <c r="J378" s="3" t="s">
        <v>2876</v>
      </c>
    </row>
    <row r="379" spans="1:22" ht="28.5" x14ac:dyDescent="0.45">
      <c r="A379" s="3" t="str">
        <f>VLOOKUP(D379,input!$A$2:$G$504,2,FALSE)</f>
        <v>FBMS-MT.2</v>
      </c>
      <c r="B379" s="3" t="s">
        <v>1940</v>
      </c>
      <c r="C379" s="3" t="s">
        <v>596</v>
      </c>
      <c r="D379" s="3" t="s">
        <v>409</v>
      </c>
      <c r="E379" s="3" t="s">
        <v>1941</v>
      </c>
      <c r="F379" s="3" t="s">
        <v>1942</v>
      </c>
      <c r="G379" s="3" t="s">
        <v>1943</v>
      </c>
      <c r="H379" s="3" t="s">
        <v>1944</v>
      </c>
      <c r="I379" s="3" t="s">
        <v>1945</v>
      </c>
      <c r="J379" s="3" t="s">
        <v>1946</v>
      </c>
      <c r="O379" s="3" t="s">
        <v>1947</v>
      </c>
      <c r="P379" s="3" t="s">
        <v>1948</v>
      </c>
    </row>
    <row r="380" spans="1:22" ht="28.5" x14ac:dyDescent="0.45">
      <c r="A380" s="3" t="str">
        <f>VLOOKUP(D380,input!$A$2:$G$504,2,FALSE)</f>
        <v>JYLD-MT.1</v>
      </c>
      <c r="B380" s="3" t="s">
        <v>1617</v>
      </c>
      <c r="C380" s="3" t="s">
        <v>596</v>
      </c>
      <c r="D380" s="3" t="s">
        <v>410</v>
      </c>
      <c r="E380" s="3" t="s">
        <v>1618</v>
      </c>
      <c r="F380" s="3" t="s">
        <v>1619</v>
      </c>
      <c r="G380" s="3" t="s">
        <v>1620</v>
      </c>
      <c r="H380" s="3" t="s">
        <v>1621</v>
      </c>
      <c r="I380" s="3" t="s">
        <v>1622</v>
      </c>
      <c r="J380" s="3" t="s">
        <v>1623</v>
      </c>
      <c r="K380" s="3" t="s">
        <v>1624</v>
      </c>
      <c r="L380" s="3" t="s">
        <v>1625</v>
      </c>
      <c r="O380" s="3" t="s">
        <v>1626</v>
      </c>
      <c r="P380" s="3" t="s">
        <v>1627</v>
      </c>
      <c r="Q380" s="3" t="s">
        <v>1628</v>
      </c>
      <c r="R380" s="3" t="s">
        <v>1629</v>
      </c>
    </row>
    <row r="381" spans="1:22" x14ac:dyDescent="0.45">
      <c r="A381" s="3" t="str">
        <f>VLOOKUP(D381,input!$A$2:$G$504,2,FALSE)</f>
        <v>JYLD-MT.1</v>
      </c>
      <c r="B381" s="3" t="s">
        <v>2695</v>
      </c>
      <c r="C381" s="3" t="s">
        <v>596</v>
      </c>
      <c r="D381" s="3" t="s">
        <v>413</v>
      </c>
      <c r="E381" s="3" t="s">
        <v>2696</v>
      </c>
      <c r="F381" s="3" t="s">
        <v>2697</v>
      </c>
      <c r="G381" s="3" t="s">
        <v>2698</v>
      </c>
      <c r="H381" s="3" t="s">
        <v>2699</v>
      </c>
      <c r="I381" s="3" t="s">
        <v>2700</v>
      </c>
      <c r="J381" s="3" t="s">
        <v>2701</v>
      </c>
      <c r="O381" s="3" t="s">
        <v>2702</v>
      </c>
      <c r="P381" s="3" t="s">
        <v>2703</v>
      </c>
    </row>
    <row r="382" spans="1:22" ht="71.25" x14ac:dyDescent="0.45">
      <c r="A382" s="3" t="str">
        <f>VLOOKUP(D382,input!$A$2:$G$504,2,FALSE)</f>
        <v>JYLD-MT.1</v>
      </c>
      <c r="B382" s="3" t="s">
        <v>3715</v>
      </c>
      <c r="C382" s="3" t="s">
        <v>596</v>
      </c>
      <c r="D382" s="3" t="s">
        <v>414</v>
      </c>
      <c r="E382" s="3" t="s">
        <v>3716</v>
      </c>
      <c r="F382" s="3" t="s">
        <v>3717</v>
      </c>
      <c r="G382" s="3" t="s">
        <v>1993</v>
      </c>
      <c r="H382" s="3" t="s">
        <v>1994</v>
      </c>
      <c r="I382" s="3" t="s">
        <v>3718</v>
      </c>
      <c r="J382" s="3" t="s">
        <v>3719</v>
      </c>
      <c r="K382" s="3" t="s">
        <v>3720</v>
      </c>
      <c r="L382" s="3" t="s">
        <v>3721</v>
      </c>
      <c r="O382" s="3" t="s">
        <v>3722</v>
      </c>
      <c r="P382" s="3" t="s">
        <v>3723</v>
      </c>
      <c r="Q382" s="3" t="s">
        <v>2693</v>
      </c>
      <c r="R382" s="3" t="s">
        <v>2694</v>
      </c>
    </row>
    <row r="383" spans="1:22" ht="28.5" x14ac:dyDescent="0.45">
      <c r="A383" s="3" t="str">
        <f>VLOOKUP(D383,input!$A$2:$G$504,2,FALSE)</f>
        <v>JYLD-MT.1</v>
      </c>
      <c r="B383" s="3" t="s">
        <v>4276</v>
      </c>
      <c r="C383" s="3" t="s">
        <v>596</v>
      </c>
      <c r="D383" s="3" t="s">
        <v>415</v>
      </c>
      <c r="E383" s="3" t="s">
        <v>4277</v>
      </c>
      <c r="F383" s="3" t="s">
        <v>4278</v>
      </c>
      <c r="G383" s="3" t="s">
        <v>4279</v>
      </c>
      <c r="H383" s="3" t="s">
        <v>4280</v>
      </c>
      <c r="I383" s="3" t="s">
        <v>4281</v>
      </c>
      <c r="J383" s="3" t="s">
        <v>4282</v>
      </c>
      <c r="K383" s="3" t="s">
        <v>4283</v>
      </c>
      <c r="L383" s="3" t="s">
        <v>4284</v>
      </c>
      <c r="M383" s="3" t="s">
        <v>4285</v>
      </c>
      <c r="N383" s="3" t="s">
        <v>4286</v>
      </c>
    </row>
    <row r="384" spans="1:22" ht="28.5" x14ac:dyDescent="0.45">
      <c r="A384" s="3" t="str">
        <f>VLOOKUP(D384,input!$A$2:$G$504,2,FALSE)</f>
        <v>JYLD-MT.1</v>
      </c>
      <c r="B384" s="3" t="s">
        <v>4531</v>
      </c>
      <c r="C384" s="3" t="s">
        <v>596</v>
      </c>
      <c r="D384" s="3" t="s">
        <v>416</v>
      </c>
      <c r="E384" s="3" t="s">
        <v>4532</v>
      </c>
      <c r="F384" s="3" t="s">
        <v>4533</v>
      </c>
      <c r="G384" s="3" t="s">
        <v>4534</v>
      </c>
      <c r="H384" s="3" t="s">
        <v>4535</v>
      </c>
      <c r="I384" s="3" t="s">
        <v>4536</v>
      </c>
      <c r="J384" s="3" t="s">
        <v>4537</v>
      </c>
    </row>
    <row r="385" spans="1:22" ht="28.5" x14ac:dyDescent="0.45">
      <c r="A385" s="3" t="str">
        <f>VLOOKUP(D385,input!$A$2:$G$504,2,FALSE)</f>
        <v>JYLD-MT.1</v>
      </c>
      <c r="B385" s="3" t="s">
        <v>2567</v>
      </c>
      <c r="C385" s="3" t="s">
        <v>596</v>
      </c>
      <c r="D385" s="3" t="s">
        <v>417</v>
      </c>
      <c r="E385" s="3" t="s">
        <v>2568</v>
      </c>
      <c r="F385" s="3" t="s">
        <v>2569</v>
      </c>
      <c r="G385" s="3" t="s">
        <v>2570</v>
      </c>
      <c r="H385" s="3" t="s">
        <v>2571</v>
      </c>
      <c r="I385" s="3" t="s">
        <v>2572</v>
      </c>
      <c r="J385" s="3" t="s">
        <v>2573</v>
      </c>
      <c r="K385" s="3" t="s">
        <v>2574</v>
      </c>
      <c r="L385" s="3" t="s">
        <v>2575</v>
      </c>
      <c r="O385" s="3" t="s">
        <v>2576</v>
      </c>
      <c r="P385" s="3" t="s">
        <v>2577</v>
      </c>
      <c r="Q385" s="3" t="s">
        <v>2578</v>
      </c>
      <c r="R385" s="3" t="s">
        <v>2579</v>
      </c>
    </row>
    <row r="386" spans="1:22" ht="42.75" x14ac:dyDescent="0.45">
      <c r="A386" s="3" t="str">
        <f>VLOOKUP(D386,input!$A$2:$G$504,2,FALSE)</f>
        <v>JYLD-MT.2</v>
      </c>
      <c r="B386" s="3" t="s">
        <v>1473</v>
      </c>
      <c r="C386" s="3" t="s">
        <v>596</v>
      </c>
      <c r="D386" s="3" t="s">
        <v>418</v>
      </c>
      <c r="E386" s="3" t="s">
        <v>1474</v>
      </c>
      <c r="F386" s="3" t="s">
        <v>1475</v>
      </c>
      <c r="G386" s="3" t="s">
        <v>1476</v>
      </c>
      <c r="H386" s="3" t="s">
        <v>1477</v>
      </c>
      <c r="I386" s="3" t="s">
        <v>1478</v>
      </c>
      <c r="J386" s="3" t="s">
        <v>1479</v>
      </c>
      <c r="K386" s="3" t="s">
        <v>1480</v>
      </c>
      <c r="L386" s="3" t="s">
        <v>1481</v>
      </c>
      <c r="O386" s="3" t="s">
        <v>1482</v>
      </c>
      <c r="P386" s="3" t="s">
        <v>1483</v>
      </c>
      <c r="Q386" s="3" t="s">
        <v>1484</v>
      </c>
      <c r="R386" s="3" t="s">
        <v>1485</v>
      </c>
    </row>
    <row r="387" spans="1:22" ht="28.5" x14ac:dyDescent="0.45">
      <c r="A387" s="3" t="str">
        <f>VLOOKUP(D387,input!$A$2:$G$504,2,FALSE)</f>
        <v>JYLD-MT.2</v>
      </c>
      <c r="B387" s="3" t="s">
        <v>2591</v>
      </c>
      <c r="C387" s="3" t="s">
        <v>596</v>
      </c>
      <c r="D387" s="3" t="s">
        <v>421</v>
      </c>
      <c r="E387" s="3" t="s">
        <v>2592</v>
      </c>
      <c r="F387" s="3" t="s">
        <v>2593</v>
      </c>
      <c r="G387" s="3" t="s">
        <v>2594</v>
      </c>
      <c r="H387" s="3" t="s">
        <v>2595</v>
      </c>
      <c r="I387" s="3" t="s">
        <v>2596</v>
      </c>
      <c r="J387" s="3" t="s">
        <v>2597</v>
      </c>
      <c r="K387" s="3" t="s">
        <v>2598</v>
      </c>
      <c r="L387" s="3" t="s">
        <v>2599</v>
      </c>
      <c r="M387" s="3" t="s">
        <v>2600</v>
      </c>
      <c r="N387" s="3" t="s">
        <v>2601</v>
      </c>
      <c r="Q387" s="3" t="s">
        <v>2602</v>
      </c>
      <c r="R387" s="3" t="s">
        <v>2603</v>
      </c>
      <c r="V387" s="3" t="s">
        <v>2604</v>
      </c>
    </row>
    <row r="388" spans="1:22" ht="28.5" x14ac:dyDescent="0.45">
      <c r="A388" s="3" t="str">
        <f>VLOOKUP(D388,input!$A$2:$G$504,2,FALSE)</f>
        <v>JYLD-MT.2</v>
      </c>
      <c r="B388" s="3" t="s">
        <v>2859</v>
      </c>
      <c r="C388" s="3" t="s">
        <v>596</v>
      </c>
      <c r="D388" s="3" t="s">
        <v>422</v>
      </c>
      <c r="E388" s="3" t="s">
        <v>2860</v>
      </c>
      <c r="F388" s="3" t="s">
        <v>2861</v>
      </c>
      <c r="G388" s="3" t="s">
        <v>2862</v>
      </c>
      <c r="H388" s="3" t="s">
        <v>2863</v>
      </c>
      <c r="I388" s="3" t="s">
        <v>2864</v>
      </c>
      <c r="J388" s="3" t="s">
        <v>2865</v>
      </c>
      <c r="K388" s="3" t="s">
        <v>2866</v>
      </c>
      <c r="L388" s="3" t="s">
        <v>2867</v>
      </c>
      <c r="O388" s="3" t="s">
        <v>2868</v>
      </c>
      <c r="P388" s="3" t="s">
        <v>2869</v>
      </c>
      <c r="Q388" s="3" t="s">
        <v>2870</v>
      </c>
      <c r="R388" s="3" t="s">
        <v>2871</v>
      </c>
    </row>
    <row r="389" spans="1:22" ht="42.75" x14ac:dyDescent="0.45">
      <c r="A389" s="3" t="str">
        <f>VLOOKUP(D389,input!$A$2:$G$504,2,FALSE)</f>
        <v>JYLD-MT.2</v>
      </c>
      <c r="B389" s="3" t="s">
        <v>1183</v>
      </c>
      <c r="C389" s="3" t="s">
        <v>596</v>
      </c>
      <c r="D389" s="3" t="s">
        <v>423</v>
      </c>
      <c r="E389" s="3" t="s">
        <v>1184</v>
      </c>
      <c r="F389" s="3" t="s">
        <v>1185</v>
      </c>
      <c r="G389" s="3" t="s">
        <v>1186</v>
      </c>
      <c r="H389" s="3" t="s">
        <v>1187</v>
      </c>
      <c r="I389" s="3" t="s">
        <v>1188</v>
      </c>
      <c r="J389" s="3" t="s">
        <v>1189</v>
      </c>
      <c r="K389" s="3" t="s">
        <v>923</v>
      </c>
      <c r="L389" s="3" t="s">
        <v>924</v>
      </c>
      <c r="M389" s="3" t="s">
        <v>844</v>
      </c>
      <c r="N389" s="3" t="s">
        <v>845</v>
      </c>
      <c r="Q389" s="3" t="s">
        <v>925</v>
      </c>
      <c r="R389" s="3" t="s">
        <v>926</v>
      </c>
    </row>
    <row r="390" spans="1:22" ht="42.75" x14ac:dyDescent="0.45">
      <c r="A390" s="4" t="str">
        <f>VLOOKUP(D390,input!$A$2:$G$504,2,FALSE)</f>
        <v>JYLD-MT.3</v>
      </c>
      <c r="B390" s="4" t="s">
        <v>1914</v>
      </c>
      <c r="C390" s="4" t="s">
        <v>596</v>
      </c>
      <c r="D390" s="4" t="s">
        <v>424</v>
      </c>
      <c r="E390" s="4" t="s">
        <v>1915</v>
      </c>
      <c r="F390" s="4" t="s">
        <v>1916</v>
      </c>
      <c r="G390" s="4" t="s">
        <v>1917</v>
      </c>
      <c r="H390" s="4" t="s">
        <v>1918</v>
      </c>
      <c r="I390" s="4" t="s">
        <v>1919</v>
      </c>
      <c r="J390" s="4" t="s">
        <v>1920</v>
      </c>
      <c r="K390" s="4" t="s">
        <v>1921</v>
      </c>
      <c r="L390" s="4" t="s">
        <v>1922</v>
      </c>
      <c r="M390" s="4" t="s">
        <v>1923</v>
      </c>
      <c r="N390" s="4" t="s">
        <v>1924</v>
      </c>
      <c r="O390" s="4"/>
      <c r="P390" s="4"/>
      <c r="Q390" s="4" t="s">
        <v>1925</v>
      </c>
      <c r="R390" s="4" t="s">
        <v>1926</v>
      </c>
      <c r="S390" s="4" t="s">
        <v>1927</v>
      </c>
      <c r="T390" s="4" t="s">
        <v>1928</v>
      </c>
      <c r="U390" s="4"/>
      <c r="V390" s="4"/>
    </row>
    <row r="391" spans="1:22" x14ac:dyDescent="0.45">
      <c r="A391" s="3" t="str">
        <f>VLOOKUP(D391,input!$A$2:$G$504,2,FALSE)</f>
        <v>JYLD-MT.3</v>
      </c>
      <c r="B391" s="3" t="s">
        <v>4382</v>
      </c>
      <c r="C391" s="3" t="s">
        <v>596</v>
      </c>
      <c r="D391" s="3" t="s">
        <v>427</v>
      </c>
      <c r="E391" s="3" t="s">
        <v>4383</v>
      </c>
      <c r="F391" s="3" t="s">
        <v>4384</v>
      </c>
    </row>
    <row r="392" spans="1:22" ht="42.75" x14ac:dyDescent="0.45">
      <c r="A392" s="3" t="str">
        <f>VLOOKUP(D392,input!$A$2:$G$504,2,FALSE)</f>
        <v>JYLD-MT.3</v>
      </c>
      <c r="B392" s="3" t="s">
        <v>2725</v>
      </c>
      <c r="C392" s="3" t="s">
        <v>596</v>
      </c>
      <c r="D392" s="3" t="s">
        <v>428</v>
      </c>
      <c r="E392" s="3" t="s">
        <v>2726</v>
      </c>
      <c r="F392" s="3" t="s">
        <v>2727</v>
      </c>
      <c r="G392" s="3" t="s">
        <v>2728</v>
      </c>
      <c r="H392" s="3" t="s">
        <v>2729</v>
      </c>
      <c r="I392" s="3" t="s">
        <v>2730</v>
      </c>
      <c r="J392" s="3" t="s">
        <v>2731</v>
      </c>
      <c r="K392" s="3" t="s">
        <v>2732</v>
      </c>
      <c r="L392" s="3" t="s">
        <v>2733</v>
      </c>
      <c r="M392" s="3" t="s">
        <v>844</v>
      </c>
      <c r="N392" s="3" t="s">
        <v>845</v>
      </c>
      <c r="O392" s="3" t="s">
        <v>2734</v>
      </c>
      <c r="P392" s="3" t="s">
        <v>2735</v>
      </c>
      <c r="Q392" s="3" t="s">
        <v>2736</v>
      </c>
      <c r="R392" s="3" t="s">
        <v>2737</v>
      </c>
    </row>
    <row r="393" spans="1:22" ht="28.5" x14ac:dyDescent="0.45">
      <c r="A393" s="3" t="str">
        <f>VLOOKUP(D393,input!$A$2:$G$504,2,FALSE)</f>
        <v>JYLD-MT.3</v>
      </c>
      <c r="B393" s="3" t="s">
        <v>1651</v>
      </c>
      <c r="C393" s="3" t="s">
        <v>596</v>
      </c>
      <c r="D393" s="3" t="s">
        <v>429</v>
      </c>
      <c r="E393" s="3" t="s">
        <v>1652</v>
      </c>
      <c r="F393" s="3" t="s">
        <v>1653</v>
      </c>
      <c r="G393" s="3" t="s">
        <v>1654</v>
      </c>
      <c r="H393" s="3" t="s">
        <v>1655</v>
      </c>
      <c r="I393" s="3" t="s">
        <v>1656</v>
      </c>
      <c r="J393" s="3" t="s">
        <v>1657</v>
      </c>
      <c r="K393" s="3" t="s">
        <v>1658</v>
      </c>
      <c r="L393" s="3" t="s">
        <v>1659</v>
      </c>
      <c r="O393" s="3" t="s">
        <v>1660</v>
      </c>
      <c r="P393" s="3" t="s">
        <v>1661</v>
      </c>
      <c r="Q393" s="3" t="s">
        <v>1662</v>
      </c>
      <c r="R393" s="3" t="s">
        <v>1663</v>
      </c>
    </row>
    <row r="394" spans="1:22" ht="28.5" x14ac:dyDescent="0.45">
      <c r="A394" s="3" t="str">
        <f>VLOOKUP(D394,input!$A$2:$G$504,2,FALSE)</f>
        <v>JYLD-MT.3</v>
      </c>
      <c r="B394" s="3" t="s">
        <v>1802</v>
      </c>
      <c r="C394" s="3" t="s">
        <v>596</v>
      </c>
      <c r="D394" s="3" t="s">
        <v>430</v>
      </c>
      <c r="E394" s="3" t="s">
        <v>1803</v>
      </c>
      <c r="F394" s="3" t="s">
        <v>1804</v>
      </c>
      <c r="G394" s="3" t="s">
        <v>1805</v>
      </c>
      <c r="H394" s="3" t="s">
        <v>1806</v>
      </c>
      <c r="I394" s="3" t="s">
        <v>1807</v>
      </c>
      <c r="J394" s="3" t="s">
        <v>1808</v>
      </c>
      <c r="M394" s="3" t="s">
        <v>1809</v>
      </c>
      <c r="N394" s="3" t="s">
        <v>1810</v>
      </c>
      <c r="Q394" s="3" t="s">
        <v>1811</v>
      </c>
      <c r="R394" s="3" t="s">
        <v>1812</v>
      </c>
      <c r="V394" s="3" t="s">
        <v>1813</v>
      </c>
    </row>
    <row r="395" spans="1:22" ht="42.75" x14ac:dyDescent="0.45">
      <c r="A395" s="3" t="str">
        <f>VLOOKUP(D395,input!$A$2:$G$504,2,FALSE)</f>
        <v>JYLD-MT.3</v>
      </c>
      <c r="B395" s="3" t="s">
        <v>1502</v>
      </c>
      <c r="C395" s="3" t="s">
        <v>596</v>
      </c>
      <c r="D395" s="3" t="s">
        <v>431</v>
      </c>
      <c r="E395" s="3" t="s">
        <v>1503</v>
      </c>
      <c r="F395" s="3" t="s">
        <v>1504</v>
      </c>
      <c r="G395" s="3" t="s">
        <v>1505</v>
      </c>
      <c r="H395" s="3" t="s">
        <v>1506</v>
      </c>
      <c r="I395" s="3" t="s">
        <v>1507</v>
      </c>
      <c r="J395" s="3" t="s">
        <v>1508</v>
      </c>
      <c r="M395" s="3" t="s">
        <v>1509</v>
      </c>
      <c r="N395" s="3" t="s">
        <v>1510</v>
      </c>
      <c r="O395" s="3" t="s">
        <v>1511</v>
      </c>
      <c r="P395" s="3" t="s">
        <v>1512</v>
      </c>
      <c r="Q395" s="3" t="s">
        <v>925</v>
      </c>
      <c r="R395" s="3" t="s">
        <v>926</v>
      </c>
    </row>
    <row r="396" spans="1:22" ht="42.75" x14ac:dyDescent="0.45">
      <c r="A396" s="3" t="str">
        <f>VLOOKUP(D396,input!$A$2:$G$504,2,FALSE)</f>
        <v>JYLD-MT.3</v>
      </c>
      <c r="B396" s="3" t="s">
        <v>2392</v>
      </c>
      <c r="C396" s="3" t="s">
        <v>596</v>
      </c>
      <c r="D396" s="3" t="s">
        <v>432</v>
      </c>
      <c r="E396" s="3" t="s">
        <v>2393</v>
      </c>
      <c r="F396" s="3" t="s">
        <v>2394</v>
      </c>
      <c r="G396" s="3" t="s">
        <v>2395</v>
      </c>
      <c r="H396" s="3" t="s">
        <v>2396</v>
      </c>
      <c r="I396" s="3" t="s">
        <v>2397</v>
      </c>
      <c r="J396" s="3" t="s">
        <v>2398</v>
      </c>
      <c r="K396" s="3" t="s">
        <v>2399</v>
      </c>
      <c r="L396" s="3" t="s">
        <v>2400</v>
      </c>
      <c r="M396" s="3" t="s">
        <v>2401</v>
      </c>
      <c r="N396" s="3" t="s">
        <v>2402</v>
      </c>
      <c r="O396" s="3" t="s">
        <v>2403</v>
      </c>
      <c r="P396" s="3" t="s">
        <v>2404</v>
      </c>
      <c r="Q396" s="3" t="s">
        <v>2405</v>
      </c>
      <c r="R396" s="3" t="s">
        <v>2406</v>
      </c>
    </row>
    <row r="397" spans="1:22" ht="28.5" x14ac:dyDescent="0.45">
      <c r="A397" s="3" t="str">
        <f>VLOOKUP(D397,input!$A$2:$G$504,2,FALSE)</f>
        <v>JYLD-MT.3</v>
      </c>
      <c r="B397" s="3" t="s">
        <v>4130</v>
      </c>
      <c r="C397" s="3" t="s">
        <v>596</v>
      </c>
      <c r="D397" s="3" t="s">
        <v>433</v>
      </c>
      <c r="E397" s="3" t="s">
        <v>4131</v>
      </c>
      <c r="F397" s="3" t="s">
        <v>4132</v>
      </c>
      <c r="G397" s="3" t="s">
        <v>4133</v>
      </c>
      <c r="H397" s="3" t="s">
        <v>4134</v>
      </c>
      <c r="I397" s="3" t="s">
        <v>4135</v>
      </c>
      <c r="J397" s="3" t="s">
        <v>4136</v>
      </c>
      <c r="K397" s="3" t="s">
        <v>4137</v>
      </c>
      <c r="L397" s="3" t="s">
        <v>4138</v>
      </c>
      <c r="O397" s="3" t="s">
        <v>4139</v>
      </c>
      <c r="P397" s="3" t="s">
        <v>4140</v>
      </c>
      <c r="Q397" s="3" t="s">
        <v>3163</v>
      </c>
      <c r="R397" s="3" t="s">
        <v>3164</v>
      </c>
    </row>
    <row r="398" spans="1:22" ht="28.5" x14ac:dyDescent="0.45">
      <c r="A398" s="3" t="str">
        <f>VLOOKUP(D398,input!$A$2:$G$504,2,FALSE)</f>
        <v>JYLD-MT.3</v>
      </c>
      <c r="B398" s="3" t="s">
        <v>2162</v>
      </c>
      <c r="C398" s="3" t="s">
        <v>596</v>
      </c>
      <c r="D398" s="3" t="s">
        <v>434</v>
      </c>
      <c r="E398" s="3" t="s">
        <v>2163</v>
      </c>
      <c r="F398" s="3" t="s">
        <v>2164</v>
      </c>
      <c r="G398" s="3" t="s">
        <v>781</v>
      </c>
      <c r="H398" s="3" t="s">
        <v>782</v>
      </c>
      <c r="I398" s="3" t="s">
        <v>2165</v>
      </c>
      <c r="J398" s="3" t="s">
        <v>2166</v>
      </c>
      <c r="K398" s="3" t="s">
        <v>2167</v>
      </c>
      <c r="L398" s="3" t="s">
        <v>2168</v>
      </c>
    </row>
    <row r="399" spans="1:22" ht="28.5" x14ac:dyDescent="0.45">
      <c r="A399" s="3" t="str">
        <f>VLOOKUP(D399,input!$A$2:$G$504,2,FALSE)</f>
        <v>JYLD-MT.3</v>
      </c>
      <c r="B399" s="3" t="s">
        <v>3510</v>
      </c>
      <c r="C399" s="3" t="s">
        <v>596</v>
      </c>
      <c r="D399" s="3" t="s">
        <v>435</v>
      </c>
      <c r="E399" s="3" t="s">
        <v>3511</v>
      </c>
      <c r="F399" s="3" t="s">
        <v>3512</v>
      </c>
      <c r="G399" s="3" t="s">
        <v>3513</v>
      </c>
      <c r="H399" s="3" t="s">
        <v>3514</v>
      </c>
      <c r="I399" s="3" t="s">
        <v>3515</v>
      </c>
      <c r="J399" s="3" t="s">
        <v>3516</v>
      </c>
      <c r="M399" s="3" t="s">
        <v>844</v>
      </c>
      <c r="N399" s="3" t="s">
        <v>845</v>
      </c>
    </row>
    <row r="400" spans="1:22" x14ac:dyDescent="0.45">
      <c r="A400" s="3" t="str">
        <f>VLOOKUP(D400,input!$A$2:$G$504,2,FALSE)</f>
        <v>JYLD-MT.3</v>
      </c>
      <c r="B400" s="3" t="s">
        <v>4361</v>
      </c>
      <c r="C400" s="3" t="s">
        <v>596</v>
      </c>
      <c r="D400" s="3" t="s">
        <v>436</v>
      </c>
      <c r="E400" s="3" t="s">
        <v>4362</v>
      </c>
      <c r="F400" s="3" t="s">
        <v>4363</v>
      </c>
    </row>
    <row r="401" spans="1:22" ht="42.75" x14ac:dyDescent="0.45">
      <c r="A401" s="3" t="str">
        <f>VLOOKUP(D401,input!$A$2:$G$504,2,FALSE)</f>
        <v>BRIX-MT.1</v>
      </c>
      <c r="B401" s="3" t="s">
        <v>2423</v>
      </c>
      <c r="C401" s="3" t="s">
        <v>596</v>
      </c>
      <c r="D401" s="3" t="s">
        <v>437</v>
      </c>
      <c r="E401" s="3" t="s">
        <v>2424</v>
      </c>
      <c r="F401" s="3" t="s">
        <v>2425</v>
      </c>
      <c r="G401" s="3" t="s">
        <v>2426</v>
      </c>
      <c r="H401" s="3" t="s">
        <v>2427</v>
      </c>
      <c r="I401" s="3" t="s">
        <v>2428</v>
      </c>
      <c r="J401" s="3" t="s">
        <v>2429</v>
      </c>
      <c r="M401" s="3" t="s">
        <v>2430</v>
      </c>
      <c r="N401" s="3" t="s">
        <v>2431</v>
      </c>
      <c r="Q401" s="3" t="s">
        <v>770</v>
      </c>
      <c r="R401" s="3" t="s">
        <v>771</v>
      </c>
    </row>
    <row r="402" spans="1:22" ht="28.5" x14ac:dyDescent="0.45">
      <c r="A402" s="3" t="str">
        <f>VLOOKUP(D402,input!$A$2:$G$504,2,FALSE)</f>
        <v>BRIX-MT.1</v>
      </c>
      <c r="B402" s="3" t="s">
        <v>1486</v>
      </c>
      <c r="C402" s="3" t="s">
        <v>596</v>
      </c>
      <c r="D402" s="3" t="s">
        <v>440</v>
      </c>
      <c r="E402" s="3" t="s">
        <v>1487</v>
      </c>
      <c r="F402" s="3" t="s">
        <v>1488</v>
      </c>
      <c r="G402" s="3" t="s">
        <v>1489</v>
      </c>
      <c r="H402" s="3" t="s">
        <v>1490</v>
      </c>
      <c r="I402" s="3" t="s">
        <v>1491</v>
      </c>
      <c r="J402" s="3" t="s">
        <v>1492</v>
      </c>
    </row>
    <row r="403" spans="1:22" ht="28.5" x14ac:dyDescent="0.45">
      <c r="A403" s="4" t="str">
        <f>VLOOKUP(D403,input!$A$2:$G$504,2,FALSE)</f>
        <v>BRIX-MT.1</v>
      </c>
      <c r="B403" s="4" t="s">
        <v>4455</v>
      </c>
      <c r="C403" s="4" t="s">
        <v>596</v>
      </c>
      <c r="D403" s="4" t="s">
        <v>441</v>
      </c>
      <c r="E403" s="4" t="s">
        <v>4456</v>
      </c>
      <c r="F403" s="4" t="s">
        <v>4457</v>
      </c>
      <c r="G403" s="4" t="s">
        <v>4458</v>
      </c>
      <c r="H403" s="4" t="s">
        <v>4459</v>
      </c>
      <c r="I403" s="4" t="s">
        <v>4460</v>
      </c>
      <c r="J403" s="4" t="s">
        <v>4461</v>
      </c>
      <c r="K403" s="4"/>
      <c r="L403" s="4"/>
      <c r="M403" s="4"/>
      <c r="N403" s="4"/>
      <c r="O403" s="4"/>
      <c r="P403" s="4"/>
      <c r="Q403" s="4" t="s">
        <v>4462</v>
      </c>
      <c r="R403" s="4" t="s">
        <v>4463</v>
      </c>
      <c r="S403" s="4"/>
      <c r="T403" s="4"/>
      <c r="U403" s="4"/>
      <c r="V403" s="4"/>
    </row>
    <row r="404" spans="1:22" ht="28.5" x14ac:dyDescent="0.45">
      <c r="A404" s="3" t="str">
        <f>VLOOKUP(D404,input!$A$2:$G$504,2,FALSE)</f>
        <v>BRIX-MT.1</v>
      </c>
      <c r="B404" s="3" t="s">
        <v>3966</v>
      </c>
      <c r="C404" s="3" t="s">
        <v>596</v>
      </c>
      <c r="D404" s="3" t="s">
        <v>442</v>
      </c>
      <c r="E404" s="3" t="s">
        <v>3967</v>
      </c>
      <c r="F404" s="3" t="s">
        <v>3968</v>
      </c>
      <c r="G404" s="3" t="s">
        <v>3969</v>
      </c>
      <c r="H404" s="3" t="s">
        <v>3970</v>
      </c>
      <c r="I404" s="3" t="s">
        <v>3971</v>
      </c>
      <c r="J404" s="3" t="s">
        <v>3972</v>
      </c>
      <c r="K404" s="3" t="s">
        <v>3973</v>
      </c>
      <c r="L404" s="3" t="s">
        <v>3974</v>
      </c>
      <c r="O404" s="3" t="s">
        <v>3975</v>
      </c>
      <c r="P404" s="3" t="s">
        <v>3976</v>
      </c>
      <c r="Q404" s="3" t="s">
        <v>3977</v>
      </c>
      <c r="R404" s="3" t="s">
        <v>3978</v>
      </c>
    </row>
    <row r="405" spans="1:22" ht="28.5" x14ac:dyDescent="0.45">
      <c r="A405" s="3" t="str">
        <f>VLOOKUP(D405,input!$A$2:$G$504,2,FALSE)</f>
        <v>BRIX-MT.2</v>
      </c>
      <c r="B405" s="3" t="s">
        <v>2152</v>
      </c>
      <c r="C405" s="3" t="s">
        <v>596</v>
      </c>
      <c r="D405" s="3" t="s">
        <v>443</v>
      </c>
      <c r="E405" s="3" t="s">
        <v>2153</v>
      </c>
      <c r="F405" s="3" t="s">
        <v>2154</v>
      </c>
      <c r="G405" s="3" t="s">
        <v>2155</v>
      </c>
      <c r="H405" s="3" t="s">
        <v>2156</v>
      </c>
      <c r="I405" s="3" t="s">
        <v>2157</v>
      </c>
      <c r="J405" s="3" t="s">
        <v>2158</v>
      </c>
      <c r="M405" s="3" t="s">
        <v>1966</v>
      </c>
      <c r="N405" s="3" t="s">
        <v>1967</v>
      </c>
      <c r="O405" s="3" t="s">
        <v>2159</v>
      </c>
      <c r="P405" s="3" t="s">
        <v>2160</v>
      </c>
      <c r="Q405" s="3" t="s">
        <v>762</v>
      </c>
      <c r="R405" s="3" t="s">
        <v>763</v>
      </c>
      <c r="S405" s="3" t="s">
        <v>1970</v>
      </c>
      <c r="T405" s="3" t="s">
        <v>1971</v>
      </c>
      <c r="V405" s="3" t="s">
        <v>2161</v>
      </c>
    </row>
    <row r="406" spans="1:22" ht="28.5" x14ac:dyDescent="0.45">
      <c r="A406" s="3" t="str">
        <f>VLOOKUP(D406,input!$A$2:$G$504,2,FALSE)</f>
        <v>BRIX-MT.2</v>
      </c>
      <c r="B406" s="3" t="s">
        <v>3399</v>
      </c>
      <c r="C406" s="3" t="s">
        <v>596</v>
      </c>
      <c r="D406" s="3" t="s">
        <v>446</v>
      </c>
      <c r="E406" s="3" t="s">
        <v>3400</v>
      </c>
      <c r="F406" s="3" t="s">
        <v>3401</v>
      </c>
      <c r="G406" s="3" t="s">
        <v>3402</v>
      </c>
      <c r="H406" s="3" t="s">
        <v>3403</v>
      </c>
      <c r="I406" s="3" t="s">
        <v>3404</v>
      </c>
      <c r="J406" s="3" t="s">
        <v>3405</v>
      </c>
      <c r="M406" s="3" t="s">
        <v>3406</v>
      </c>
      <c r="N406" s="3" t="s">
        <v>3407</v>
      </c>
      <c r="O406" s="3" t="s">
        <v>3408</v>
      </c>
      <c r="P406" s="3" t="s">
        <v>3409</v>
      </c>
      <c r="Q406" s="3" t="s">
        <v>3410</v>
      </c>
      <c r="R406" s="3" t="s">
        <v>3411</v>
      </c>
      <c r="S406" s="3" t="s">
        <v>3412</v>
      </c>
      <c r="T406" s="3" t="s">
        <v>3413</v>
      </c>
      <c r="V406" s="3" t="s">
        <v>3414</v>
      </c>
    </row>
    <row r="407" spans="1:22" x14ac:dyDescent="0.45">
      <c r="A407" s="3" t="str">
        <f>VLOOKUP(D407,input!$A$2:$G$504,2,FALSE)</f>
        <v>BRIX-MT.2</v>
      </c>
      <c r="B407" s="3" t="s">
        <v>3293</v>
      </c>
      <c r="C407" s="3" t="s">
        <v>596</v>
      </c>
      <c r="D407" s="3" t="s">
        <v>447</v>
      </c>
      <c r="E407" s="3" t="s">
        <v>3294</v>
      </c>
      <c r="F407" s="3" t="s">
        <v>3295</v>
      </c>
    </row>
    <row r="408" spans="1:22" ht="42.75" x14ac:dyDescent="0.45">
      <c r="A408" s="3" t="str">
        <f>VLOOKUP(D408,input!$A$2:$G$504,2,FALSE)</f>
        <v>BRIX-MT.2</v>
      </c>
      <c r="B408" s="3" t="s">
        <v>2432</v>
      </c>
      <c r="C408" s="3" t="s">
        <v>596</v>
      </c>
      <c r="D408" s="3" t="s">
        <v>448</v>
      </c>
      <c r="E408" s="3" t="s">
        <v>2433</v>
      </c>
      <c r="F408" s="3" t="s">
        <v>2434</v>
      </c>
      <c r="G408" s="3" t="s">
        <v>2435</v>
      </c>
      <c r="H408" s="3" t="s">
        <v>2436</v>
      </c>
      <c r="I408" s="3" t="s">
        <v>2437</v>
      </c>
      <c r="J408" s="3" t="s">
        <v>2438</v>
      </c>
      <c r="Q408" s="3" t="s">
        <v>2439</v>
      </c>
      <c r="R408" s="3" t="s">
        <v>2440</v>
      </c>
    </row>
    <row r="409" spans="1:22" x14ac:dyDescent="0.45">
      <c r="A409" s="3" t="str">
        <f>VLOOKUP(D409,input!$A$2:$G$504,2,FALSE)</f>
        <v>BRIX-MT.3</v>
      </c>
      <c r="B409" s="3" t="s">
        <v>3900</v>
      </c>
      <c r="C409" s="3" t="s">
        <v>596</v>
      </c>
      <c r="D409" s="3" t="s">
        <v>449</v>
      </c>
      <c r="E409" s="3" t="s">
        <v>3901</v>
      </c>
      <c r="F409" s="3" t="s">
        <v>3902</v>
      </c>
      <c r="G409" s="3" t="s">
        <v>639</v>
      </c>
      <c r="H409" s="3" t="s">
        <v>640</v>
      </c>
      <c r="I409" s="3" t="s">
        <v>3903</v>
      </c>
      <c r="J409" s="3" t="s">
        <v>3904</v>
      </c>
      <c r="K409" s="3" t="s">
        <v>3905</v>
      </c>
      <c r="L409" s="3" t="s">
        <v>3906</v>
      </c>
      <c r="M409" s="3" t="s">
        <v>3907</v>
      </c>
      <c r="N409" s="3" t="s">
        <v>3908</v>
      </c>
      <c r="Q409" s="3" t="s">
        <v>647</v>
      </c>
      <c r="R409" s="3" t="s">
        <v>648</v>
      </c>
      <c r="S409" s="3" t="s">
        <v>3909</v>
      </c>
      <c r="T409" s="3" t="s">
        <v>3910</v>
      </c>
      <c r="V409" s="3" t="s">
        <v>3911</v>
      </c>
    </row>
    <row r="410" spans="1:22" ht="28.5" x14ac:dyDescent="0.45">
      <c r="A410" s="3" t="str">
        <f>VLOOKUP(D410,input!$A$2:$G$504,2,FALSE)</f>
        <v>BRIX-MT.3</v>
      </c>
      <c r="B410" s="3" t="s">
        <v>4436</v>
      </c>
      <c r="C410" s="3" t="s">
        <v>596</v>
      </c>
      <c r="D410" s="3" t="s">
        <v>452</v>
      </c>
      <c r="E410" s="3" t="s">
        <v>4437</v>
      </c>
      <c r="F410" s="3" t="s">
        <v>4438</v>
      </c>
      <c r="G410" s="3" t="s">
        <v>639</v>
      </c>
      <c r="H410" s="3" t="s">
        <v>640</v>
      </c>
      <c r="I410" s="3" t="s">
        <v>4439</v>
      </c>
      <c r="J410" s="3" t="s">
        <v>4440</v>
      </c>
      <c r="K410" s="3" t="s">
        <v>3905</v>
      </c>
      <c r="L410" s="3" t="s">
        <v>3906</v>
      </c>
      <c r="M410" s="3" t="s">
        <v>643</v>
      </c>
      <c r="N410" s="3" t="s">
        <v>644</v>
      </c>
      <c r="Q410" s="3" t="s">
        <v>647</v>
      </c>
      <c r="R410" s="3" t="s">
        <v>648</v>
      </c>
    </row>
    <row r="411" spans="1:22" ht="42.75" x14ac:dyDescent="0.45">
      <c r="A411" s="3" t="str">
        <f>VLOOKUP(D411,input!$A$2:$G$504,2,FALSE)</f>
        <v>BRIX-MT.3</v>
      </c>
      <c r="B411" s="3" t="s">
        <v>2787</v>
      </c>
      <c r="C411" s="3" t="s">
        <v>596</v>
      </c>
      <c r="D411" s="3" t="s">
        <v>453</v>
      </c>
      <c r="E411" s="3" t="s">
        <v>2788</v>
      </c>
      <c r="F411" s="3" t="s">
        <v>2789</v>
      </c>
      <c r="G411" s="3" t="s">
        <v>652</v>
      </c>
      <c r="H411" s="3" t="s">
        <v>653</v>
      </c>
      <c r="I411" s="3" t="s">
        <v>2790</v>
      </c>
      <c r="J411" s="3" t="s">
        <v>2791</v>
      </c>
      <c r="M411" s="3" t="s">
        <v>656</v>
      </c>
      <c r="N411" s="3" t="s">
        <v>657</v>
      </c>
      <c r="O411" s="3" t="s">
        <v>658</v>
      </c>
      <c r="P411" s="3" t="s">
        <v>659</v>
      </c>
      <c r="Q411" s="3" t="s">
        <v>660</v>
      </c>
      <c r="R411" s="3" t="s">
        <v>661</v>
      </c>
    </row>
    <row r="412" spans="1:22" ht="28.5" x14ac:dyDescent="0.45">
      <c r="A412" s="4" t="str">
        <f>VLOOKUP(D412,input!$A$2:$G$504,2,FALSE)</f>
        <v>BRIX-MT.4</v>
      </c>
      <c r="B412" s="4" t="s">
        <v>2738</v>
      </c>
      <c r="C412" s="4" t="s">
        <v>596</v>
      </c>
      <c r="D412" s="4" t="s">
        <v>454</v>
      </c>
      <c r="E412" s="4" t="s">
        <v>2739</v>
      </c>
      <c r="F412" s="4" t="s">
        <v>2740</v>
      </c>
      <c r="G412" s="4" t="s">
        <v>2741</v>
      </c>
      <c r="H412" s="4" t="s">
        <v>2742</v>
      </c>
      <c r="I412" s="4" t="s">
        <v>2743</v>
      </c>
      <c r="J412" s="4" t="s">
        <v>2744</v>
      </c>
      <c r="K412" s="4" t="s">
        <v>2745</v>
      </c>
      <c r="L412" s="4" t="s">
        <v>2746</v>
      </c>
      <c r="M412" s="4" t="s">
        <v>2747</v>
      </c>
      <c r="N412" s="4" t="s">
        <v>2748</v>
      </c>
      <c r="O412" s="4" t="s">
        <v>2749</v>
      </c>
      <c r="P412" s="4" t="s">
        <v>2750</v>
      </c>
      <c r="Q412" s="4" t="s">
        <v>1046</v>
      </c>
      <c r="R412" s="4" t="s">
        <v>1047</v>
      </c>
      <c r="S412" s="4" t="s">
        <v>2751</v>
      </c>
      <c r="T412" s="4" t="s">
        <v>2752</v>
      </c>
      <c r="U412" s="4"/>
      <c r="V412" s="4" t="s">
        <v>2753</v>
      </c>
    </row>
    <row r="413" spans="1:22" ht="28.5" x14ac:dyDescent="0.45">
      <c r="A413" s="3" t="str">
        <f>VLOOKUP(D413,input!$A$2:$G$504,2,FALSE)</f>
        <v>BRIX-MT.4</v>
      </c>
      <c r="B413" s="3" t="s">
        <v>3199</v>
      </c>
      <c r="C413" s="3" t="s">
        <v>596</v>
      </c>
      <c r="D413" s="3" t="s">
        <v>457</v>
      </c>
      <c r="E413" s="3" t="s">
        <v>3200</v>
      </c>
      <c r="F413" s="3" t="s">
        <v>3201</v>
      </c>
      <c r="G413" s="3" t="s">
        <v>3202</v>
      </c>
      <c r="H413" s="3" t="s">
        <v>3203</v>
      </c>
      <c r="I413" s="3" t="s">
        <v>3204</v>
      </c>
      <c r="J413" s="3" t="s">
        <v>3205</v>
      </c>
      <c r="Q413" s="3" t="s">
        <v>3206</v>
      </c>
      <c r="R413" s="3" t="s">
        <v>3207</v>
      </c>
    </row>
    <row r="414" spans="1:22" ht="42.75" x14ac:dyDescent="0.45">
      <c r="A414" s="3" t="str">
        <f>VLOOKUP(D414,input!$A$2:$G$504,2,FALSE)</f>
        <v>BRIX-MT.5</v>
      </c>
      <c r="B414" s="3" t="s">
        <v>2441</v>
      </c>
      <c r="C414" s="3" t="s">
        <v>596</v>
      </c>
      <c r="D414" s="3" t="s">
        <v>458</v>
      </c>
      <c r="E414" s="3" t="s">
        <v>2442</v>
      </c>
      <c r="F414" s="3" t="s">
        <v>2443</v>
      </c>
      <c r="G414" s="3" t="s">
        <v>2444</v>
      </c>
      <c r="H414" s="3" t="s">
        <v>2445</v>
      </c>
      <c r="I414" s="3" t="s">
        <v>2446</v>
      </c>
      <c r="J414" s="3" t="s">
        <v>2447</v>
      </c>
      <c r="Q414" s="3" t="s">
        <v>860</v>
      </c>
      <c r="R414" s="3" t="s">
        <v>861</v>
      </c>
    </row>
    <row r="415" spans="1:22" ht="42.75" x14ac:dyDescent="0.45">
      <c r="A415" s="5" t="str">
        <f>VLOOKUP(D415,input!$A$2:$G$504,2,FALSE)</f>
        <v>BRIX-MT.5</v>
      </c>
      <c r="B415" s="5" t="s">
        <v>3316</v>
      </c>
      <c r="C415" s="5" t="s">
        <v>596</v>
      </c>
      <c r="D415" s="5" t="s">
        <v>461</v>
      </c>
      <c r="E415" s="5" t="s">
        <v>3317</v>
      </c>
      <c r="F415" s="5" t="s">
        <v>3318</v>
      </c>
      <c r="G415" s="5" t="s">
        <v>2320</v>
      </c>
      <c r="H415" s="5" t="s">
        <v>2321</v>
      </c>
      <c r="I415" s="5" t="s">
        <v>3319</v>
      </c>
      <c r="J415" s="5" t="s">
        <v>3320</v>
      </c>
      <c r="K415" s="5"/>
      <c r="L415" s="5"/>
      <c r="M415" s="5"/>
      <c r="N415" s="5"/>
      <c r="O415" s="5"/>
      <c r="P415" s="5"/>
      <c r="Q415" s="5" t="s">
        <v>2185</v>
      </c>
      <c r="R415" s="5" t="s">
        <v>2186</v>
      </c>
      <c r="S415" s="5"/>
      <c r="T415" s="5"/>
      <c r="U415" s="5"/>
      <c r="V415" s="5"/>
    </row>
    <row r="416" spans="1:22" ht="42.75" x14ac:dyDescent="0.45">
      <c r="A416" s="3" t="str">
        <f>VLOOKUP(D416,input!$A$2:$G$504,2,FALSE)</f>
        <v>BRIX-MT.5</v>
      </c>
      <c r="B416" s="3" t="s">
        <v>4146</v>
      </c>
      <c r="C416" s="3" t="s">
        <v>596</v>
      </c>
      <c r="D416" s="3" t="s">
        <v>462</v>
      </c>
      <c r="E416" s="3" t="s">
        <v>4147</v>
      </c>
      <c r="F416" s="3" t="s">
        <v>4148</v>
      </c>
      <c r="G416" s="3" t="s">
        <v>4149</v>
      </c>
      <c r="H416" s="3" t="s">
        <v>4150</v>
      </c>
      <c r="I416" s="3" t="s">
        <v>4151</v>
      </c>
      <c r="J416" s="3" t="s">
        <v>4152</v>
      </c>
      <c r="K416" s="3" t="s">
        <v>4153</v>
      </c>
      <c r="L416" s="3" t="s">
        <v>4154</v>
      </c>
      <c r="Q416" s="3" t="s">
        <v>3163</v>
      </c>
      <c r="R416" s="3" t="s">
        <v>3164</v>
      </c>
    </row>
    <row r="417" spans="1:22" x14ac:dyDescent="0.45">
      <c r="A417" s="3" t="str">
        <f>VLOOKUP(D417,input!$A$2:$G$504,2,FALSE)</f>
        <v>BRIX-MT.5</v>
      </c>
      <c r="B417" s="3" t="s">
        <v>4273</v>
      </c>
      <c r="C417" s="3" t="s">
        <v>596</v>
      </c>
      <c r="D417" s="3" t="s">
        <v>463</v>
      </c>
      <c r="E417" s="3" t="s">
        <v>4274</v>
      </c>
      <c r="F417" s="3" t="s">
        <v>4275</v>
      </c>
    </row>
    <row r="418" spans="1:22" x14ac:dyDescent="0.45">
      <c r="A418" s="3" t="str">
        <f>VLOOKUP(D418,input!$A$2:$G$504,2,FALSE)</f>
        <v>BRIX-MT.5</v>
      </c>
      <c r="B418" s="3" t="s">
        <v>4235</v>
      </c>
      <c r="C418" s="3" t="s">
        <v>596</v>
      </c>
      <c r="D418" s="3" t="s">
        <v>464</v>
      </c>
      <c r="E418" s="3" t="s">
        <v>4236</v>
      </c>
      <c r="F418" s="3" t="s">
        <v>4237</v>
      </c>
    </row>
    <row r="419" spans="1:22" ht="28.5" x14ac:dyDescent="0.45">
      <c r="A419" s="3" t="str">
        <f>VLOOKUP(D419,input!$A$2:$G$504,2,FALSE)</f>
        <v>SUCR-MT.1</v>
      </c>
      <c r="B419" s="3" t="s">
        <v>4494</v>
      </c>
      <c r="C419" s="3" t="s">
        <v>596</v>
      </c>
      <c r="D419" s="3" t="s">
        <v>465</v>
      </c>
      <c r="E419" s="3" t="s">
        <v>4495</v>
      </c>
      <c r="F419" s="3" t="s">
        <v>4496</v>
      </c>
      <c r="G419" s="3" t="s">
        <v>2502</v>
      </c>
      <c r="H419" s="3" t="s">
        <v>2503</v>
      </c>
      <c r="I419" s="3" t="s">
        <v>4497</v>
      </c>
      <c r="J419" s="3" t="s">
        <v>4498</v>
      </c>
    </row>
    <row r="420" spans="1:22" ht="42.75" x14ac:dyDescent="0.45">
      <c r="A420" s="3" t="str">
        <f>VLOOKUP(D420,input!$A$2:$G$504,2,FALSE)</f>
        <v>SUCR-MT.1</v>
      </c>
      <c r="B420" s="3" t="s">
        <v>2499</v>
      </c>
      <c r="C420" s="3" t="s">
        <v>596</v>
      </c>
      <c r="D420" s="3" t="s">
        <v>468</v>
      </c>
      <c r="E420" s="3" t="s">
        <v>2500</v>
      </c>
      <c r="F420" s="3" t="s">
        <v>2501</v>
      </c>
      <c r="G420" s="3" t="s">
        <v>2502</v>
      </c>
      <c r="H420" s="3" t="s">
        <v>2503</v>
      </c>
      <c r="I420" s="3" t="s">
        <v>2504</v>
      </c>
      <c r="J420" s="3" t="s">
        <v>2505</v>
      </c>
    </row>
    <row r="421" spans="1:22" x14ac:dyDescent="0.45">
      <c r="A421" s="3" t="str">
        <f>VLOOKUP(D421,input!$A$2:$G$504,2,FALSE)</f>
        <v>SUCR-MT.1</v>
      </c>
      <c r="B421" s="3" t="s">
        <v>2123</v>
      </c>
      <c r="C421" s="3" t="s">
        <v>596</v>
      </c>
      <c r="D421" s="3" t="s">
        <v>469</v>
      </c>
      <c r="E421" s="3" t="s">
        <v>2124</v>
      </c>
      <c r="F421" s="3" t="s">
        <v>2125</v>
      </c>
    </row>
    <row r="422" spans="1:22" ht="28.5" x14ac:dyDescent="0.45">
      <c r="A422" s="3" t="str">
        <f>VLOOKUP(D422,input!$A$2:$G$504,2,FALSE)</f>
        <v>SUCR-MT.1</v>
      </c>
      <c r="B422" s="3" t="s">
        <v>1755</v>
      </c>
      <c r="C422" s="3" t="s">
        <v>596</v>
      </c>
      <c r="D422" s="3" t="s">
        <v>470</v>
      </c>
      <c r="E422" s="3" t="s">
        <v>1756</v>
      </c>
      <c r="F422" s="3" t="s">
        <v>1757</v>
      </c>
      <c r="G422" s="3" t="s">
        <v>734</v>
      </c>
      <c r="H422" s="3" t="s">
        <v>735</v>
      </c>
      <c r="I422" s="3" t="s">
        <v>1758</v>
      </c>
      <c r="J422" s="3" t="s">
        <v>1759</v>
      </c>
      <c r="K422" s="3" t="s">
        <v>1760</v>
      </c>
      <c r="L422" s="3" t="s">
        <v>1761</v>
      </c>
      <c r="O422" s="3" t="s">
        <v>1762</v>
      </c>
      <c r="P422" s="3" t="s">
        <v>1763</v>
      </c>
    </row>
    <row r="423" spans="1:22" x14ac:dyDescent="0.45">
      <c r="A423" s="3" t="str">
        <f>VLOOKUP(D423,input!$A$2:$G$504,2,FALSE)</f>
        <v>SUCR-MT.1</v>
      </c>
      <c r="B423" s="3" t="s">
        <v>3576</v>
      </c>
      <c r="C423" s="3" t="s">
        <v>596</v>
      </c>
      <c r="D423" s="3" t="s">
        <v>471</v>
      </c>
      <c r="E423" s="3" t="s">
        <v>3577</v>
      </c>
      <c r="F423" s="3" t="s">
        <v>3578</v>
      </c>
    </row>
    <row r="424" spans="1:22" ht="42.75" x14ac:dyDescent="0.45">
      <c r="A424" s="3" t="str">
        <f>VLOOKUP(D424,input!$A$2:$G$504,2,FALSE)</f>
        <v>SUCR-MT.1</v>
      </c>
      <c r="B424" s="3" t="s">
        <v>3037</v>
      </c>
      <c r="C424" s="3" t="s">
        <v>596</v>
      </c>
      <c r="D424" s="3" t="s">
        <v>472</v>
      </c>
      <c r="E424" s="3" t="s">
        <v>3038</v>
      </c>
      <c r="F424" s="3" t="s">
        <v>3039</v>
      </c>
      <c r="G424" s="3" t="s">
        <v>1714</v>
      </c>
      <c r="H424" s="3" t="s">
        <v>1715</v>
      </c>
      <c r="I424" s="3" t="s">
        <v>3040</v>
      </c>
      <c r="J424" s="3" t="s">
        <v>3041</v>
      </c>
    </row>
    <row r="425" spans="1:22" ht="71.25" x14ac:dyDescent="0.45">
      <c r="A425" s="3" t="str">
        <f>VLOOKUP(D425,input!$A$2:$G$504,2,FALSE)</f>
        <v>SUCR-MT.1</v>
      </c>
      <c r="B425" s="3" t="s">
        <v>3764</v>
      </c>
      <c r="C425" s="3" t="s">
        <v>596</v>
      </c>
      <c r="D425" s="3" t="s">
        <v>473</v>
      </c>
      <c r="E425" s="3" t="s">
        <v>3765</v>
      </c>
      <c r="F425" s="3" t="s">
        <v>3766</v>
      </c>
      <c r="I425" s="3" t="s">
        <v>3767</v>
      </c>
      <c r="J425" s="3" t="s">
        <v>3768</v>
      </c>
      <c r="Q425" s="3" t="s">
        <v>3769</v>
      </c>
      <c r="R425" s="3" t="s">
        <v>3770</v>
      </c>
    </row>
    <row r="426" spans="1:22" ht="42.75" x14ac:dyDescent="0.45">
      <c r="A426" s="3" t="str">
        <f>VLOOKUP(D426,input!$A$2:$G$504,2,FALSE)</f>
        <v>SUCR-MT.1</v>
      </c>
      <c r="B426" s="3" t="s">
        <v>1317</v>
      </c>
      <c r="C426" s="3" t="s">
        <v>596</v>
      </c>
      <c r="D426" s="3" t="s">
        <v>474</v>
      </c>
      <c r="E426" s="3" t="s">
        <v>1318</v>
      </c>
      <c r="F426" s="3" t="s">
        <v>1319</v>
      </c>
      <c r="G426" s="3" t="s">
        <v>1082</v>
      </c>
      <c r="H426" s="3" t="s">
        <v>1083</v>
      </c>
      <c r="I426" s="3" t="s">
        <v>1320</v>
      </c>
      <c r="J426" s="3" t="s">
        <v>1321</v>
      </c>
    </row>
    <row r="427" spans="1:22" ht="28.5" x14ac:dyDescent="0.45">
      <c r="A427" s="3" t="str">
        <f>VLOOKUP(D427,input!$A$2:$G$504,2,FALSE)</f>
        <v>SUCR-MT.1</v>
      </c>
      <c r="B427" s="3" t="s">
        <v>1079</v>
      </c>
      <c r="C427" s="3" t="s">
        <v>596</v>
      </c>
      <c r="D427" s="3" t="s">
        <v>475</v>
      </c>
      <c r="E427" s="3" t="s">
        <v>1080</v>
      </c>
      <c r="F427" s="3" t="s">
        <v>1081</v>
      </c>
      <c r="G427" s="3" t="s">
        <v>1082</v>
      </c>
      <c r="H427" s="3" t="s">
        <v>1083</v>
      </c>
      <c r="I427" s="3" t="s">
        <v>1084</v>
      </c>
      <c r="J427" s="3" t="s">
        <v>1085</v>
      </c>
    </row>
    <row r="428" spans="1:22" ht="42.75" x14ac:dyDescent="0.45">
      <c r="A428" s="3" t="str">
        <f>VLOOKUP(D428,input!$A$2:$G$504,2,FALSE)</f>
        <v>SUCR-MT.1</v>
      </c>
      <c r="B428" s="3" t="s">
        <v>3501</v>
      </c>
      <c r="C428" s="3" t="s">
        <v>596</v>
      </c>
      <c r="D428" s="3" t="s">
        <v>476</v>
      </c>
      <c r="E428" s="3" t="s">
        <v>3502</v>
      </c>
      <c r="F428" s="3" t="s">
        <v>3503</v>
      </c>
      <c r="G428" s="3" t="s">
        <v>3504</v>
      </c>
      <c r="H428" s="3" t="s">
        <v>3505</v>
      </c>
      <c r="I428" s="3" t="s">
        <v>3506</v>
      </c>
      <c r="J428" s="3" t="s">
        <v>3507</v>
      </c>
      <c r="M428" s="3" t="s">
        <v>3508</v>
      </c>
      <c r="N428" s="3" t="s">
        <v>3509</v>
      </c>
      <c r="Q428" s="3" t="s">
        <v>860</v>
      </c>
      <c r="R428" s="3" t="s">
        <v>861</v>
      </c>
    </row>
    <row r="429" spans="1:22" ht="28.5" x14ac:dyDescent="0.45">
      <c r="A429" s="3" t="str">
        <f>VLOOKUP(D429,input!$A$2:$G$504,2,FALSE)</f>
        <v>SUCR-MT.1</v>
      </c>
      <c r="B429" s="3" t="s">
        <v>1633</v>
      </c>
      <c r="C429" s="3" t="s">
        <v>596</v>
      </c>
      <c r="D429" s="3" t="s">
        <v>477</v>
      </c>
      <c r="E429" s="3" t="s">
        <v>1634</v>
      </c>
      <c r="F429" s="3" t="s">
        <v>1635</v>
      </c>
      <c r="G429" s="3" t="s">
        <v>1636</v>
      </c>
      <c r="H429" s="3" t="s">
        <v>1637</v>
      </c>
      <c r="I429" s="3" t="s">
        <v>1638</v>
      </c>
      <c r="J429" s="3" t="s">
        <v>1639</v>
      </c>
    </row>
    <row r="430" spans="1:22" ht="42.75" x14ac:dyDescent="0.45">
      <c r="A430" s="3" t="str">
        <f>VLOOKUP(D430,input!$A$2:$G$504,2,FALSE)</f>
        <v>SUCR-MT.1</v>
      </c>
      <c r="B430" s="3" t="s">
        <v>1518</v>
      </c>
      <c r="C430" s="3" t="s">
        <v>596</v>
      </c>
      <c r="D430" s="3" t="s">
        <v>478</v>
      </c>
      <c r="E430" s="3" t="s">
        <v>1519</v>
      </c>
      <c r="F430" s="3" t="s">
        <v>1520</v>
      </c>
      <c r="G430" s="3" t="s">
        <v>1521</v>
      </c>
      <c r="H430" s="3" t="s">
        <v>1522</v>
      </c>
      <c r="I430" s="3" t="s">
        <v>1523</v>
      </c>
      <c r="J430" s="3" t="s">
        <v>1524</v>
      </c>
      <c r="K430" s="3" t="s">
        <v>1525</v>
      </c>
      <c r="L430" s="3" t="s">
        <v>1526</v>
      </c>
      <c r="Q430" s="3" t="s">
        <v>1527</v>
      </c>
      <c r="R430" s="3" t="s">
        <v>1528</v>
      </c>
    </row>
    <row r="431" spans="1:22" ht="114" x14ac:dyDescent="0.45">
      <c r="A431" s="3" t="str">
        <f>VLOOKUP(D431,input!$A$2:$G$504,2,FALSE)</f>
        <v>SUCR-MT.1</v>
      </c>
      <c r="B431" s="3" t="s">
        <v>3784</v>
      </c>
      <c r="C431" s="3" t="s">
        <v>596</v>
      </c>
      <c r="D431" s="3" t="s">
        <v>479</v>
      </c>
      <c r="E431" s="3" t="s">
        <v>3785</v>
      </c>
      <c r="F431" s="3" t="s">
        <v>3786</v>
      </c>
      <c r="G431" s="3" t="s">
        <v>3787</v>
      </c>
      <c r="H431" s="3" t="s">
        <v>3788</v>
      </c>
      <c r="I431" s="3" t="s">
        <v>3789</v>
      </c>
      <c r="J431" s="3" t="s">
        <v>3790</v>
      </c>
      <c r="K431" s="3" t="s">
        <v>3791</v>
      </c>
      <c r="L431" s="3" t="s">
        <v>3792</v>
      </c>
      <c r="O431" s="3" t="s">
        <v>3793</v>
      </c>
      <c r="P431" s="3" t="s">
        <v>3794</v>
      </c>
      <c r="Q431" s="3" t="s">
        <v>1773</v>
      </c>
      <c r="R431" s="3" t="s">
        <v>1774</v>
      </c>
      <c r="V431" s="3" t="s">
        <v>3795</v>
      </c>
    </row>
    <row r="432" spans="1:22" ht="28.5" x14ac:dyDescent="0.45">
      <c r="A432" s="3" t="str">
        <f>VLOOKUP(D432,input!$A$2:$G$504,2,FALSE)</f>
        <v>SUCR-MT.1</v>
      </c>
      <c r="B432" s="3" t="s">
        <v>1775</v>
      </c>
      <c r="C432" s="3" t="s">
        <v>596</v>
      </c>
      <c r="D432" s="3" t="s">
        <v>480</v>
      </c>
      <c r="E432" s="3" t="s">
        <v>1776</v>
      </c>
      <c r="F432" s="3" t="s">
        <v>1777</v>
      </c>
      <c r="G432" s="3" t="s">
        <v>1778</v>
      </c>
      <c r="H432" s="3" t="s">
        <v>1779</v>
      </c>
      <c r="I432" s="3" t="s">
        <v>1780</v>
      </c>
      <c r="J432" s="3" t="s">
        <v>1781</v>
      </c>
      <c r="K432" s="3" t="s">
        <v>1782</v>
      </c>
      <c r="L432" s="3" t="s">
        <v>1783</v>
      </c>
      <c r="M432" s="3" t="s">
        <v>1784</v>
      </c>
      <c r="N432" s="3" t="s">
        <v>1785</v>
      </c>
      <c r="Q432" s="3" t="s">
        <v>1786</v>
      </c>
      <c r="R432" s="3" t="s">
        <v>1787</v>
      </c>
    </row>
    <row r="433" spans="1:22" ht="28.5" x14ac:dyDescent="0.45">
      <c r="A433" s="3" t="str">
        <f>VLOOKUP(D433,input!$A$2:$G$504,2,FALSE)</f>
        <v>SUCR-MT.1</v>
      </c>
      <c r="B433" s="3" t="s">
        <v>1610</v>
      </c>
      <c r="C433" s="3" t="s">
        <v>596</v>
      </c>
      <c r="D433" s="3" t="s">
        <v>481</v>
      </c>
      <c r="E433" s="3" t="s">
        <v>1611</v>
      </c>
      <c r="F433" s="3" t="s">
        <v>1612</v>
      </c>
      <c r="I433" s="3" t="s">
        <v>1613</v>
      </c>
      <c r="J433" s="3" t="s">
        <v>1614</v>
      </c>
      <c r="Q433" s="3" t="s">
        <v>1615</v>
      </c>
      <c r="R433" s="3" t="s">
        <v>1616</v>
      </c>
    </row>
    <row r="434" spans="1:22" ht="85.5" x14ac:dyDescent="0.45">
      <c r="A434" s="5" t="str">
        <f>VLOOKUP(D434,input!$A$2:$G$504,2,FALSE)</f>
        <v>SUCR-MT.1</v>
      </c>
      <c r="B434" s="5" t="s">
        <v>2253</v>
      </c>
      <c r="C434" s="5" t="s">
        <v>596</v>
      </c>
      <c r="D434" s="5" t="s">
        <v>482</v>
      </c>
      <c r="E434" s="5" t="s">
        <v>2254</v>
      </c>
      <c r="F434" s="5" t="s">
        <v>2255</v>
      </c>
      <c r="G434" s="5" t="s">
        <v>2256</v>
      </c>
      <c r="H434" s="5" t="s">
        <v>2257</v>
      </c>
      <c r="I434" s="5" t="s">
        <v>2258</v>
      </c>
      <c r="J434" s="5" t="s">
        <v>2259</v>
      </c>
      <c r="K434" s="5" t="s">
        <v>2260</v>
      </c>
      <c r="L434" s="5" t="s">
        <v>2261</v>
      </c>
      <c r="M434" s="5"/>
      <c r="N434" s="5"/>
      <c r="O434" s="5" t="s">
        <v>2262</v>
      </c>
      <c r="P434" s="5" t="s">
        <v>2263</v>
      </c>
      <c r="Q434" s="5" t="s">
        <v>2264</v>
      </c>
      <c r="R434" s="5" t="s">
        <v>2265</v>
      </c>
      <c r="S434" s="5"/>
      <c r="T434" s="5"/>
      <c r="U434" s="5"/>
      <c r="V434" s="5"/>
    </row>
    <row r="435" spans="1:22" x14ac:dyDescent="0.45">
      <c r="A435" s="3" t="str">
        <f>VLOOKUP(D435,input!$A$2:$G$504,2,FALSE)</f>
        <v>SUCR-MT.1</v>
      </c>
      <c r="B435" s="3" t="s">
        <v>1630</v>
      </c>
      <c r="C435" s="3" t="s">
        <v>596</v>
      </c>
      <c r="D435" s="3" t="s">
        <v>483</v>
      </c>
      <c r="E435" s="3" t="s">
        <v>1631</v>
      </c>
      <c r="F435" s="3" t="s">
        <v>1632</v>
      </c>
    </row>
    <row r="436" spans="1:22" ht="42.75" x14ac:dyDescent="0.45">
      <c r="A436" s="5" t="str">
        <f>VLOOKUP(D436,input!$A$2:$G$504,2,FALSE)</f>
        <v>SUCR-MT.1</v>
      </c>
      <c r="B436" s="5" t="s">
        <v>1190</v>
      </c>
      <c r="C436" s="5" t="s">
        <v>596</v>
      </c>
      <c r="D436" s="5" t="s">
        <v>484</v>
      </c>
      <c r="E436" s="5" t="s">
        <v>1191</v>
      </c>
      <c r="F436" s="5" t="s">
        <v>1192</v>
      </c>
      <c r="G436" s="5" t="s">
        <v>997</v>
      </c>
      <c r="H436" s="5" t="s">
        <v>998</v>
      </c>
      <c r="I436" s="5" t="s">
        <v>1193</v>
      </c>
      <c r="J436" s="5" t="s">
        <v>1194</v>
      </c>
      <c r="K436" s="5"/>
      <c r="L436" s="5"/>
      <c r="M436" s="5"/>
      <c r="N436" s="5"/>
      <c r="O436" s="5"/>
      <c r="P436" s="5"/>
      <c r="Q436" s="5" t="s">
        <v>1001</v>
      </c>
      <c r="R436" s="5" t="s">
        <v>1002</v>
      </c>
      <c r="S436" s="5"/>
      <c r="T436" s="5"/>
      <c r="U436" s="5"/>
      <c r="V436" s="5"/>
    </row>
    <row r="437" spans="1:22" ht="42.75" x14ac:dyDescent="0.45">
      <c r="A437" s="3" t="str">
        <f>VLOOKUP(D437,input!$A$2:$G$504,2,FALSE)</f>
        <v>SUCR-MT.1</v>
      </c>
      <c r="B437" s="3" t="s">
        <v>3270</v>
      </c>
      <c r="C437" s="3" t="s">
        <v>596</v>
      </c>
      <c r="D437" s="3" t="s">
        <v>485</v>
      </c>
      <c r="E437" s="3" t="s">
        <v>3271</v>
      </c>
      <c r="F437" s="3" t="s">
        <v>3272</v>
      </c>
      <c r="G437" s="3" t="s">
        <v>3273</v>
      </c>
      <c r="H437" s="3" t="s">
        <v>3274</v>
      </c>
      <c r="I437" s="3" t="s">
        <v>3275</v>
      </c>
      <c r="J437" s="3" t="s">
        <v>3276</v>
      </c>
      <c r="K437" s="3" t="s">
        <v>3277</v>
      </c>
      <c r="L437" s="3" t="s">
        <v>3278</v>
      </c>
      <c r="O437" s="3" t="s">
        <v>3279</v>
      </c>
      <c r="P437" s="3" t="s">
        <v>3280</v>
      </c>
      <c r="Q437" s="3" t="s">
        <v>3281</v>
      </c>
      <c r="R437" s="3" t="s">
        <v>3282</v>
      </c>
    </row>
    <row r="438" spans="1:22" ht="114" x14ac:dyDescent="0.45">
      <c r="A438" s="3" t="str">
        <f>VLOOKUP(D438,input!$A$2:$G$504,2,FALSE)</f>
        <v>SUCR-MT.1</v>
      </c>
      <c r="B438" s="3" t="s">
        <v>2283</v>
      </c>
      <c r="C438" s="3" t="s">
        <v>596</v>
      </c>
      <c r="D438" s="3" t="s">
        <v>486</v>
      </c>
      <c r="E438" s="3" t="s">
        <v>2284</v>
      </c>
      <c r="F438" s="3" t="s">
        <v>2285</v>
      </c>
      <c r="G438" s="3" t="s">
        <v>2286</v>
      </c>
      <c r="H438" s="3" t="s">
        <v>2287</v>
      </c>
      <c r="I438" s="3" t="s">
        <v>2288</v>
      </c>
      <c r="J438" s="3" t="s">
        <v>2289</v>
      </c>
      <c r="K438" s="3" t="s">
        <v>2290</v>
      </c>
      <c r="L438" s="3" t="s">
        <v>2291</v>
      </c>
      <c r="O438" s="3" t="s">
        <v>2292</v>
      </c>
      <c r="P438" s="3" t="s">
        <v>2293</v>
      </c>
      <c r="Q438" s="3" t="s">
        <v>1773</v>
      </c>
      <c r="R438" s="3" t="s">
        <v>1774</v>
      </c>
      <c r="V438" s="3" t="s">
        <v>2294</v>
      </c>
    </row>
    <row r="439" spans="1:22" ht="42.75" x14ac:dyDescent="0.45">
      <c r="A439" s="3" t="str">
        <f>VLOOKUP(D439,input!$A$2:$G$504,2,FALSE)</f>
        <v>SUCR-MT.1</v>
      </c>
      <c r="B439" s="3" t="s">
        <v>1322</v>
      </c>
      <c r="C439" s="3" t="s">
        <v>596</v>
      </c>
      <c r="D439" s="3" t="s">
        <v>487</v>
      </c>
      <c r="E439" s="3" t="s">
        <v>1323</v>
      </c>
      <c r="F439" s="3" t="s">
        <v>1324</v>
      </c>
      <c r="G439" s="3" t="s">
        <v>1325</v>
      </c>
      <c r="H439" s="3" t="s">
        <v>1326</v>
      </c>
      <c r="I439" s="3" t="s">
        <v>1327</v>
      </c>
      <c r="J439" s="3" t="s">
        <v>1328</v>
      </c>
      <c r="M439" s="3" t="s">
        <v>1329</v>
      </c>
      <c r="N439" s="3" t="s">
        <v>1330</v>
      </c>
      <c r="O439" s="3" t="s">
        <v>1331</v>
      </c>
      <c r="P439" s="3" t="s">
        <v>1332</v>
      </c>
      <c r="Q439" s="3" t="s">
        <v>1333</v>
      </c>
      <c r="R439" s="3" t="s">
        <v>1334</v>
      </c>
      <c r="S439" s="3" t="s">
        <v>1335</v>
      </c>
      <c r="T439" s="3" t="s">
        <v>1336</v>
      </c>
    </row>
    <row r="440" spans="1:22" ht="28.5" x14ac:dyDescent="0.45">
      <c r="A440" s="5" t="str">
        <f>VLOOKUP(D440,input!$A$2:$G$504,2,FALSE)</f>
        <v>SUCR-MT.1</v>
      </c>
      <c r="B440" s="5" t="s">
        <v>2843</v>
      </c>
      <c r="C440" s="5" t="s">
        <v>596</v>
      </c>
      <c r="D440" s="5" t="s">
        <v>488</v>
      </c>
      <c r="E440" s="5" t="s">
        <v>2844</v>
      </c>
      <c r="F440" s="5" t="s">
        <v>2845</v>
      </c>
      <c r="G440" s="5" t="s">
        <v>2846</v>
      </c>
      <c r="H440" s="5" t="s">
        <v>2847</v>
      </c>
      <c r="I440" s="5" t="s">
        <v>2848</v>
      </c>
      <c r="J440" s="5" t="s">
        <v>2849</v>
      </c>
      <c r="K440" s="5"/>
      <c r="L440" s="5"/>
      <c r="M440" s="5"/>
      <c r="N440" s="5"/>
      <c r="O440" s="5"/>
      <c r="P440" s="5"/>
      <c r="Q440" s="5" t="s">
        <v>1448</v>
      </c>
      <c r="R440" s="5" t="s">
        <v>1449</v>
      </c>
      <c r="S440" s="5"/>
      <c r="T440" s="5"/>
      <c r="U440" s="5"/>
      <c r="V440" s="5"/>
    </row>
    <row r="441" spans="1:22" x14ac:dyDescent="0.45">
      <c r="A441" s="3" t="str">
        <f>VLOOKUP(D441,input!$A$2:$G$504,2,FALSE)</f>
        <v>SUCR-MT.2</v>
      </c>
      <c r="B441" s="3" t="s">
        <v>2555</v>
      </c>
      <c r="C441" s="3" t="s">
        <v>596</v>
      </c>
      <c r="D441" s="3" t="s">
        <v>489</v>
      </c>
      <c r="E441" s="3" t="s">
        <v>2556</v>
      </c>
      <c r="F441" s="3" t="s">
        <v>2557</v>
      </c>
    </row>
    <row r="442" spans="1:22" x14ac:dyDescent="0.45">
      <c r="A442" s="3" t="str">
        <f>VLOOKUP(D442,input!$A$2:$G$504,2,FALSE)</f>
        <v>SUCR-MT.2</v>
      </c>
      <c r="B442" s="3" t="s">
        <v>4376</v>
      </c>
      <c r="C442" s="3" t="s">
        <v>596</v>
      </c>
      <c r="D442" s="3" t="s">
        <v>492</v>
      </c>
      <c r="E442" s="3" t="s">
        <v>4377</v>
      </c>
      <c r="F442" s="3" t="s">
        <v>4378</v>
      </c>
    </row>
    <row r="443" spans="1:22" ht="28.5" x14ac:dyDescent="0.45">
      <c r="A443" s="3" t="str">
        <f>VLOOKUP(D443,input!$A$2:$G$504,2,FALSE)</f>
        <v>SUCR-MT.2</v>
      </c>
      <c r="B443" s="3" t="s">
        <v>1175</v>
      </c>
      <c r="C443" s="3" t="s">
        <v>596</v>
      </c>
      <c r="D443" s="3" t="s">
        <v>493</v>
      </c>
      <c r="E443" s="3" t="s">
        <v>1176</v>
      </c>
      <c r="F443" s="3" t="s">
        <v>1177</v>
      </c>
      <c r="I443" s="3" t="s">
        <v>1178</v>
      </c>
      <c r="J443" s="3" t="s">
        <v>1179</v>
      </c>
    </row>
    <row r="444" spans="1:22" ht="28.5" x14ac:dyDescent="0.45">
      <c r="A444" s="3" t="str">
        <f>VLOOKUP(D444,input!$A$2:$G$504,2,FALSE)</f>
        <v>SUCR-MT.2</v>
      </c>
      <c r="B444" s="3" t="s">
        <v>1468</v>
      </c>
      <c r="C444" s="3" t="s">
        <v>596</v>
      </c>
      <c r="D444" s="3" t="s">
        <v>494</v>
      </c>
      <c r="E444" s="3" t="s">
        <v>1469</v>
      </c>
      <c r="F444" s="3" t="s">
        <v>1470</v>
      </c>
      <c r="I444" s="3" t="s">
        <v>1471</v>
      </c>
      <c r="J444" s="3" t="s">
        <v>1472</v>
      </c>
    </row>
    <row r="445" spans="1:22" ht="28.5" x14ac:dyDescent="0.45">
      <c r="A445" s="3" t="str">
        <f>VLOOKUP(D445,input!$A$2:$G$504,2,FALSE)</f>
        <v>SUCR-MT.2</v>
      </c>
      <c r="B445" s="3" t="s">
        <v>868</v>
      </c>
      <c r="C445" s="3" t="s">
        <v>596</v>
      </c>
      <c r="D445" s="3" t="s">
        <v>495</v>
      </c>
      <c r="E445" s="3" t="s">
        <v>869</v>
      </c>
      <c r="F445" s="3" t="s">
        <v>870</v>
      </c>
      <c r="I445" s="3" t="s">
        <v>871</v>
      </c>
      <c r="J445" s="3" t="s">
        <v>872</v>
      </c>
    </row>
    <row r="446" spans="1:22" ht="42.75" x14ac:dyDescent="0.45">
      <c r="A446" s="3" t="str">
        <f>VLOOKUP(D446,input!$A$2:$G$504,2,FALSE)</f>
        <v>SUCR-MT.2</v>
      </c>
      <c r="B446" s="3" t="s">
        <v>2126</v>
      </c>
      <c r="C446" s="3" t="s">
        <v>596</v>
      </c>
      <c r="D446" s="3" t="s">
        <v>496</v>
      </c>
      <c r="E446" s="3" t="s">
        <v>2127</v>
      </c>
      <c r="F446" s="3" t="s">
        <v>2128</v>
      </c>
      <c r="G446" s="3" t="s">
        <v>2129</v>
      </c>
      <c r="H446" s="3" t="s">
        <v>2130</v>
      </c>
      <c r="I446" s="3" t="s">
        <v>2131</v>
      </c>
      <c r="J446" s="3" t="s">
        <v>2132</v>
      </c>
      <c r="K446" s="3" t="s">
        <v>2133</v>
      </c>
      <c r="L446" s="3" t="s">
        <v>2134</v>
      </c>
      <c r="Q446" s="3" t="s">
        <v>2135</v>
      </c>
      <c r="R446" s="3" t="s">
        <v>2136</v>
      </c>
      <c r="V446" s="3" t="s">
        <v>2137</v>
      </c>
    </row>
    <row r="447" spans="1:22" ht="28.5" x14ac:dyDescent="0.45">
      <c r="A447" s="3" t="str">
        <f>VLOOKUP(D447,input!$A$2:$G$504,2,FALSE)</f>
        <v>SUCR-MT.2</v>
      </c>
      <c r="B447" s="3" t="s">
        <v>2558</v>
      </c>
      <c r="C447" s="3" t="s">
        <v>596</v>
      </c>
      <c r="D447" s="3" t="s">
        <v>497</v>
      </c>
      <c r="E447" s="3" t="s">
        <v>2559</v>
      </c>
      <c r="F447" s="3" t="s">
        <v>2560</v>
      </c>
      <c r="G447" s="3" t="s">
        <v>2561</v>
      </c>
      <c r="H447" s="3" t="s">
        <v>2562</v>
      </c>
      <c r="I447" s="3" t="s">
        <v>2563</v>
      </c>
      <c r="J447" s="3" t="s">
        <v>2564</v>
      </c>
      <c r="M447" s="3" t="s">
        <v>2401</v>
      </c>
      <c r="N447" s="3" t="s">
        <v>2402</v>
      </c>
      <c r="Q447" s="3" t="s">
        <v>2565</v>
      </c>
      <c r="R447" s="3" t="s">
        <v>2566</v>
      </c>
    </row>
    <row r="448" spans="1:22" ht="28.5" x14ac:dyDescent="0.45">
      <c r="A448" s="3" t="str">
        <f>VLOOKUP(D448,input!$A$2:$G$504,2,FALSE)</f>
        <v>SUCR-MT.2</v>
      </c>
      <c r="B448" s="3" t="s">
        <v>2115</v>
      </c>
      <c r="C448" s="3" t="s">
        <v>596</v>
      </c>
      <c r="D448" s="3" t="s">
        <v>498</v>
      </c>
      <c r="E448" s="3" t="s">
        <v>2116</v>
      </c>
      <c r="F448" s="3" t="s">
        <v>2117</v>
      </c>
      <c r="G448" s="3" t="s">
        <v>2118</v>
      </c>
      <c r="H448" s="3" t="s">
        <v>2119</v>
      </c>
      <c r="I448" s="3" t="s">
        <v>2120</v>
      </c>
      <c r="J448" s="3" t="s">
        <v>2121</v>
      </c>
      <c r="Q448" s="3" t="s">
        <v>770</v>
      </c>
      <c r="R448" s="3" t="s">
        <v>771</v>
      </c>
      <c r="V448" s="3" t="s">
        <v>2122</v>
      </c>
    </row>
    <row r="449" spans="1:22" ht="28.5" x14ac:dyDescent="0.45">
      <c r="A449" s="3" t="str">
        <f>VLOOKUP(D449,input!$A$2:$G$504,2,FALSE)</f>
        <v>SUCR-MT.2</v>
      </c>
      <c r="B449" s="3" t="s">
        <v>2840</v>
      </c>
      <c r="C449" s="3" t="s">
        <v>596</v>
      </c>
      <c r="D449" s="3" t="s">
        <v>499</v>
      </c>
      <c r="E449" s="3" t="s">
        <v>2841</v>
      </c>
      <c r="F449" s="3" t="s">
        <v>2842</v>
      </c>
      <c r="G449" s="3" t="s">
        <v>2118</v>
      </c>
      <c r="H449" s="3" t="s">
        <v>2119</v>
      </c>
      <c r="I449" s="3" t="s">
        <v>2120</v>
      </c>
      <c r="J449" s="3" t="s">
        <v>2121</v>
      </c>
      <c r="Q449" s="3" t="s">
        <v>770</v>
      </c>
      <c r="R449" s="3" t="s">
        <v>771</v>
      </c>
      <c r="V449" s="3" t="s">
        <v>2122</v>
      </c>
    </row>
    <row r="450" spans="1:22" ht="28.5" x14ac:dyDescent="0.45">
      <c r="A450" s="3" t="str">
        <f>VLOOKUP(D450,input!$A$2:$G$504,2,FALSE)</f>
        <v>SUCR-MT.2</v>
      </c>
      <c r="B450" s="3" t="s">
        <v>2704</v>
      </c>
      <c r="C450" s="3" t="s">
        <v>596</v>
      </c>
      <c r="D450" s="3" t="s">
        <v>500</v>
      </c>
      <c r="E450" s="3" t="s">
        <v>2705</v>
      </c>
      <c r="F450" s="3" t="s">
        <v>2706</v>
      </c>
      <c r="G450" s="3" t="s">
        <v>2561</v>
      </c>
      <c r="H450" s="3" t="s">
        <v>2562</v>
      </c>
      <c r="I450" s="3" t="s">
        <v>2707</v>
      </c>
      <c r="J450" s="3" t="s">
        <v>2708</v>
      </c>
      <c r="M450" s="3" t="s">
        <v>2401</v>
      </c>
      <c r="N450" s="3" t="s">
        <v>2402</v>
      </c>
      <c r="Q450" s="3" t="s">
        <v>2565</v>
      </c>
      <c r="R450" s="3" t="s">
        <v>2566</v>
      </c>
    </row>
    <row r="451" spans="1:22" ht="28.5" x14ac:dyDescent="0.45">
      <c r="A451" s="3" t="str">
        <f>VLOOKUP(D451,input!$A$2:$G$504,2,FALSE)</f>
        <v>SUCR-MT.2</v>
      </c>
      <c r="B451" s="3" t="s">
        <v>4141</v>
      </c>
      <c r="C451" s="3" t="s">
        <v>596</v>
      </c>
      <c r="D451" s="3" t="s">
        <v>501</v>
      </c>
      <c r="E451" s="3" t="s">
        <v>4142</v>
      </c>
      <c r="F451" s="3" t="s">
        <v>4143</v>
      </c>
      <c r="G451" s="3" t="s">
        <v>2561</v>
      </c>
      <c r="H451" s="3" t="s">
        <v>2562</v>
      </c>
      <c r="I451" s="3" t="s">
        <v>2707</v>
      </c>
      <c r="J451" s="3" t="s">
        <v>2708</v>
      </c>
      <c r="K451" s="3" t="s">
        <v>4144</v>
      </c>
      <c r="L451" s="3" t="s">
        <v>4145</v>
      </c>
      <c r="M451" s="3" t="s">
        <v>2401</v>
      </c>
      <c r="N451" s="3" t="s">
        <v>2402</v>
      </c>
      <c r="Q451" s="3" t="s">
        <v>2565</v>
      </c>
      <c r="R451" s="3" t="s">
        <v>2566</v>
      </c>
    </row>
    <row r="452" spans="1:22" ht="42.75" x14ac:dyDescent="0.45">
      <c r="A452" s="3" t="str">
        <f>VLOOKUP(D452,input!$A$2:$G$504,2,FALSE)</f>
        <v>SUCR-MT.2</v>
      </c>
      <c r="B452" s="3" t="s">
        <v>2850</v>
      </c>
      <c r="C452" s="3" t="s">
        <v>596</v>
      </c>
      <c r="D452" s="3" t="s">
        <v>502</v>
      </c>
      <c r="E452" s="3" t="s">
        <v>2851</v>
      </c>
      <c r="F452" s="3" t="s">
        <v>2852</v>
      </c>
      <c r="G452" s="3" t="s">
        <v>2853</v>
      </c>
      <c r="H452" s="3" t="s">
        <v>2854</v>
      </c>
      <c r="I452" s="3" t="s">
        <v>2855</v>
      </c>
      <c r="J452" s="3" t="s">
        <v>2856</v>
      </c>
      <c r="K452" s="3" t="s">
        <v>2857</v>
      </c>
      <c r="L452" s="3" t="s">
        <v>2858</v>
      </c>
    </row>
    <row r="453" spans="1:22" ht="28.5" x14ac:dyDescent="0.45">
      <c r="A453" s="3" t="str">
        <f>VLOOKUP(D453,input!$A$2:$G$504,2,FALSE)</f>
        <v>SUCR-MT.2</v>
      </c>
      <c r="B453" s="3" t="s">
        <v>1711</v>
      </c>
      <c r="C453" s="3" t="s">
        <v>596</v>
      </c>
      <c r="D453" s="3" t="s">
        <v>503</v>
      </c>
      <c r="E453" s="3" t="s">
        <v>1712</v>
      </c>
      <c r="F453" s="3" t="s">
        <v>1713</v>
      </c>
      <c r="G453" s="3" t="s">
        <v>1714</v>
      </c>
      <c r="H453" s="3" t="s">
        <v>1715</v>
      </c>
      <c r="I453" s="3" t="s">
        <v>1716</v>
      </c>
      <c r="J453" s="3" t="s">
        <v>1717</v>
      </c>
    </row>
    <row r="454" spans="1:22" x14ac:dyDescent="0.45">
      <c r="A454" s="3" t="str">
        <f>VLOOKUP(D454,input!$A$2:$G$504,2,FALSE)</f>
        <v>SUCR-MT.2</v>
      </c>
      <c r="B454" s="3" t="s">
        <v>1450</v>
      </c>
      <c r="C454" s="3" t="s">
        <v>596</v>
      </c>
      <c r="D454" s="3" t="s">
        <v>504</v>
      </c>
      <c r="E454" s="3" t="s">
        <v>1451</v>
      </c>
      <c r="F454" s="3" t="s">
        <v>1452</v>
      </c>
      <c r="G454" s="3" t="s">
        <v>1453</v>
      </c>
      <c r="H454" s="3" t="s">
        <v>1454</v>
      </c>
      <c r="I454" s="3" t="s">
        <v>1455</v>
      </c>
      <c r="J454" s="3" t="s">
        <v>1456</v>
      </c>
      <c r="K454" s="3" t="s">
        <v>1457</v>
      </c>
      <c r="L454" s="3" t="s">
        <v>1458</v>
      </c>
      <c r="O454" s="3" t="s">
        <v>1459</v>
      </c>
      <c r="P454" s="3" t="s">
        <v>1460</v>
      </c>
      <c r="Q454" s="3" t="s">
        <v>1461</v>
      </c>
      <c r="R454" s="3" t="s">
        <v>1462</v>
      </c>
    </row>
    <row r="455" spans="1:22" ht="28.5" x14ac:dyDescent="0.45">
      <c r="A455" s="3" t="str">
        <f>VLOOKUP(D455,input!$A$2:$G$504,2,FALSE)</f>
        <v>SUCR-MT.2</v>
      </c>
      <c r="B455" s="3" t="s">
        <v>2580</v>
      </c>
      <c r="C455" s="3" t="s">
        <v>596</v>
      </c>
      <c r="D455" s="3" t="s">
        <v>505</v>
      </c>
      <c r="E455" s="3" t="s">
        <v>2581</v>
      </c>
      <c r="F455" s="3" t="s">
        <v>2582</v>
      </c>
      <c r="G455" s="3" t="s">
        <v>2583</v>
      </c>
      <c r="H455" s="3" t="s">
        <v>2584</v>
      </c>
      <c r="I455" s="3" t="s">
        <v>2585</v>
      </c>
      <c r="J455" s="3" t="s">
        <v>2586</v>
      </c>
      <c r="M455" s="3" t="s">
        <v>2587</v>
      </c>
      <c r="N455" s="3" t="s">
        <v>2588</v>
      </c>
      <c r="O455" s="3" t="s">
        <v>2589</v>
      </c>
      <c r="P455" s="3" t="s">
        <v>2590</v>
      </c>
      <c r="Q455" s="3" t="s">
        <v>770</v>
      </c>
      <c r="R455" s="3" t="s">
        <v>771</v>
      </c>
    </row>
    <row r="456" spans="1:22" ht="28.5" x14ac:dyDescent="0.45">
      <c r="A456" s="3" t="str">
        <f>VLOOKUP(D456,input!$A$2:$G$504,2,FALSE)</f>
        <v>SUCR-MT.2</v>
      </c>
      <c r="B456" s="3" t="s">
        <v>4287</v>
      </c>
      <c r="C456" s="3" t="s">
        <v>596</v>
      </c>
      <c r="D456" s="3" t="s">
        <v>506</v>
      </c>
      <c r="E456" s="3" t="s">
        <v>4288</v>
      </c>
      <c r="F456" s="3" t="s">
        <v>4289</v>
      </c>
      <c r="G456" s="3" t="s">
        <v>4290</v>
      </c>
      <c r="H456" s="3" t="s">
        <v>4291</v>
      </c>
      <c r="I456" s="3" t="s">
        <v>4292</v>
      </c>
      <c r="J456" s="3" t="s">
        <v>4293</v>
      </c>
    </row>
    <row r="457" spans="1:22" ht="28.5" x14ac:dyDescent="0.45">
      <c r="A457" s="3" t="str">
        <f>VLOOKUP(D457,input!$A$2:$G$504,2,FALSE)</f>
        <v>SUCR-MT.2</v>
      </c>
      <c r="B457" s="3" t="s">
        <v>2014</v>
      </c>
      <c r="C457" s="3" t="s">
        <v>596</v>
      </c>
      <c r="D457" s="3" t="s">
        <v>507</v>
      </c>
      <c r="E457" s="3" t="s">
        <v>2015</v>
      </c>
      <c r="F457" s="3" t="s">
        <v>2016</v>
      </c>
      <c r="I457" s="3" t="s">
        <v>2017</v>
      </c>
      <c r="J457" s="3" t="s">
        <v>2018</v>
      </c>
    </row>
    <row r="458" spans="1:22" ht="114" x14ac:dyDescent="0.45">
      <c r="A458" s="3" t="str">
        <f>VLOOKUP(D458,input!$A$2:$G$504,2,FALSE)</f>
        <v>SUCR-MT.2</v>
      </c>
      <c r="B458" s="3" t="s">
        <v>1764</v>
      </c>
      <c r="C458" s="3" t="s">
        <v>596</v>
      </c>
      <c r="D458" s="3" t="s">
        <v>508</v>
      </c>
      <c r="E458" s="3" t="s">
        <v>1765</v>
      </c>
      <c r="F458" s="3" t="s">
        <v>1766</v>
      </c>
      <c r="G458" s="3" t="s">
        <v>1767</v>
      </c>
      <c r="H458" s="3" t="s">
        <v>1768</v>
      </c>
      <c r="K458" s="3" t="s">
        <v>1769</v>
      </c>
      <c r="L458" s="3" t="s">
        <v>1770</v>
      </c>
      <c r="O458" s="3" t="s">
        <v>1771</v>
      </c>
      <c r="P458" s="3" t="s">
        <v>1772</v>
      </c>
      <c r="Q458" s="3" t="s">
        <v>1773</v>
      </c>
      <c r="R458" s="3" t="s">
        <v>1774</v>
      </c>
    </row>
    <row r="459" spans="1:22" ht="28.5" x14ac:dyDescent="0.45">
      <c r="A459" s="3" t="str">
        <f>VLOOKUP(D459,input!$A$2:$G$504,2,FALSE)</f>
        <v>SUCR-MT.2</v>
      </c>
      <c r="B459" s="3" t="s">
        <v>3113</v>
      </c>
      <c r="C459" s="3" t="s">
        <v>596</v>
      </c>
      <c r="D459" s="3" t="s">
        <v>509</v>
      </c>
      <c r="E459" s="3" t="s">
        <v>3114</v>
      </c>
      <c r="F459" s="3" t="s">
        <v>3115</v>
      </c>
      <c r="G459" s="3" t="s">
        <v>2561</v>
      </c>
      <c r="H459" s="3" t="s">
        <v>2562</v>
      </c>
      <c r="I459" s="3" t="s">
        <v>2563</v>
      </c>
      <c r="J459" s="3" t="s">
        <v>2564</v>
      </c>
      <c r="M459" s="3" t="s">
        <v>2401</v>
      </c>
      <c r="N459" s="3" t="s">
        <v>2402</v>
      </c>
      <c r="Q459" s="3" t="s">
        <v>2565</v>
      </c>
      <c r="R459" s="3" t="s">
        <v>2566</v>
      </c>
    </row>
    <row r="460" spans="1:22" ht="99.75" x14ac:dyDescent="0.45">
      <c r="A460" s="3" t="str">
        <f>VLOOKUP(D460,input!$A$2:$G$504,2,FALSE)</f>
        <v>SUCR-MT.2</v>
      </c>
      <c r="B460" s="3" t="s">
        <v>3492</v>
      </c>
      <c r="C460" s="3" t="s">
        <v>596</v>
      </c>
      <c r="D460" s="3" t="s">
        <v>510</v>
      </c>
      <c r="E460" s="3" t="s">
        <v>3493</v>
      </c>
      <c r="F460" s="3" t="s">
        <v>3494</v>
      </c>
      <c r="I460" s="3" t="s">
        <v>3495</v>
      </c>
      <c r="J460" s="3" t="s">
        <v>3496</v>
      </c>
      <c r="O460" s="3" t="s">
        <v>3497</v>
      </c>
      <c r="P460" s="3" t="s">
        <v>3498</v>
      </c>
      <c r="Q460" s="3" t="s">
        <v>3499</v>
      </c>
      <c r="R460" s="3" t="s">
        <v>3500</v>
      </c>
    </row>
    <row r="461" spans="1:22" ht="28.5" x14ac:dyDescent="0.45">
      <c r="A461" s="3" t="str">
        <f>VLOOKUP(D461,input!$A$2:$G$504,2,FALSE)</f>
        <v>SUCR-MT.2</v>
      </c>
      <c r="B461" s="3" t="s">
        <v>2714</v>
      </c>
      <c r="C461" s="3" t="s">
        <v>596</v>
      </c>
      <c r="D461" s="3" t="s">
        <v>511</v>
      </c>
      <c r="E461" s="3" t="s">
        <v>2715</v>
      </c>
      <c r="F461" s="3" t="s">
        <v>2716</v>
      </c>
      <c r="G461" s="3" t="s">
        <v>2717</v>
      </c>
      <c r="H461" s="3" t="s">
        <v>2718</v>
      </c>
      <c r="I461" s="3" t="s">
        <v>2719</v>
      </c>
      <c r="J461" s="3" t="s">
        <v>2720</v>
      </c>
      <c r="K461" s="3" t="s">
        <v>2721</v>
      </c>
      <c r="L461" s="3" t="s">
        <v>2722</v>
      </c>
      <c r="Q461" s="3" t="s">
        <v>2723</v>
      </c>
      <c r="R461" s="3" t="s">
        <v>2724</v>
      </c>
    </row>
    <row r="462" spans="1:22" ht="42.75" x14ac:dyDescent="0.45">
      <c r="A462" s="5" t="str">
        <f>VLOOKUP(D462,input!$A$2:$G$504,2,FALSE)</f>
        <v>SUCR-MT.2</v>
      </c>
      <c r="B462" s="5" t="s">
        <v>1463</v>
      </c>
      <c r="C462" s="5" t="s">
        <v>596</v>
      </c>
      <c r="D462" s="5" t="s">
        <v>512</v>
      </c>
      <c r="E462" s="5" t="s">
        <v>1464</v>
      </c>
      <c r="F462" s="5" t="s">
        <v>1465</v>
      </c>
      <c r="G462" s="5" t="s">
        <v>988</v>
      </c>
      <c r="H462" s="5" t="s">
        <v>989</v>
      </c>
      <c r="I462" s="5" t="s">
        <v>1466</v>
      </c>
      <c r="J462" s="5" t="s">
        <v>1467</v>
      </c>
      <c r="K462" s="5"/>
      <c r="L462" s="5"/>
      <c r="M462" s="5"/>
      <c r="N462" s="5"/>
      <c r="O462" s="5"/>
      <c r="P462" s="5"/>
      <c r="Q462" s="5" t="s">
        <v>992</v>
      </c>
      <c r="R462" s="5" t="s">
        <v>993</v>
      </c>
      <c r="S462" s="5"/>
      <c r="T462" s="5"/>
      <c r="U462" s="5"/>
      <c r="V462" s="5"/>
    </row>
    <row r="463" spans="1:22" ht="42.75" x14ac:dyDescent="0.45">
      <c r="A463" s="5" t="str">
        <f>VLOOKUP(D463,input!$A$2:$G$504,2,FALSE)</f>
        <v>SUCR-MT.2</v>
      </c>
      <c r="B463" s="5" t="s">
        <v>2965</v>
      </c>
      <c r="C463" s="5" t="s">
        <v>596</v>
      </c>
      <c r="D463" s="5" t="s">
        <v>513</v>
      </c>
      <c r="E463" s="5" t="s">
        <v>2966</v>
      </c>
      <c r="F463" s="5" t="s">
        <v>2967</v>
      </c>
      <c r="G463" s="5" t="s">
        <v>792</v>
      </c>
      <c r="H463" s="5" t="s">
        <v>793</v>
      </c>
      <c r="I463" s="5" t="s">
        <v>2968</v>
      </c>
      <c r="J463" s="5" t="s">
        <v>2969</v>
      </c>
      <c r="K463" s="5"/>
      <c r="L463" s="5"/>
      <c r="M463" s="5"/>
      <c r="N463" s="5"/>
      <c r="O463" s="5"/>
      <c r="P463" s="5"/>
      <c r="Q463" s="5" t="s">
        <v>800</v>
      </c>
      <c r="R463" s="5" t="s">
        <v>801</v>
      </c>
      <c r="S463" s="5"/>
      <c r="T463" s="5"/>
      <c r="U463" s="5"/>
      <c r="V463" s="5"/>
    </row>
    <row r="464" spans="1:22" ht="28.5" x14ac:dyDescent="0.45">
      <c r="A464" s="4" t="str">
        <f>VLOOKUP(D464,input!$A$2:$G$504,2,FALSE)</f>
        <v>SUCR-MT.2</v>
      </c>
      <c r="B464" s="4" t="s">
        <v>1035</v>
      </c>
      <c r="C464" s="4" t="s">
        <v>596</v>
      </c>
      <c r="D464" s="4" t="s">
        <v>514</v>
      </c>
      <c r="E464" s="4" t="s">
        <v>1036</v>
      </c>
      <c r="F464" s="4" t="s">
        <v>1037</v>
      </c>
      <c r="G464" s="4" t="s">
        <v>1038</v>
      </c>
      <c r="H464" s="4" t="s">
        <v>1039</v>
      </c>
      <c r="I464" s="4" t="s">
        <v>1040</v>
      </c>
      <c r="J464" s="4" t="s">
        <v>1041</v>
      </c>
      <c r="K464" s="4"/>
      <c r="L464" s="4"/>
      <c r="M464" s="4" t="s">
        <v>1042</v>
      </c>
      <c r="N464" s="4" t="s">
        <v>1043</v>
      </c>
      <c r="O464" s="4" t="s">
        <v>1044</v>
      </c>
      <c r="P464" s="4" t="s">
        <v>1045</v>
      </c>
      <c r="Q464" s="4" t="s">
        <v>1046</v>
      </c>
      <c r="R464" s="4" t="s">
        <v>1047</v>
      </c>
      <c r="S464" s="4"/>
      <c r="T464" s="4"/>
      <c r="U464" s="4"/>
      <c r="V464" s="4"/>
    </row>
    <row r="465" spans="1:22" ht="28.5" x14ac:dyDescent="0.45">
      <c r="A465" s="3" t="str">
        <f>VLOOKUP(D465,input!$A$2:$G$504,2,FALSE)</f>
        <v>SUCR-MT.3</v>
      </c>
      <c r="B465" s="3" t="s">
        <v>4262</v>
      </c>
      <c r="C465" s="3" t="s">
        <v>596</v>
      </c>
      <c r="D465" s="3" t="s">
        <v>515</v>
      </c>
      <c r="E465" s="3" t="s">
        <v>4263</v>
      </c>
      <c r="F465" s="3" t="s">
        <v>4264</v>
      </c>
      <c r="G465" s="3" t="s">
        <v>4265</v>
      </c>
      <c r="H465" s="3" t="s">
        <v>4266</v>
      </c>
      <c r="I465" s="3" t="s">
        <v>4267</v>
      </c>
      <c r="J465" s="3" t="s">
        <v>4268</v>
      </c>
      <c r="K465" s="3" t="s">
        <v>4269</v>
      </c>
      <c r="L465" s="3" t="s">
        <v>4270</v>
      </c>
      <c r="O465" s="3" t="s">
        <v>4271</v>
      </c>
      <c r="P465" s="3" t="s">
        <v>4272</v>
      </c>
    </row>
    <row r="466" spans="1:22" ht="42.75" x14ac:dyDescent="0.45">
      <c r="A466" s="3" t="str">
        <f>VLOOKUP(D466,input!$A$2:$G$504,2,FALSE)</f>
        <v>SUCR-MT.3</v>
      </c>
      <c r="B466" s="3" t="s">
        <v>3485</v>
      </c>
      <c r="C466" s="3" t="s">
        <v>596</v>
      </c>
      <c r="D466" s="3" t="s">
        <v>518</v>
      </c>
      <c r="E466" s="3" t="s">
        <v>3486</v>
      </c>
      <c r="F466" s="3" t="s">
        <v>3487</v>
      </c>
      <c r="I466" s="3" t="s">
        <v>3488</v>
      </c>
      <c r="J466" s="3" t="s">
        <v>3489</v>
      </c>
      <c r="Q466" s="3" t="s">
        <v>3490</v>
      </c>
      <c r="R466" s="3" t="s">
        <v>3491</v>
      </c>
    </row>
    <row r="467" spans="1:22" x14ac:dyDescent="0.45">
      <c r="A467" s="3" t="str">
        <f>VLOOKUP(D467,input!$A$2:$G$504,2,FALSE)</f>
        <v>SUCR-MT.3</v>
      </c>
      <c r="B467" s="3" t="s">
        <v>1180</v>
      </c>
      <c r="C467" s="3" t="s">
        <v>596</v>
      </c>
      <c r="D467" s="3" t="s">
        <v>519</v>
      </c>
      <c r="E467" s="3" t="s">
        <v>1181</v>
      </c>
      <c r="F467" s="3" t="s">
        <v>1182</v>
      </c>
    </row>
    <row r="468" spans="1:22" ht="71.25" x14ac:dyDescent="0.45">
      <c r="A468" s="3" t="str">
        <f>VLOOKUP(D468,input!$A$2:$G$504,2,FALSE)</f>
        <v>SUCR-MT.4</v>
      </c>
      <c r="B468" s="3" t="s">
        <v>2988</v>
      </c>
      <c r="C468" s="3" t="s">
        <v>596</v>
      </c>
      <c r="D468" s="3" t="s">
        <v>520</v>
      </c>
      <c r="E468" s="3" t="s">
        <v>2989</v>
      </c>
      <c r="F468" s="3" t="s">
        <v>2990</v>
      </c>
      <c r="G468" s="3" t="s">
        <v>2991</v>
      </c>
      <c r="H468" s="3" t="s">
        <v>2992</v>
      </c>
      <c r="I468" s="3" t="s">
        <v>2993</v>
      </c>
      <c r="J468" s="3" t="s">
        <v>2994</v>
      </c>
      <c r="K468" s="3" t="s">
        <v>923</v>
      </c>
      <c r="L468" s="3" t="s">
        <v>924</v>
      </c>
      <c r="M468" s="3" t="s">
        <v>2995</v>
      </c>
      <c r="N468" s="3" t="s">
        <v>2996</v>
      </c>
      <c r="Q468" s="3" t="s">
        <v>925</v>
      </c>
      <c r="R468" s="3" t="s">
        <v>926</v>
      </c>
      <c r="V468" s="3" t="s">
        <v>2997</v>
      </c>
    </row>
    <row r="469" spans="1:22" ht="28.5" x14ac:dyDescent="0.45">
      <c r="A469" s="3" t="str">
        <f>VLOOKUP(D469,input!$A$2:$G$504,2,FALSE)</f>
        <v>SUCR-MT.4</v>
      </c>
      <c r="B469" s="3" t="s">
        <v>906</v>
      </c>
      <c r="C469" s="3" t="s">
        <v>596</v>
      </c>
      <c r="D469" s="3" t="s">
        <v>523</v>
      </c>
      <c r="E469" s="3" t="s">
        <v>907</v>
      </c>
      <c r="F469" s="3" t="s">
        <v>908</v>
      </c>
      <c r="G469" s="3" t="s">
        <v>909</v>
      </c>
      <c r="H469" s="3" t="s">
        <v>910</v>
      </c>
      <c r="I469" s="3" t="s">
        <v>911</v>
      </c>
      <c r="J469" s="3" t="s">
        <v>912</v>
      </c>
    </row>
    <row r="470" spans="1:22" ht="28.5" x14ac:dyDescent="0.45">
      <c r="A470" s="3" t="str">
        <f>VLOOKUP(D470,input!$A$2:$G$504,2,FALSE)</f>
        <v>RSUG-MT.1</v>
      </c>
      <c r="B470" s="3" t="s">
        <v>2932</v>
      </c>
      <c r="C470" s="3" t="s">
        <v>596</v>
      </c>
      <c r="D470" s="3" t="s">
        <v>526</v>
      </c>
      <c r="E470" s="3" t="s">
        <v>2933</v>
      </c>
      <c r="F470" s="3" t="s">
        <v>2934</v>
      </c>
      <c r="G470" s="3" t="s">
        <v>2935</v>
      </c>
      <c r="H470" s="3" t="s">
        <v>2936</v>
      </c>
      <c r="I470" s="3" t="s">
        <v>2937</v>
      </c>
      <c r="J470" s="3" t="s">
        <v>2938</v>
      </c>
      <c r="O470" s="3" t="s">
        <v>2939</v>
      </c>
      <c r="P470" s="3" t="s">
        <v>2940</v>
      </c>
    </row>
    <row r="471" spans="1:22" x14ac:dyDescent="0.45">
      <c r="A471" s="3" t="str">
        <f>VLOOKUP(D471,input!$A$2:$G$504,2,FALSE)</f>
        <v>RSUG-MT.1</v>
      </c>
      <c r="B471" s="3" t="s">
        <v>1664</v>
      </c>
      <c r="C471" s="3" t="s">
        <v>596</v>
      </c>
      <c r="D471" s="3" t="s">
        <v>529</v>
      </c>
      <c r="E471" s="3" t="s">
        <v>1665</v>
      </c>
      <c r="F471" s="3" t="s">
        <v>1666</v>
      </c>
    </row>
    <row r="472" spans="1:22" ht="57" x14ac:dyDescent="0.45">
      <c r="A472" s="3" t="str">
        <f>VLOOKUP(D472,input!$A$2:$G$504,2,FALSE)</f>
        <v>RSUG-MT.1</v>
      </c>
      <c r="B472" s="3" t="s">
        <v>3569</v>
      </c>
      <c r="C472" s="3" t="s">
        <v>596</v>
      </c>
      <c r="D472" s="3" t="s">
        <v>530</v>
      </c>
      <c r="E472" s="3" t="s">
        <v>3570</v>
      </c>
      <c r="F472" s="3" t="s">
        <v>3571</v>
      </c>
      <c r="G472" s="3" t="s">
        <v>609</v>
      </c>
      <c r="H472" s="3" t="s">
        <v>610</v>
      </c>
      <c r="I472" s="3" t="s">
        <v>3572</v>
      </c>
      <c r="J472" s="3" t="s">
        <v>3573</v>
      </c>
      <c r="K472" s="3" t="s">
        <v>613</v>
      </c>
      <c r="L472" s="3" t="s">
        <v>614</v>
      </c>
      <c r="M472" s="3" t="s">
        <v>3574</v>
      </c>
      <c r="N472" s="3" t="s">
        <v>3575</v>
      </c>
      <c r="Q472" s="3" t="s">
        <v>617</v>
      </c>
      <c r="R472" s="3" t="s">
        <v>618</v>
      </c>
      <c r="S472" s="3" t="s">
        <v>619</v>
      </c>
      <c r="T472" s="3" t="s">
        <v>620</v>
      </c>
    </row>
    <row r="473" spans="1:22" ht="28.5" x14ac:dyDescent="0.45">
      <c r="A473" s="5" t="str">
        <f>VLOOKUP(D473,input!$A$2:$G$504,2,FALSE)</f>
        <v>RSUG-MT.1</v>
      </c>
      <c r="B473" s="5" t="s">
        <v>4538</v>
      </c>
      <c r="C473" s="5" t="s">
        <v>596</v>
      </c>
      <c r="D473" s="5" t="s">
        <v>531</v>
      </c>
      <c r="E473" s="5" t="s">
        <v>4539</v>
      </c>
      <c r="F473" s="5" t="s">
        <v>4540</v>
      </c>
      <c r="G473" s="5" t="s">
        <v>2846</v>
      </c>
      <c r="H473" s="5" t="s">
        <v>2847</v>
      </c>
      <c r="I473" s="5" t="s">
        <v>4541</v>
      </c>
      <c r="J473" s="5" t="s">
        <v>4542</v>
      </c>
      <c r="K473" s="5"/>
      <c r="L473" s="5"/>
      <c r="M473" s="5"/>
      <c r="N473" s="5"/>
      <c r="O473" s="5"/>
      <c r="P473" s="5"/>
      <c r="Q473" s="5" t="s">
        <v>1448</v>
      </c>
      <c r="R473" s="5" t="s">
        <v>1449</v>
      </c>
      <c r="S473" s="5"/>
      <c r="T473" s="5"/>
      <c r="U473" s="5"/>
      <c r="V473" s="5"/>
    </row>
    <row r="474" spans="1:22" ht="114" x14ac:dyDescent="0.45">
      <c r="A474" s="3" t="str">
        <f>VLOOKUP(D474,input!$A$2:$G$504,2,FALSE)</f>
        <v>RSUG-MT.1</v>
      </c>
      <c r="B474" s="3" t="s">
        <v>3102</v>
      </c>
      <c r="C474" s="3" t="s">
        <v>596</v>
      </c>
      <c r="D474" s="3" t="s">
        <v>532</v>
      </c>
      <c r="E474" s="3" t="s">
        <v>3103</v>
      </c>
      <c r="F474" s="3" t="s">
        <v>3104</v>
      </c>
      <c r="G474" s="3" t="s">
        <v>3105</v>
      </c>
      <c r="H474" s="3" t="s">
        <v>3106</v>
      </c>
      <c r="I474" s="3" t="s">
        <v>3107</v>
      </c>
      <c r="J474" s="3" t="s">
        <v>3108</v>
      </c>
      <c r="K474" s="3" t="s">
        <v>3109</v>
      </c>
      <c r="L474" s="3" t="s">
        <v>3110</v>
      </c>
      <c r="O474" s="3" t="s">
        <v>3111</v>
      </c>
      <c r="P474" s="3" t="s">
        <v>3112</v>
      </c>
      <c r="Q474" s="3" t="s">
        <v>1773</v>
      </c>
      <c r="R474" s="3" t="s">
        <v>1774</v>
      </c>
    </row>
    <row r="475" spans="1:22" ht="42.75" x14ac:dyDescent="0.45">
      <c r="A475" s="3" t="str">
        <f>VLOOKUP(D475,input!$A$2:$G$504,2,FALSE)</f>
        <v>RSUG-MT.2</v>
      </c>
      <c r="B475" s="3" t="s">
        <v>1667</v>
      </c>
      <c r="C475" s="3" t="s">
        <v>596</v>
      </c>
      <c r="D475" s="3" t="s">
        <v>533</v>
      </c>
      <c r="E475" s="3" t="s">
        <v>1668</v>
      </c>
      <c r="F475" s="3" t="s">
        <v>1669</v>
      </c>
      <c r="G475" s="3" t="s">
        <v>1670</v>
      </c>
      <c r="H475" s="3" t="s">
        <v>1671</v>
      </c>
      <c r="I475" s="3" t="s">
        <v>1672</v>
      </c>
      <c r="J475" s="3" t="s">
        <v>1673</v>
      </c>
      <c r="M475" s="3" t="s">
        <v>1674</v>
      </c>
      <c r="N475" s="3" t="s">
        <v>1675</v>
      </c>
      <c r="Q475" s="3" t="s">
        <v>1676</v>
      </c>
      <c r="R475" s="3" t="s">
        <v>1677</v>
      </c>
      <c r="S475" s="3" t="s">
        <v>1430</v>
      </c>
      <c r="T475" s="3" t="s">
        <v>1431</v>
      </c>
    </row>
    <row r="476" spans="1:22" ht="42.75" x14ac:dyDescent="0.45">
      <c r="A476" s="3" t="str">
        <f>VLOOKUP(D476,input!$A$2:$G$504,2,FALSE)</f>
        <v>RSUG-MT.2</v>
      </c>
      <c r="B476" s="3" t="s">
        <v>3994</v>
      </c>
      <c r="C476" s="3" t="s">
        <v>596</v>
      </c>
      <c r="D476" s="3" t="s">
        <v>536</v>
      </c>
      <c r="E476" s="3" t="s">
        <v>3995</v>
      </c>
      <c r="F476" s="3" t="s">
        <v>3996</v>
      </c>
      <c r="G476" s="3" t="s">
        <v>3997</v>
      </c>
      <c r="H476" s="3" t="s">
        <v>3998</v>
      </c>
      <c r="I476" s="3" t="s">
        <v>3999</v>
      </c>
      <c r="J476" s="3" t="s">
        <v>4000</v>
      </c>
      <c r="Q476" s="3" t="s">
        <v>770</v>
      </c>
      <c r="R476" s="3" t="s">
        <v>771</v>
      </c>
    </row>
    <row r="477" spans="1:22" ht="28.5" x14ac:dyDescent="0.45">
      <c r="A477" s="3" t="str">
        <f>VLOOKUP(D477,input!$A$2:$G$504,2,FALSE)</f>
        <v>RSUG-MT.2</v>
      </c>
      <c r="B477" s="3" t="s">
        <v>3059</v>
      </c>
      <c r="C477" s="3" t="s">
        <v>596</v>
      </c>
      <c r="D477" s="3" t="s">
        <v>537</v>
      </c>
      <c r="E477" s="3" t="s">
        <v>3060</v>
      </c>
      <c r="F477" s="3" t="s">
        <v>3061</v>
      </c>
      <c r="G477" s="3" t="s">
        <v>2484</v>
      </c>
      <c r="H477" s="3" t="s">
        <v>2485</v>
      </c>
      <c r="I477" s="3" t="s">
        <v>3062</v>
      </c>
      <c r="J477" s="3" t="s">
        <v>3063</v>
      </c>
      <c r="K477" s="3" t="s">
        <v>2488</v>
      </c>
      <c r="L477" s="3" t="s">
        <v>2489</v>
      </c>
      <c r="M477" s="3" t="s">
        <v>2490</v>
      </c>
      <c r="N477" s="3" t="s">
        <v>2491</v>
      </c>
      <c r="Q477" s="3" t="s">
        <v>2492</v>
      </c>
      <c r="R477" s="3" t="s">
        <v>2493</v>
      </c>
      <c r="S477" s="3" t="s">
        <v>2494</v>
      </c>
      <c r="T477" s="3" t="s">
        <v>2495</v>
      </c>
    </row>
    <row r="478" spans="1:22" ht="28.5" x14ac:dyDescent="0.45">
      <c r="A478" s="3" t="str">
        <f>VLOOKUP(D478,input!$A$2:$G$504,2,FALSE)</f>
        <v>RSUG-MT.2</v>
      </c>
      <c r="B478" s="3" t="s">
        <v>2481</v>
      </c>
      <c r="C478" s="3" t="s">
        <v>596</v>
      </c>
      <c r="D478" s="3" t="s">
        <v>538</v>
      </c>
      <c r="E478" s="3" t="s">
        <v>2482</v>
      </c>
      <c r="F478" s="3" t="s">
        <v>2483</v>
      </c>
      <c r="G478" s="3" t="s">
        <v>2484</v>
      </c>
      <c r="H478" s="3" t="s">
        <v>2485</v>
      </c>
      <c r="I478" s="3" t="s">
        <v>2486</v>
      </c>
      <c r="J478" s="3" t="s">
        <v>2487</v>
      </c>
      <c r="K478" s="3" t="s">
        <v>2488</v>
      </c>
      <c r="L478" s="3" t="s">
        <v>2489</v>
      </c>
      <c r="M478" s="3" t="s">
        <v>2490</v>
      </c>
      <c r="N478" s="3" t="s">
        <v>2491</v>
      </c>
      <c r="Q478" s="3" t="s">
        <v>2492</v>
      </c>
      <c r="R478" s="3" t="s">
        <v>2493</v>
      </c>
      <c r="S478" s="3" t="s">
        <v>2494</v>
      </c>
      <c r="T478" s="3" t="s">
        <v>2495</v>
      </c>
    </row>
    <row r="479" spans="1:22" ht="42.75" x14ac:dyDescent="0.45">
      <c r="A479" s="3" t="str">
        <f>VLOOKUP(D479,input!$A$2:$G$504,2,FALSE)</f>
        <v>RSUG-MT.3</v>
      </c>
      <c r="B479" s="3" t="s">
        <v>2605</v>
      </c>
      <c r="C479" s="3" t="s">
        <v>596</v>
      </c>
      <c r="D479" s="3" t="s">
        <v>539</v>
      </c>
      <c r="E479" s="3" t="s">
        <v>2606</v>
      </c>
      <c r="F479" s="3" t="s">
        <v>2607</v>
      </c>
      <c r="G479" s="3" t="s">
        <v>2608</v>
      </c>
      <c r="H479" s="3" t="s">
        <v>2609</v>
      </c>
      <c r="I479" s="3" t="s">
        <v>2610</v>
      </c>
      <c r="J479" s="3" t="s">
        <v>2611</v>
      </c>
      <c r="Q479" s="3" t="s">
        <v>2612</v>
      </c>
      <c r="R479" s="3" t="s">
        <v>2613</v>
      </c>
    </row>
    <row r="480" spans="1:22" ht="42.75" x14ac:dyDescent="0.45">
      <c r="A480" s="3" t="str">
        <f>VLOOKUP(D480,input!$A$2:$G$504,2,FALSE)</f>
        <v>RSUG-MT.3</v>
      </c>
      <c r="B480" s="3" t="s">
        <v>3425</v>
      </c>
      <c r="C480" s="3" t="s">
        <v>596</v>
      </c>
      <c r="D480" s="3" t="s">
        <v>543</v>
      </c>
      <c r="E480" s="3" t="s">
        <v>3426</v>
      </c>
      <c r="F480" s="3" t="s">
        <v>3427</v>
      </c>
      <c r="G480" s="3" t="s">
        <v>2608</v>
      </c>
      <c r="H480" s="3" t="s">
        <v>2609</v>
      </c>
      <c r="I480" s="3" t="s">
        <v>3428</v>
      </c>
      <c r="J480" s="3" t="s">
        <v>3429</v>
      </c>
      <c r="Q480" s="3" t="s">
        <v>2612</v>
      </c>
      <c r="R480" s="3" t="s">
        <v>2613</v>
      </c>
    </row>
    <row r="481" spans="1:22" ht="28.5" x14ac:dyDescent="0.45">
      <c r="A481" s="3" t="str">
        <f>VLOOKUP(D481,input!$A$2:$G$504,2,FALSE)</f>
        <v>FBRT-MT.1</v>
      </c>
      <c r="B481" s="3" t="s">
        <v>3054</v>
      </c>
      <c r="C481" s="3" t="s">
        <v>596</v>
      </c>
      <c r="D481" s="3" t="s">
        <v>544</v>
      </c>
      <c r="E481" s="3" t="s">
        <v>3055</v>
      </c>
      <c r="F481" s="3" t="s">
        <v>3056</v>
      </c>
      <c r="I481" s="3" t="s">
        <v>3057</v>
      </c>
      <c r="J481" s="3" t="s">
        <v>3058</v>
      </c>
    </row>
    <row r="482" spans="1:22" ht="28.5" x14ac:dyDescent="0.45">
      <c r="A482" s="3" t="str">
        <f>VLOOKUP(D482,input!$A$2:$G$504,2,FALSE)</f>
        <v>FBRT-MT.1</v>
      </c>
      <c r="B482" s="3" t="s">
        <v>2956</v>
      </c>
      <c r="C482" s="3" t="s">
        <v>596</v>
      </c>
      <c r="D482" s="3" t="s">
        <v>547</v>
      </c>
      <c r="E482" s="3" t="s">
        <v>2957</v>
      </c>
      <c r="F482" s="3" t="s">
        <v>2958</v>
      </c>
      <c r="G482" s="3" t="s">
        <v>2959</v>
      </c>
      <c r="H482" s="3" t="s">
        <v>2960</v>
      </c>
      <c r="I482" s="3" t="s">
        <v>2961</v>
      </c>
      <c r="J482" s="3" t="s">
        <v>2962</v>
      </c>
      <c r="O482" s="3" t="s">
        <v>2963</v>
      </c>
      <c r="P482" s="3" t="s">
        <v>2964</v>
      </c>
      <c r="Q482" s="3" t="s">
        <v>820</v>
      </c>
      <c r="R482" s="3" t="s">
        <v>821</v>
      </c>
    </row>
    <row r="483" spans="1:22" x14ac:dyDescent="0.45">
      <c r="A483" s="3" t="str">
        <f>VLOOKUP(D483,input!$A$2:$G$504,2,FALSE)</f>
        <v>FBRT-MT.1</v>
      </c>
      <c r="B483" s="3" t="s">
        <v>3196</v>
      </c>
      <c r="C483" s="3" t="s">
        <v>596</v>
      </c>
      <c r="D483" s="3" t="s">
        <v>548</v>
      </c>
      <c r="E483" s="3" t="s">
        <v>3197</v>
      </c>
      <c r="F483" s="3" t="s">
        <v>3198</v>
      </c>
    </row>
    <row r="484" spans="1:22" x14ac:dyDescent="0.45">
      <c r="A484" s="3" t="str">
        <f>VLOOKUP(D484,input!$A$2:$G$504,2,FALSE)</f>
        <v>FBRT-MT.2</v>
      </c>
      <c r="B484" s="3" t="s">
        <v>3920</v>
      </c>
      <c r="C484" s="3" t="s">
        <v>596</v>
      </c>
      <c r="D484" s="3" t="s">
        <v>549</v>
      </c>
      <c r="E484" s="3" t="s">
        <v>3921</v>
      </c>
      <c r="F484" s="3" t="s">
        <v>3922</v>
      </c>
    </row>
    <row r="485" spans="1:22" ht="42.75" x14ac:dyDescent="0.45">
      <c r="A485" s="3" t="str">
        <f>VLOOKUP(D485,input!$A$2:$G$504,2,FALSE)</f>
        <v>FBRT-MT.2</v>
      </c>
      <c r="B485" s="3" t="s">
        <v>2754</v>
      </c>
      <c r="C485" s="3" t="s">
        <v>596</v>
      </c>
      <c r="D485" s="3" t="s">
        <v>552</v>
      </c>
      <c r="E485" s="3" t="s">
        <v>2755</v>
      </c>
      <c r="F485" s="3" t="s">
        <v>2756</v>
      </c>
      <c r="G485" s="3" t="s">
        <v>2757</v>
      </c>
      <c r="H485" s="3" t="s">
        <v>2758</v>
      </c>
      <c r="I485" s="3" t="s">
        <v>2759</v>
      </c>
      <c r="J485" s="3" t="s">
        <v>2760</v>
      </c>
      <c r="K485" s="3" t="s">
        <v>2761</v>
      </c>
      <c r="L485" s="3" t="s">
        <v>2762</v>
      </c>
      <c r="Q485" s="3" t="s">
        <v>2763</v>
      </c>
      <c r="R485" s="3" t="s">
        <v>2764</v>
      </c>
      <c r="V485" s="3" t="s">
        <v>2765</v>
      </c>
    </row>
    <row r="486" spans="1:22" ht="28.5" x14ac:dyDescent="0.45">
      <c r="A486" s="3" t="str">
        <f>VLOOKUP(D486,input!$A$2:$G$504,2,FALSE)</f>
        <v>FBRT-MT.3</v>
      </c>
      <c r="B486" s="3" t="s">
        <v>2509</v>
      </c>
      <c r="C486" s="3" t="s">
        <v>596</v>
      </c>
      <c r="D486" s="3" t="s">
        <v>553</v>
      </c>
      <c r="E486" s="3" t="s">
        <v>2510</v>
      </c>
      <c r="F486" s="3" t="s">
        <v>2511</v>
      </c>
      <c r="G486" s="3" t="s">
        <v>2512</v>
      </c>
      <c r="H486" s="3" t="s">
        <v>2513</v>
      </c>
      <c r="K486" s="3" t="s">
        <v>2514</v>
      </c>
      <c r="L486" s="3" t="s">
        <v>2515</v>
      </c>
      <c r="O486" s="3" t="s">
        <v>2516</v>
      </c>
      <c r="P486" s="3" t="s">
        <v>2517</v>
      </c>
      <c r="Q486" s="3" t="s">
        <v>2518</v>
      </c>
      <c r="R486" s="3" t="s">
        <v>2519</v>
      </c>
    </row>
    <row r="487" spans="1:22" ht="42.75" x14ac:dyDescent="0.45">
      <c r="A487" s="5" t="str">
        <f>VLOOKUP(D487,input!$A$2:$G$504,2,FALSE)</f>
        <v>FBRT-MT.3</v>
      </c>
      <c r="B487" s="5" t="s">
        <v>2614</v>
      </c>
      <c r="C487" s="5" t="s">
        <v>596</v>
      </c>
      <c r="D487" s="5" t="s">
        <v>557</v>
      </c>
      <c r="E487" s="5" t="s">
        <v>2615</v>
      </c>
      <c r="F487" s="5" t="s">
        <v>2616</v>
      </c>
      <c r="G487" s="5" t="s">
        <v>2617</v>
      </c>
      <c r="H487" s="5" t="s">
        <v>2618</v>
      </c>
      <c r="I487" s="5" t="s">
        <v>2619</v>
      </c>
      <c r="J487" s="5" t="s">
        <v>2620</v>
      </c>
      <c r="K487" s="5"/>
      <c r="L487" s="5"/>
      <c r="M487" s="5"/>
      <c r="N487" s="5"/>
      <c r="O487" s="5"/>
      <c r="P487" s="5"/>
      <c r="Q487" s="5" t="s">
        <v>2621</v>
      </c>
      <c r="R487" s="5" t="s">
        <v>2622</v>
      </c>
      <c r="S487" s="5"/>
      <c r="T487" s="5"/>
      <c r="U487" s="5"/>
      <c r="V487" s="5"/>
    </row>
    <row r="488" spans="1:22" ht="28.5" x14ac:dyDescent="0.45">
      <c r="A488" s="3" t="str">
        <f>VLOOKUP(D488,input!$A$2:$G$504,2,FALSE)</f>
        <v>FBRT-MT.3</v>
      </c>
      <c r="B488" s="3" t="s">
        <v>1932</v>
      </c>
      <c r="C488" s="3" t="s">
        <v>596</v>
      </c>
      <c r="D488" s="3" t="s">
        <v>558</v>
      </c>
      <c r="E488" s="3" t="s">
        <v>1933</v>
      </c>
      <c r="F488" s="3" t="s">
        <v>1934</v>
      </c>
      <c r="G488" s="3" t="s">
        <v>1935</v>
      </c>
      <c r="H488" s="3" t="s">
        <v>1936</v>
      </c>
      <c r="I488" s="3" t="s">
        <v>1937</v>
      </c>
      <c r="J488" s="3" t="s">
        <v>1938</v>
      </c>
      <c r="Q488" s="3" t="s">
        <v>770</v>
      </c>
      <c r="R488" s="3" t="s">
        <v>771</v>
      </c>
      <c r="V488" s="3" t="s">
        <v>1939</v>
      </c>
    </row>
    <row r="489" spans="1:22" ht="28.5" x14ac:dyDescent="0.45">
      <c r="A489" s="3" t="str">
        <f>VLOOKUP(D489,input!$A$2:$G$504,2,FALSE)</f>
        <v>FBRT-MT.3</v>
      </c>
      <c r="B489" s="3" t="s">
        <v>1415</v>
      </c>
      <c r="C489" s="3" t="s">
        <v>596</v>
      </c>
      <c r="D489" s="3" t="s">
        <v>559</v>
      </c>
      <c r="E489" s="3" t="s">
        <v>1416</v>
      </c>
      <c r="F489" s="3" t="s">
        <v>1417</v>
      </c>
      <c r="G489" s="3" t="s">
        <v>1418</v>
      </c>
      <c r="H489" s="3" t="s">
        <v>1419</v>
      </c>
      <c r="I489" s="3" t="s">
        <v>1420</v>
      </c>
      <c r="J489" s="3" t="s">
        <v>1421</v>
      </c>
      <c r="K489" s="3" t="s">
        <v>1422</v>
      </c>
      <c r="L489" s="3" t="s">
        <v>1423</v>
      </c>
      <c r="M489" s="3" t="s">
        <v>1424</v>
      </c>
      <c r="N489" s="3" t="s">
        <v>1425</v>
      </c>
      <c r="O489" s="3" t="s">
        <v>1426</v>
      </c>
      <c r="P489" s="3" t="s">
        <v>1427</v>
      </c>
      <c r="Q489" s="3" t="s">
        <v>1428</v>
      </c>
      <c r="R489" s="3" t="s">
        <v>1429</v>
      </c>
      <c r="S489" s="3" t="s">
        <v>1430</v>
      </c>
      <c r="T489" s="3" t="s">
        <v>1431</v>
      </c>
      <c r="V489" s="3" t="s">
        <v>1432</v>
      </c>
    </row>
    <row r="490" spans="1:22" ht="28.5" x14ac:dyDescent="0.45">
      <c r="A490" s="3" t="str">
        <f>VLOOKUP(D490,input!$A$2:$G$504,2,FALSE)</f>
        <v>FBRT-MT.4</v>
      </c>
      <c r="B490" s="3" t="s">
        <v>2274</v>
      </c>
      <c r="C490" s="3" t="s">
        <v>596</v>
      </c>
      <c r="D490" s="3" t="s">
        <v>560</v>
      </c>
      <c r="E490" s="3" t="s">
        <v>2275</v>
      </c>
      <c r="F490" s="3" t="s">
        <v>2276</v>
      </c>
      <c r="G490" s="3" t="s">
        <v>2277</v>
      </c>
      <c r="H490" s="3" t="s">
        <v>2278</v>
      </c>
      <c r="I490" s="3" t="s">
        <v>2279</v>
      </c>
      <c r="J490" s="3" t="s">
        <v>2280</v>
      </c>
      <c r="K490" s="3" t="s">
        <v>2281</v>
      </c>
      <c r="L490" s="3" t="s">
        <v>2282</v>
      </c>
    </row>
    <row r="491" spans="1:22" ht="42.75" x14ac:dyDescent="0.45">
      <c r="A491" s="4" t="str">
        <f>VLOOKUP(D491,input!$A$2:$G$504,2,FALSE)</f>
        <v>FBRT-MT.4</v>
      </c>
      <c r="B491" s="4" t="s">
        <v>4111</v>
      </c>
      <c r="C491" s="4" t="s">
        <v>596</v>
      </c>
      <c r="D491" s="4" t="s">
        <v>563</v>
      </c>
      <c r="E491" s="4" t="s">
        <v>4112</v>
      </c>
      <c r="F491" s="4" t="s">
        <v>4113</v>
      </c>
      <c r="G491" s="4" t="s">
        <v>4114</v>
      </c>
      <c r="H491" s="4" t="s">
        <v>4115</v>
      </c>
      <c r="I491" s="4" t="s">
        <v>4116</v>
      </c>
      <c r="J491" s="4" t="s">
        <v>4117</v>
      </c>
      <c r="K491" s="4"/>
      <c r="L491" s="4"/>
      <c r="M491" s="4" t="s">
        <v>703</v>
      </c>
      <c r="N491" s="4" t="s">
        <v>704</v>
      </c>
      <c r="O491" s="4" t="s">
        <v>705</v>
      </c>
      <c r="P491" s="4" t="s">
        <v>706</v>
      </c>
      <c r="Q491" s="4"/>
      <c r="R491" s="4"/>
      <c r="S491" s="4" t="s">
        <v>709</v>
      </c>
      <c r="T491" s="4" t="s">
        <v>710</v>
      </c>
      <c r="U491" s="4"/>
      <c r="V491" s="4"/>
    </row>
    <row r="492" spans="1:22" ht="42.75" x14ac:dyDescent="0.45">
      <c r="A492" s="3" t="str">
        <f>VLOOKUP(D492,input!$A$2:$G$504,2,FALSE)</f>
        <v>FBRT-MT.4</v>
      </c>
      <c r="B492" s="3" t="s">
        <v>916</v>
      </c>
      <c r="C492" s="3" t="s">
        <v>596</v>
      </c>
      <c r="D492" s="3" t="s">
        <v>564</v>
      </c>
      <c r="E492" s="3" t="s">
        <v>917</v>
      </c>
      <c r="F492" s="3" t="s">
        <v>918</v>
      </c>
      <c r="G492" s="3" t="s">
        <v>919</v>
      </c>
      <c r="H492" s="3" t="s">
        <v>920</v>
      </c>
      <c r="I492" s="3" t="s">
        <v>921</v>
      </c>
      <c r="J492" s="3" t="s">
        <v>922</v>
      </c>
      <c r="K492" s="3" t="s">
        <v>923</v>
      </c>
      <c r="L492" s="3" t="s">
        <v>924</v>
      </c>
      <c r="M492" s="3" t="s">
        <v>844</v>
      </c>
      <c r="N492" s="3" t="s">
        <v>845</v>
      </c>
      <c r="Q492" s="3" t="s">
        <v>925</v>
      </c>
      <c r="R492" s="3" t="s">
        <v>926</v>
      </c>
      <c r="V492" s="3" t="s">
        <v>846</v>
      </c>
    </row>
    <row r="493" spans="1:22" ht="57" x14ac:dyDescent="0.45">
      <c r="A493" s="3" t="str">
        <f>VLOOKUP(D493,input!$A$2:$G$504,2,FALSE)</f>
        <v>FBRT-MT.4</v>
      </c>
      <c r="B493" s="3" t="s">
        <v>4294</v>
      </c>
      <c r="C493" s="3" t="s">
        <v>596</v>
      </c>
      <c r="D493" s="3" t="s">
        <v>565</v>
      </c>
      <c r="E493" s="3" t="s">
        <v>4295</v>
      </c>
      <c r="F493" s="3" t="s">
        <v>4296</v>
      </c>
      <c r="G493" s="3" t="s">
        <v>4297</v>
      </c>
      <c r="H493" s="3" t="s">
        <v>4298</v>
      </c>
      <c r="I493" s="3" t="s">
        <v>921</v>
      </c>
      <c r="J493" s="3" t="s">
        <v>922</v>
      </c>
      <c r="K493" s="3" t="s">
        <v>923</v>
      </c>
      <c r="L493" s="3" t="s">
        <v>924</v>
      </c>
      <c r="M493" s="3" t="s">
        <v>844</v>
      </c>
      <c r="N493" s="3" t="s">
        <v>845</v>
      </c>
      <c r="Q493" s="3" t="s">
        <v>4299</v>
      </c>
      <c r="R493" s="3" t="s">
        <v>4300</v>
      </c>
      <c r="V493" s="3" t="s">
        <v>4301</v>
      </c>
    </row>
    <row r="494" spans="1:22" ht="28.5" x14ac:dyDescent="0.45">
      <c r="A494" s="3" t="str">
        <f>VLOOKUP(D494,input!$A$2:$G$504,2,FALSE)</f>
        <v>FBRT-MT.4</v>
      </c>
      <c r="B494" s="3" t="s">
        <v>1026</v>
      </c>
      <c r="C494" s="3" t="s">
        <v>596</v>
      </c>
      <c r="D494" s="3" t="s">
        <v>566</v>
      </c>
      <c r="E494" s="3" t="s">
        <v>1027</v>
      </c>
      <c r="F494" s="3" t="s">
        <v>1028</v>
      </c>
      <c r="G494" s="3" t="s">
        <v>1029</v>
      </c>
      <c r="H494" s="3" t="s">
        <v>1030</v>
      </c>
      <c r="I494" s="3" t="s">
        <v>1031</v>
      </c>
      <c r="J494" s="3" t="s">
        <v>1032</v>
      </c>
      <c r="Q494" s="3" t="s">
        <v>1033</v>
      </c>
      <c r="R494" s="3" t="s">
        <v>1034</v>
      </c>
    </row>
    <row r="495" spans="1:22" ht="28.5" x14ac:dyDescent="0.45">
      <c r="A495" s="3" t="str">
        <f>VLOOKUP(D495,input!$A$2:$G$504,2,FALSE)</f>
        <v>FBRT-MT.4</v>
      </c>
      <c r="B495" s="3" t="s">
        <v>4409</v>
      </c>
      <c r="C495" s="3" t="s">
        <v>596</v>
      </c>
      <c r="D495" s="3" t="s">
        <v>567</v>
      </c>
      <c r="E495" s="3" t="s">
        <v>4410</v>
      </c>
      <c r="F495" s="3" t="s">
        <v>4411</v>
      </c>
      <c r="G495" s="3" t="s">
        <v>4412</v>
      </c>
      <c r="H495" s="3" t="s">
        <v>4413</v>
      </c>
      <c r="I495" s="3" t="s">
        <v>4414</v>
      </c>
      <c r="J495" s="3" t="s">
        <v>4415</v>
      </c>
      <c r="K495" s="3" t="s">
        <v>4416</v>
      </c>
      <c r="L495" s="3" t="s">
        <v>4417</v>
      </c>
      <c r="O495" s="3" t="s">
        <v>4418</v>
      </c>
      <c r="P495" s="3" t="s">
        <v>4419</v>
      </c>
    </row>
    <row r="496" spans="1:22" ht="28.5" x14ac:dyDescent="0.45">
      <c r="A496" s="3" t="str">
        <f>VLOOKUP(D496,input!$A$2:$G$504,2,FALSE)</f>
        <v>FBRT-MT.4</v>
      </c>
      <c r="B496" s="3" t="s">
        <v>1312</v>
      </c>
      <c r="C496" s="3" t="s">
        <v>596</v>
      </c>
      <c r="D496" s="3" t="s">
        <v>568</v>
      </c>
      <c r="E496" s="3" t="s">
        <v>1313</v>
      </c>
      <c r="F496" s="3" t="s">
        <v>1314</v>
      </c>
      <c r="I496" s="3" t="s">
        <v>1315</v>
      </c>
      <c r="J496" s="3" t="s">
        <v>1316</v>
      </c>
    </row>
    <row r="497" spans="1:22" ht="28.5" x14ac:dyDescent="0.45">
      <c r="A497" s="3" t="str">
        <f>VLOOKUP(D497,input!$A$2:$G$504,2,FALSE)</f>
        <v>FBRT-MT.4</v>
      </c>
      <c r="B497" s="3" t="s">
        <v>913</v>
      </c>
      <c r="C497" s="3" t="s">
        <v>596</v>
      </c>
      <c r="D497" s="3" t="s">
        <v>569</v>
      </c>
      <c r="E497" s="3" t="s">
        <v>914</v>
      </c>
      <c r="F497" s="3" t="s">
        <v>915</v>
      </c>
      <c r="I497" s="3" t="s">
        <v>694</v>
      </c>
      <c r="J497" s="3" t="s">
        <v>695</v>
      </c>
    </row>
    <row r="498" spans="1:22" ht="28.5" x14ac:dyDescent="0.45">
      <c r="A498" s="3" t="str">
        <f>VLOOKUP(D498,input!$A$2:$G$504,2,FALSE)</f>
        <v>FBRT-MT.4</v>
      </c>
      <c r="B498" s="3" t="s">
        <v>691</v>
      </c>
      <c r="C498" s="3" t="s">
        <v>596</v>
      </c>
      <c r="D498" s="3" t="s">
        <v>570</v>
      </c>
      <c r="E498" s="3" t="s">
        <v>692</v>
      </c>
      <c r="F498" s="3" t="s">
        <v>693</v>
      </c>
      <c r="I498" s="3" t="s">
        <v>694</v>
      </c>
      <c r="J498" s="3" t="s">
        <v>695</v>
      </c>
    </row>
    <row r="499" spans="1:22" ht="57" x14ac:dyDescent="0.45">
      <c r="A499" s="3" t="str">
        <f>VLOOKUP(D499,input!$A$2:$G$504,2,FALSE)</f>
        <v>FBRT-MT.4</v>
      </c>
      <c r="B499" s="3" t="s">
        <v>1070</v>
      </c>
      <c r="C499" s="3" t="s">
        <v>596</v>
      </c>
      <c r="D499" s="3" t="s">
        <v>571</v>
      </c>
      <c r="E499" s="3" t="s">
        <v>1071</v>
      </c>
      <c r="F499" s="3" t="s">
        <v>1072</v>
      </c>
      <c r="G499" s="3" t="s">
        <v>1073</v>
      </c>
      <c r="H499" s="3" t="s">
        <v>1074</v>
      </c>
      <c r="I499" s="3" t="s">
        <v>1075</v>
      </c>
      <c r="J499" s="3" t="s">
        <v>1076</v>
      </c>
      <c r="Q499" s="3" t="s">
        <v>1077</v>
      </c>
      <c r="R499" s="3" t="s">
        <v>1078</v>
      </c>
    </row>
    <row r="500" spans="1:22" ht="42.75" x14ac:dyDescent="0.45">
      <c r="A500" s="3" t="str">
        <f>VLOOKUP(D500,input!$A$2:$G$504,2,FALSE)</f>
        <v>FBRT-MT.4</v>
      </c>
      <c r="B500" s="3" t="s">
        <v>2266</v>
      </c>
      <c r="C500" s="3" t="s">
        <v>596</v>
      </c>
      <c r="D500" s="3" t="s">
        <v>572</v>
      </c>
      <c r="E500" s="3" t="s">
        <v>2267</v>
      </c>
      <c r="F500" s="3" t="s">
        <v>2268</v>
      </c>
      <c r="G500" s="3" t="s">
        <v>1133</v>
      </c>
      <c r="H500" s="3" t="s">
        <v>1134</v>
      </c>
      <c r="I500" s="3" t="s">
        <v>1135</v>
      </c>
      <c r="J500" s="3" t="s">
        <v>1136</v>
      </c>
      <c r="Q500" s="3" t="s">
        <v>1137</v>
      </c>
      <c r="R500" s="3" t="s">
        <v>1138</v>
      </c>
      <c r="V500" s="3" t="s">
        <v>1139</v>
      </c>
    </row>
    <row r="501" spans="1:22" ht="42.75" x14ac:dyDescent="0.45">
      <c r="A501" s="4" t="str">
        <f>VLOOKUP(D501,input!$A$2:$G$504,2,FALSE)</f>
        <v>FBRT-MT.4</v>
      </c>
      <c r="B501" s="4" t="s">
        <v>3077</v>
      </c>
      <c r="C501" s="4" t="s">
        <v>596</v>
      </c>
      <c r="D501" s="4" t="s">
        <v>573</v>
      </c>
      <c r="E501" s="4" t="s">
        <v>3078</v>
      </c>
      <c r="F501" s="4" t="s">
        <v>3079</v>
      </c>
      <c r="G501" s="4" t="s">
        <v>962</v>
      </c>
      <c r="H501" s="4" t="s">
        <v>963</v>
      </c>
      <c r="I501" s="4" t="s">
        <v>3080</v>
      </c>
      <c r="J501" s="4" t="s">
        <v>3081</v>
      </c>
      <c r="K501" s="4"/>
      <c r="L501" s="4"/>
      <c r="M501" s="4"/>
      <c r="N501" s="4"/>
      <c r="O501" s="4"/>
      <c r="P501" s="4"/>
      <c r="Q501" s="4" t="s">
        <v>3082</v>
      </c>
      <c r="R501" s="4" t="s">
        <v>3083</v>
      </c>
      <c r="S501" s="4"/>
      <c r="T501" s="4"/>
      <c r="U501" s="4"/>
      <c r="V501" s="4"/>
    </row>
  </sheetData>
  <sortState xmlns:xlrd2="http://schemas.microsoft.com/office/spreadsheetml/2017/richdata2" ref="A2:V469">
    <sortCondition ref="A2:A469"/>
    <sortCondition ref="D2:D469"/>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E064E-5FBF-4DD4-85C2-F6371EA5F76B}">
  <dimension ref="A1:F34"/>
  <sheetViews>
    <sheetView workbookViewId="0">
      <selection sqref="A1:XFD1"/>
    </sheetView>
  </sheetViews>
  <sheetFormatPr defaultColWidth="10.73046875" defaultRowHeight="14.25" x14ac:dyDescent="0.45"/>
  <cols>
    <col min="3" max="6" width="10.73046875" style="2"/>
  </cols>
  <sheetData>
    <row r="1" spans="1:6" x14ac:dyDescent="0.45">
      <c r="A1" t="s">
        <v>4546</v>
      </c>
      <c r="B1" t="s">
        <v>0</v>
      </c>
      <c r="C1" s="2" t="s">
        <v>4547</v>
      </c>
      <c r="D1" s="2" t="s">
        <v>4548</v>
      </c>
      <c r="E1" s="2" t="s">
        <v>4549</v>
      </c>
      <c r="F1" s="2" t="s">
        <v>4550</v>
      </c>
    </row>
    <row r="2" spans="1:6" x14ac:dyDescent="0.45">
      <c r="A2" t="s">
        <v>4551</v>
      </c>
      <c r="B2">
        <v>1</v>
      </c>
      <c r="C2" s="2">
        <v>11093514</v>
      </c>
      <c r="D2" s="2">
        <v>11645675</v>
      </c>
      <c r="E2" s="2">
        <v>11122326</v>
      </c>
      <c r="F2" s="2">
        <v>11674487</v>
      </c>
    </row>
    <row r="3" spans="1:6" x14ac:dyDescent="0.45">
      <c r="A3" t="s">
        <v>4552</v>
      </c>
      <c r="B3">
        <v>1</v>
      </c>
      <c r="C3" s="2">
        <v>71594007</v>
      </c>
      <c r="D3" s="2">
        <v>71594007</v>
      </c>
      <c r="E3" s="2">
        <v>78787997</v>
      </c>
      <c r="F3" s="2">
        <v>78787997</v>
      </c>
    </row>
    <row r="4" spans="1:6" x14ac:dyDescent="0.45">
      <c r="A4" t="s">
        <v>4553</v>
      </c>
      <c r="B4">
        <v>6</v>
      </c>
      <c r="C4" s="2">
        <v>382696</v>
      </c>
      <c r="D4" s="2">
        <v>382696</v>
      </c>
      <c r="E4" s="2">
        <v>382697</v>
      </c>
      <c r="F4" s="2">
        <v>382697</v>
      </c>
    </row>
    <row r="5" spans="1:6" x14ac:dyDescent="0.45">
      <c r="A5" t="s">
        <v>4554</v>
      </c>
      <c r="B5">
        <v>6</v>
      </c>
      <c r="C5" s="2">
        <v>4049408</v>
      </c>
      <c r="D5" s="2">
        <v>4049408</v>
      </c>
      <c r="E5" s="2">
        <v>4083114</v>
      </c>
      <c r="F5" s="2">
        <v>4083114</v>
      </c>
    </row>
    <row r="6" spans="1:6" x14ac:dyDescent="0.45">
      <c r="A6" t="s">
        <v>4555</v>
      </c>
      <c r="B6">
        <v>10</v>
      </c>
      <c r="C6" s="2">
        <v>53882121</v>
      </c>
      <c r="D6" s="2">
        <v>53882121</v>
      </c>
      <c r="E6" s="2">
        <v>54147469</v>
      </c>
      <c r="F6" s="2">
        <v>54147469</v>
      </c>
    </row>
    <row r="7" spans="1:6" x14ac:dyDescent="0.45">
      <c r="A7" t="s">
        <v>4556</v>
      </c>
      <c r="B7">
        <v>1</v>
      </c>
      <c r="C7" s="2">
        <v>64713799</v>
      </c>
      <c r="D7" s="2">
        <v>64727343</v>
      </c>
      <c r="E7" s="2">
        <v>71900396</v>
      </c>
      <c r="F7" s="2">
        <v>71913940</v>
      </c>
    </row>
    <row r="8" spans="1:6" x14ac:dyDescent="0.45">
      <c r="A8" t="s">
        <v>4557</v>
      </c>
      <c r="B8">
        <v>3</v>
      </c>
      <c r="C8" s="2">
        <v>69453408</v>
      </c>
      <c r="D8" s="2">
        <v>69453408</v>
      </c>
      <c r="E8" s="2">
        <v>69434382</v>
      </c>
      <c r="F8" s="2">
        <v>69434382</v>
      </c>
    </row>
    <row r="9" spans="1:6" x14ac:dyDescent="0.45">
      <c r="A9" t="s">
        <v>4558</v>
      </c>
      <c r="B9">
        <v>6</v>
      </c>
      <c r="C9" s="2">
        <v>44949491</v>
      </c>
      <c r="D9" s="2">
        <v>44975837</v>
      </c>
      <c r="E9" s="2">
        <v>44050880</v>
      </c>
      <c r="F9" s="2">
        <v>44077259</v>
      </c>
    </row>
    <row r="10" spans="1:6" x14ac:dyDescent="0.45">
      <c r="A10" s="1" t="s">
        <v>4559</v>
      </c>
      <c r="B10">
        <v>9</v>
      </c>
      <c r="C10" s="2">
        <v>49364182</v>
      </c>
      <c r="D10" s="2">
        <v>49364182</v>
      </c>
      <c r="E10" s="2">
        <v>49338168</v>
      </c>
      <c r="F10" s="2">
        <v>49338168</v>
      </c>
    </row>
    <row r="11" spans="1:6" x14ac:dyDescent="0.45">
      <c r="A11" s="1" t="s">
        <v>4560</v>
      </c>
      <c r="B11">
        <v>10</v>
      </c>
      <c r="C11" s="2">
        <v>48678282</v>
      </c>
      <c r="D11" s="2">
        <v>52939284</v>
      </c>
      <c r="E11" s="2">
        <v>48803019</v>
      </c>
      <c r="F11" s="2">
        <v>53206457</v>
      </c>
    </row>
    <row r="12" spans="1:6" x14ac:dyDescent="0.45">
      <c r="A12" t="s">
        <v>4561</v>
      </c>
      <c r="B12">
        <v>1</v>
      </c>
      <c r="C12" s="2">
        <v>73162697</v>
      </c>
      <c r="D12" s="2">
        <v>73162697</v>
      </c>
      <c r="E12" s="2">
        <v>80341688</v>
      </c>
      <c r="F12" s="2">
        <v>80341688</v>
      </c>
    </row>
    <row r="13" spans="1:6" x14ac:dyDescent="0.45">
      <c r="A13" t="s">
        <v>4562</v>
      </c>
      <c r="B13">
        <v>6</v>
      </c>
      <c r="C13" s="2">
        <v>46121015</v>
      </c>
      <c r="D13" s="2">
        <v>46121015</v>
      </c>
      <c r="E13" s="2">
        <v>45229215</v>
      </c>
      <c r="F13" s="2">
        <v>45229215</v>
      </c>
    </row>
    <row r="14" spans="1:6" x14ac:dyDescent="0.45">
      <c r="A14" s="1" t="s">
        <v>4563</v>
      </c>
      <c r="B14">
        <v>10</v>
      </c>
      <c r="C14" s="2">
        <v>48678282</v>
      </c>
      <c r="D14" s="2">
        <v>52939284</v>
      </c>
      <c r="E14" s="2">
        <v>48803019</v>
      </c>
      <c r="F14" s="2">
        <v>53206457</v>
      </c>
    </row>
    <row r="15" spans="1:6" x14ac:dyDescent="0.45">
      <c r="A15" t="s">
        <v>4564</v>
      </c>
      <c r="B15">
        <v>1</v>
      </c>
      <c r="C15" s="2">
        <v>1488613</v>
      </c>
      <c r="D15" s="2">
        <v>1488613</v>
      </c>
      <c r="E15" s="2">
        <v>1493960</v>
      </c>
      <c r="F15" s="2">
        <v>1493960</v>
      </c>
    </row>
    <row r="16" spans="1:6" x14ac:dyDescent="0.45">
      <c r="A16" t="s">
        <v>4565</v>
      </c>
      <c r="B16">
        <v>6</v>
      </c>
      <c r="C16" s="2">
        <v>48700589</v>
      </c>
      <c r="D16" s="2">
        <v>48700589</v>
      </c>
      <c r="E16" s="2">
        <v>47793970</v>
      </c>
      <c r="F16" s="2">
        <v>47793970</v>
      </c>
    </row>
    <row r="17" spans="1:6" x14ac:dyDescent="0.45">
      <c r="A17" t="s">
        <v>4566</v>
      </c>
      <c r="B17">
        <v>9</v>
      </c>
      <c r="C17" s="2">
        <v>48002169</v>
      </c>
      <c r="D17" s="2">
        <v>48103357</v>
      </c>
      <c r="E17" s="2">
        <v>47971063</v>
      </c>
      <c r="F17" s="2">
        <v>48072251</v>
      </c>
    </row>
    <row r="18" spans="1:6" x14ac:dyDescent="0.45">
      <c r="A18" t="s">
        <v>4567</v>
      </c>
      <c r="B18">
        <v>1</v>
      </c>
      <c r="C18" s="2">
        <v>2323372</v>
      </c>
      <c r="D18" s="2">
        <v>2323372</v>
      </c>
      <c r="E18" s="2">
        <v>2328726</v>
      </c>
      <c r="F18" s="2">
        <v>2328726</v>
      </c>
    </row>
    <row r="19" spans="1:6" x14ac:dyDescent="0.45">
      <c r="A19" t="s">
        <v>4568</v>
      </c>
      <c r="B19">
        <v>3</v>
      </c>
      <c r="C19" s="2">
        <v>65315846</v>
      </c>
      <c r="D19" s="2">
        <v>65315846</v>
      </c>
      <c r="E19" s="2">
        <v>65294275</v>
      </c>
      <c r="F19" s="2">
        <v>65294275</v>
      </c>
    </row>
    <row r="20" spans="1:6" x14ac:dyDescent="0.45">
      <c r="A20" t="s">
        <v>4569</v>
      </c>
      <c r="B20">
        <v>6</v>
      </c>
      <c r="C20" s="2">
        <v>42731400</v>
      </c>
      <c r="D20" s="2">
        <v>42731400</v>
      </c>
      <c r="E20" s="2">
        <v>42784683</v>
      </c>
      <c r="F20" s="2">
        <v>42784683</v>
      </c>
    </row>
    <row r="21" spans="1:6" x14ac:dyDescent="0.45">
      <c r="A21" t="s">
        <v>4570</v>
      </c>
      <c r="B21">
        <v>6</v>
      </c>
      <c r="C21" s="2">
        <v>52770904</v>
      </c>
      <c r="D21" s="2">
        <v>52770904</v>
      </c>
      <c r="E21" s="2">
        <v>51865731</v>
      </c>
      <c r="F21" s="2">
        <v>51865731</v>
      </c>
    </row>
    <row r="22" spans="1:6" x14ac:dyDescent="0.45">
      <c r="A22" s="1" t="s">
        <v>4571</v>
      </c>
      <c r="B22">
        <v>9</v>
      </c>
      <c r="C22" s="2">
        <v>49406423</v>
      </c>
      <c r="D22" s="2">
        <v>49439241</v>
      </c>
      <c r="E22" s="2">
        <v>49380409</v>
      </c>
      <c r="F22" s="2">
        <v>49413227</v>
      </c>
    </row>
    <row r="23" spans="1:6" x14ac:dyDescent="0.45">
      <c r="A23" t="s">
        <v>4572</v>
      </c>
      <c r="B23">
        <v>1</v>
      </c>
      <c r="C23" s="2">
        <v>2853975</v>
      </c>
      <c r="D23" s="2">
        <v>2984272</v>
      </c>
      <c r="E23" s="2">
        <v>2859329</v>
      </c>
      <c r="F23" s="2">
        <v>2989626</v>
      </c>
    </row>
    <row r="24" spans="1:6" x14ac:dyDescent="0.45">
      <c r="A24" t="s">
        <v>4573</v>
      </c>
      <c r="B24">
        <v>3</v>
      </c>
      <c r="C24" s="2">
        <v>58453647</v>
      </c>
      <c r="D24" s="2">
        <v>58607038</v>
      </c>
      <c r="E24" s="2">
        <v>58427054</v>
      </c>
      <c r="F24" s="2">
        <v>58580445</v>
      </c>
    </row>
    <row r="25" spans="1:6" x14ac:dyDescent="0.45">
      <c r="A25" t="s">
        <v>4574</v>
      </c>
      <c r="B25">
        <v>6</v>
      </c>
      <c r="C25" s="2">
        <v>45898926</v>
      </c>
      <c r="D25" s="2">
        <v>45898926</v>
      </c>
      <c r="E25" s="2">
        <v>45007126</v>
      </c>
      <c r="F25" s="2">
        <v>45007126</v>
      </c>
    </row>
    <row r="26" spans="1:6" x14ac:dyDescent="0.45">
      <c r="A26" t="s">
        <v>4575</v>
      </c>
      <c r="B26">
        <v>6</v>
      </c>
      <c r="C26" s="2">
        <v>54328118</v>
      </c>
      <c r="D26" s="2">
        <v>54328118</v>
      </c>
      <c r="E26" s="2">
        <v>53400227</v>
      </c>
      <c r="F26" s="2">
        <v>53400227</v>
      </c>
    </row>
    <row r="27" spans="1:6" x14ac:dyDescent="0.45">
      <c r="A27" s="1" t="s">
        <v>4576</v>
      </c>
      <c r="B27">
        <v>9</v>
      </c>
      <c r="C27" s="2">
        <v>49377124</v>
      </c>
      <c r="D27" s="2">
        <v>49377124</v>
      </c>
      <c r="E27" s="2">
        <v>49351110</v>
      </c>
      <c r="F27" s="2">
        <v>49351110</v>
      </c>
    </row>
    <row r="28" spans="1:6" x14ac:dyDescent="0.45">
      <c r="A28" t="s">
        <v>4577</v>
      </c>
      <c r="B28">
        <v>1</v>
      </c>
      <c r="C28" s="2">
        <v>1553727</v>
      </c>
      <c r="D28" s="2">
        <v>1553727</v>
      </c>
      <c r="E28" s="2">
        <v>1559074</v>
      </c>
      <c r="F28" s="2">
        <v>1559074</v>
      </c>
    </row>
    <row r="29" spans="1:6" x14ac:dyDescent="0.45">
      <c r="A29" t="s">
        <v>4578</v>
      </c>
      <c r="B29">
        <v>3</v>
      </c>
      <c r="C29" s="2">
        <v>57882869</v>
      </c>
      <c r="D29" s="2">
        <v>57882869</v>
      </c>
      <c r="E29" s="2">
        <v>57856282</v>
      </c>
      <c r="F29" s="2">
        <v>57856282</v>
      </c>
    </row>
    <row r="30" spans="1:6" x14ac:dyDescent="0.45">
      <c r="A30" t="s">
        <v>4579</v>
      </c>
      <c r="B30">
        <v>4</v>
      </c>
      <c r="C30" s="2">
        <v>273007</v>
      </c>
      <c r="D30" s="2">
        <v>273007</v>
      </c>
      <c r="E30" s="2">
        <v>253211</v>
      </c>
      <c r="F30" s="2">
        <v>253211</v>
      </c>
    </row>
    <row r="31" spans="1:6" x14ac:dyDescent="0.45">
      <c r="A31" t="s">
        <v>4580</v>
      </c>
      <c r="B31">
        <v>3</v>
      </c>
      <c r="C31" s="2">
        <v>73490974</v>
      </c>
      <c r="D31" s="2">
        <v>73490974</v>
      </c>
      <c r="E31" s="2">
        <v>73468460</v>
      </c>
      <c r="F31" s="2">
        <v>73468460</v>
      </c>
    </row>
    <row r="32" spans="1:6" x14ac:dyDescent="0.45">
      <c r="A32" t="s">
        <v>4581</v>
      </c>
      <c r="B32">
        <v>6</v>
      </c>
      <c r="C32" s="2">
        <v>45740799</v>
      </c>
      <c r="D32" s="2">
        <v>45740799</v>
      </c>
      <c r="E32" s="2">
        <v>44848999</v>
      </c>
      <c r="F32" s="2">
        <v>44848999</v>
      </c>
    </row>
    <row r="33" spans="1:6" x14ac:dyDescent="0.45">
      <c r="A33" t="s">
        <v>4582</v>
      </c>
      <c r="B33">
        <v>8</v>
      </c>
      <c r="C33" s="2">
        <v>52308546</v>
      </c>
      <c r="D33" s="2">
        <v>52308546</v>
      </c>
      <c r="E33" s="2">
        <v>59672082</v>
      </c>
      <c r="F33" s="2">
        <v>59672082</v>
      </c>
    </row>
    <row r="34" spans="1:6" x14ac:dyDescent="0.45">
      <c r="A34" t="s">
        <v>4583</v>
      </c>
      <c r="B34">
        <v>9</v>
      </c>
      <c r="C34" s="2">
        <v>6770591</v>
      </c>
      <c r="D34" s="2">
        <v>6889107</v>
      </c>
      <c r="E34" s="2">
        <v>6736694</v>
      </c>
      <c r="F34" s="2">
        <v>6854752</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04"/>
  <sheetViews>
    <sheetView workbookViewId="0"/>
  </sheetViews>
  <sheetFormatPr defaultRowHeight="14.25" x14ac:dyDescent="0.45"/>
  <cols>
    <col min="1" max="1" width="15.59765625" bestFit="1" customWidth="1"/>
    <col min="2" max="2" width="9.9296875" bestFit="1" customWidth="1"/>
    <col min="3" max="3" width="5.3984375" bestFit="1" customWidth="1"/>
    <col min="4" max="5" width="8.73046875" bestFit="1" customWidth="1"/>
    <col min="6" max="7" width="23.06640625" bestFit="1" customWidth="1"/>
  </cols>
  <sheetData>
    <row r="1" spans="1:7" x14ac:dyDescent="0.45">
      <c r="A1" t="s">
        <v>4545</v>
      </c>
      <c r="B1" t="s">
        <v>4546</v>
      </c>
      <c r="C1" t="s">
        <v>0</v>
      </c>
      <c r="D1" t="s">
        <v>4543</v>
      </c>
      <c r="E1" t="s">
        <v>4544</v>
      </c>
      <c r="F1" t="s">
        <v>1</v>
      </c>
      <c r="G1" t="s">
        <v>2</v>
      </c>
    </row>
    <row r="2" spans="1:7" x14ac:dyDescent="0.45">
      <c r="A2" t="s">
        <v>3</v>
      </c>
      <c r="B2" t="s">
        <v>4551</v>
      </c>
      <c r="C2" t="s">
        <v>4</v>
      </c>
      <c r="D2">
        <v>11108885</v>
      </c>
      <c r="E2">
        <v>11115898</v>
      </c>
      <c r="F2" t="s">
        <v>5</v>
      </c>
      <c r="G2" t="s">
        <v>6</v>
      </c>
    </row>
    <row r="3" spans="1:7" x14ac:dyDescent="0.45">
      <c r="A3" t="s">
        <v>7</v>
      </c>
      <c r="B3" t="s">
        <v>4551</v>
      </c>
      <c r="C3" t="s">
        <v>4</v>
      </c>
      <c r="D3">
        <v>11114461</v>
      </c>
      <c r="E3">
        <v>11117281</v>
      </c>
      <c r="F3" t="s">
        <v>5</v>
      </c>
      <c r="G3" t="s">
        <v>6</v>
      </c>
    </row>
    <row r="4" spans="1:7" x14ac:dyDescent="0.45">
      <c r="A4" t="s">
        <v>8</v>
      </c>
      <c r="B4" t="s">
        <v>4551</v>
      </c>
      <c r="C4" t="s">
        <v>4</v>
      </c>
      <c r="D4">
        <v>11126011</v>
      </c>
      <c r="E4">
        <v>11126324</v>
      </c>
      <c r="F4" t="s">
        <v>5</v>
      </c>
      <c r="G4" t="s">
        <v>6</v>
      </c>
    </row>
    <row r="5" spans="1:7" x14ac:dyDescent="0.45">
      <c r="A5" t="s">
        <v>9</v>
      </c>
      <c r="B5" t="s">
        <v>4551</v>
      </c>
      <c r="C5" t="s">
        <v>4</v>
      </c>
      <c r="D5">
        <v>11127471</v>
      </c>
      <c r="E5">
        <v>11132935</v>
      </c>
      <c r="F5" t="s">
        <v>5</v>
      </c>
      <c r="G5" t="s">
        <v>6</v>
      </c>
    </row>
    <row r="6" spans="1:7" x14ac:dyDescent="0.45">
      <c r="A6" t="s">
        <v>10</v>
      </c>
      <c r="B6" t="s">
        <v>4551</v>
      </c>
      <c r="C6" t="s">
        <v>4</v>
      </c>
      <c r="D6">
        <v>11150073</v>
      </c>
      <c r="E6">
        <v>11158354</v>
      </c>
      <c r="F6" t="s">
        <v>5</v>
      </c>
      <c r="G6" t="s">
        <v>6</v>
      </c>
    </row>
    <row r="7" spans="1:7" x14ac:dyDescent="0.45">
      <c r="A7" t="s">
        <v>11</v>
      </c>
      <c r="B7" t="s">
        <v>4551</v>
      </c>
      <c r="C7" t="s">
        <v>4</v>
      </c>
      <c r="D7">
        <v>11161346</v>
      </c>
      <c r="E7">
        <v>11162924</v>
      </c>
      <c r="F7" t="s">
        <v>5</v>
      </c>
      <c r="G7" t="s">
        <v>6</v>
      </c>
    </row>
    <row r="8" spans="1:7" x14ac:dyDescent="0.45">
      <c r="A8" t="s">
        <v>12</v>
      </c>
      <c r="B8" t="s">
        <v>4551</v>
      </c>
      <c r="C8" t="s">
        <v>4</v>
      </c>
      <c r="D8">
        <v>11185282</v>
      </c>
      <c r="E8">
        <v>11192665</v>
      </c>
      <c r="F8" t="s">
        <v>5</v>
      </c>
      <c r="G8" t="s">
        <v>6</v>
      </c>
    </row>
    <row r="9" spans="1:7" x14ac:dyDescent="0.45">
      <c r="A9" t="s">
        <v>13</v>
      </c>
      <c r="B9" t="s">
        <v>4551</v>
      </c>
      <c r="C9" t="s">
        <v>4</v>
      </c>
      <c r="D9">
        <v>11195137</v>
      </c>
      <c r="E9">
        <v>11198205</v>
      </c>
      <c r="F9" t="s">
        <v>5</v>
      </c>
      <c r="G9" t="s">
        <v>6</v>
      </c>
    </row>
    <row r="10" spans="1:7" x14ac:dyDescent="0.45">
      <c r="A10" t="s">
        <v>14</v>
      </c>
      <c r="B10" t="s">
        <v>4551</v>
      </c>
      <c r="C10" t="s">
        <v>4</v>
      </c>
      <c r="D10">
        <v>11202700</v>
      </c>
      <c r="E10">
        <v>11203741</v>
      </c>
      <c r="F10" t="s">
        <v>5</v>
      </c>
      <c r="G10" t="s">
        <v>6</v>
      </c>
    </row>
    <row r="11" spans="1:7" x14ac:dyDescent="0.45">
      <c r="A11" t="s">
        <v>15</v>
      </c>
      <c r="B11" t="s">
        <v>4551</v>
      </c>
      <c r="C11" t="s">
        <v>4</v>
      </c>
      <c r="D11">
        <v>11220176</v>
      </c>
      <c r="E11">
        <v>11223726</v>
      </c>
      <c r="F11" t="s">
        <v>5</v>
      </c>
      <c r="G11" t="s">
        <v>6</v>
      </c>
    </row>
    <row r="12" spans="1:7" x14ac:dyDescent="0.45">
      <c r="A12" t="s">
        <v>16</v>
      </c>
      <c r="B12" t="s">
        <v>4551</v>
      </c>
      <c r="C12" t="s">
        <v>4</v>
      </c>
      <c r="D12">
        <v>11223555</v>
      </c>
      <c r="E12">
        <v>11230721</v>
      </c>
      <c r="F12" t="s">
        <v>5</v>
      </c>
      <c r="G12" t="s">
        <v>6</v>
      </c>
    </row>
    <row r="13" spans="1:7" x14ac:dyDescent="0.45">
      <c r="A13" t="s">
        <v>17</v>
      </c>
      <c r="B13" t="s">
        <v>4551</v>
      </c>
      <c r="C13" t="s">
        <v>4</v>
      </c>
      <c r="D13">
        <v>11235481</v>
      </c>
      <c r="E13">
        <v>11238914</v>
      </c>
      <c r="F13" t="s">
        <v>5</v>
      </c>
      <c r="G13" t="s">
        <v>6</v>
      </c>
    </row>
    <row r="14" spans="1:7" x14ac:dyDescent="0.45">
      <c r="A14" t="s">
        <v>18</v>
      </c>
      <c r="B14" t="s">
        <v>4551</v>
      </c>
      <c r="C14" t="s">
        <v>4</v>
      </c>
      <c r="D14">
        <v>11261789</v>
      </c>
      <c r="E14">
        <v>11268117</v>
      </c>
      <c r="F14" t="s">
        <v>5</v>
      </c>
      <c r="G14" t="s">
        <v>6</v>
      </c>
    </row>
    <row r="15" spans="1:7" x14ac:dyDescent="0.45">
      <c r="A15" t="s">
        <v>19</v>
      </c>
      <c r="B15" t="s">
        <v>4551</v>
      </c>
      <c r="C15" t="s">
        <v>4</v>
      </c>
      <c r="D15">
        <v>11306104</v>
      </c>
      <c r="E15">
        <v>11308040</v>
      </c>
      <c r="F15" t="s">
        <v>5</v>
      </c>
      <c r="G15" t="s">
        <v>6</v>
      </c>
    </row>
    <row r="16" spans="1:7" x14ac:dyDescent="0.45">
      <c r="A16" t="s">
        <v>20</v>
      </c>
      <c r="B16" t="s">
        <v>4551</v>
      </c>
      <c r="C16" t="s">
        <v>4</v>
      </c>
      <c r="D16">
        <v>11309868</v>
      </c>
      <c r="E16">
        <v>11310852</v>
      </c>
      <c r="F16" t="s">
        <v>5</v>
      </c>
      <c r="G16" t="s">
        <v>6</v>
      </c>
    </row>
    <row r="17" spans="1:7" x14ac:dyDescent="0.45">
      <c r="A17" t="s">
        <v>21</v>
      </c>
      <c r="B17" t="s">
        <v>4551</v>
      </c>
      <c r="C17" t="s">
        <v>4</v>
      </c>
      <c r="D17">
        <v>11318940</v>
      </c>
      <c r="E17">
        <v>11322656</v>
      </c>
      <c r="F17" t="s">
        <v>5</v>
      </c>
      <c r="G17" t="s">
        <v>6</v>
      </c>
    </row>
    <row r="18" spans="1:7" x14ac:dyDescent="0.45">
      <c r="A18" t="s">
        <v>22</v>
      </c>
      <c r="B18" t="s">
        <v>4551</v>
      </c>
      <c r="C18" t="s">
        <v>4</v>
      </c>
      <c r="D18">
        <v>11334815</v>
      </c>
      <c r="E18">
        <v>11339337</v>
      </c>
      <c r="F18" t="s">
        <v>5</v>
      </c>
      <c r="G18" t="s">
        <v>6</v>
      </c>
    </row>
    <row r="19" spans="1:7" x14ac:dyDescent="0.45">
      <c r="A19" t="s">
        <v>23</v>
      </c>
      <c r="B19" t="s">
        <v>4551</v>
      </c>
      <c r="C19" t="s">
        <v>4</v>
      </c>
      <c r="D19">
        <v>11339409</v>
      </c>
      <c r="E19">
        <v>11340551</v>
      </c>
      <c r="F19" t="s">
        <v>5</v>
      </c>
      <c r="G19" t="s">
        <v>6</v>
      </c>
    </row>
    <row r="20" spans="1:7" x14ac:dyDescent="0.45">
      <c r="A20" t="s">
        <v>24</v>
      </c>
      <c r="B20" t="s">
        <v>4551</v>
      </c>
      <c r="C20" t="s">
        <v>4</v>
      </c>
      <c r="D20">
        <v>11342682</v>
      </c>
      <c r="E20">
        <v>11344926</v>
      </c>
      <c r="F20" t="s">
        <v>5</v>
      </c>
      <c r="G20" t="s">
        <v>6</v>
      </c>
    </row>
    <row r="21" spans="1:7" x14ac:dyDescent="0.45">
      <c r="A21" t="s">
        <v>25</v>
      </c>
      <c r="B21" t="s">
        <v>4551</v>
      </c>
      <c r="C21" t="s">
        <v>4</v>
      </c>
      <c r="D21">
        <v>11349675</v>
      </c>
      <c r="E21">
        <v>11351273</v>
      </c>
      <c r="F21" t="s">
        <v>5</v>
      </c>
      <c r="G21" t="s">
        <v>6</v>
      </c>
    </row>
    <row r="22" spans="1:7" x14ac:dyDescent="0.45">
      <c r="A22" t="s">
        <v>26</v>
      </c>
      <c r="B22" t="s">
        <v>4551</v>
      </c>
      <c r="C22" t="s">
        <v>4</v>
      </c>
      <c r="D22">
        <v>11352437</v>
      </c>
      <c r="E22">
        <v>11363774</v>
      </c>
      <c r="F22" t="s">
        <v>5</v>
      </c>
      <c r="G22" t="s">
        <v>6</v>
      </c>
    </row>
    <row r="23" spans="1:7" x14ac:dyDescent="0.45">
      <c r="A23" t="s">
        <v>27</v>
      </c>
      <c r="B23" t="s">
        <v>4551</v>
      </c>
      <c r="C23" t="s">
        <v>4</v>
      </c>
      <c r="D23">
        <v>11372385</v>
      </c>
      <c r="E23">
        <v>11374301</v>
      </c>
      <c r="F23" t="s">
        <v>5</v>
      </c>
      <c r="G23" t="s">
        <v>6</v>
      </c>
    </row>
    <row r="24" spans="1:7" x14ac:dyDescent="0.45">
      <c r="A24" t="s">
        <v>28</v>
      </c>
      <c r="B24" t="s">
        <v>4551</v>
      </c>
      <c r="C24" t="s">
        <v>4</v>
      </c>
      <c r="D24">
        <v>11376156</v>
      </c>
      <c r="E24">
        <v>11378622</v>
      </c>
      <c r="F24" t="s">
        <v>5</v>
      </c>
      <c r="G24" t="s">
        <v>6</v>
      </c>
    </row>
    <row r="25" spans="1:7" x14ac:dyDescent="0.45">
      <c r="A25" t="s">
        <v>29</v>
      </c>
      <c r="B25" t="s">
        <v>4551</v>
      </c>
      <c r="C25" t="s">
        <v>4</v>
      </c>
      <c r="D25">
        <v>11381709</v>
      </c>
      <c r="E25">
        <v>11384164</v>
      </c>
      <c r="F25" t="s">
        <v>5</v>
      </c>
      <c r="G25" t="s">
        <v>6</v>
      </c>
    </row>
    <row r="26" spans="1:7" x14ac:dyDescent="0.45">
      <c r="A26" t="s">
        <v>30</v>
      </c>
      <c r="B26" t="s">
        <v>4551</v>
      </c>
      <c r="C26" t="s">
        <v>4</v>
      </c>
      <c r="D26">
        <v>11389385</v>
      </c>
      <c r="E26">
        <v>11393411</v>
      </c>
      <c r="F26" t="s">
        <v>5</v>
      </c>
      <c r="G26" t="s">
        <v>6</v>
      </c>
    </row>
    <row r="27" spans="1:7" x14ac:dyDescent="0.45">
      <c r="A27" t="s">
        <v>31</v>
      </c>
      <c r="B27" t="s">
        <v>4551</v>
      </c>
      <c r="C27" t="s">
        <v>4</v>
      </c>
      <c r="D27">
        <v>11396592</v>
      </c>
      <c r="E27">
        <v>11400298</v>
      </c>
      <c r="F27" t="s">
        <v>5</v>
      </c>
      <c r="G27" t="s">
        <v>6</v>
      </c>
    </row>
    <row r="28" spans="1:7" x14ac:dyDescent="0.45">
      <c r="A28" t="s">
        <v>32</v>
      </c>
      <c r="B28" t="s">
        <v>4551</v>
      </c>
      <c r="C28" t="s">
        <v>4</v>
      </c>
      <c r="D28">
        <v>11402289</v>
      </c>
      <c r="E28">
        <v>11403870</v>
      </c>
      <c r="F28" t="s">
        <v>5</v>
      </c>
      <c r="G28" t="s">
        <v>6</v>
      </c>
    </row>
    <row r="29" spans="1:7" x14ac:dyDescent="0.45">
      <c r="A29" t="s">
        <v>33</v>
      </c>
      <c r="B29" t="s">
        <v>4551</v>
      </c>
      <c r="C29" t="s">
        <v>4</v>
      </c>
      <c r="D29">
        <v>11404334</v>
      </c>
      <c r="E29">
        <v>11410737</v>
      </c>
      <c r="F29" t="s">
        <v>5</v>
      </c>
      <c r="G29" t="s">
        <v>6</v>
      </c>
    </row>
    <row r="30" spans="1:7" x14ac:dyDescent="0.45">
      <c r="A30" t="s">
        <v>34</v>
      </c>
      <c r="B30" t="s">
        <v>4551</v>
      </c>
      <c r="C30" t="s">
        <v>4</v>
      </c>
      <c r="D30">
        <v>11414034</v>
      </c>
      <c r="E30">
        <v>11417063</v>
      </c>
      <c r="F30" t="s">
        <v>5</v>
      </c>
      <c r="G30" t="s">
        <v>6</v>
      </c>
    </row>
    <row r="31" spans="1:7" x14ac:dyDescent="0.45">
      <c r="A31" t="s">
        <v>35</v>
      </c>
      <c r="B31" t="s">
        <v>4551</v>
      </c>
      <c r="C31" t="s">
        <v>4</v>
      </c>
      <c r="D31">
        <v>11422802</v>
      </c>
      <c r="E31">
        <v>11425837</v>
      </c>
      <c r="F31" t="s">
        <v>5</v>
      </c>
      <c r="G31" t="s">
        <v>6</v>
      </c>
    </row>
    <row r="32" spans="1:7" x14ac:dyDescent="0.45">
      <c r="A32" t="s">
        <v>36</v>
      </c>
      <c r="B32" t="s">
        <v>4551</v>
      </c>
      <c r="C32" t="s">
        <v>4</v>
      </c>
      <c r="D32">
        <v>11427793</v>
      </c>
      <c r="E32">
        <v>11430463</v>
      </c>
      <c r="F32" t="s">
        <v>5</v>
      </c>
      <c r="G32" t="s">
        <v>6</v>
      </c>
    </row>
    <row r="33" spans="1:7" x14ac:dyDescent="0.45">
      <c r="A33" t="s">
        <v>37</v>
      </c>
      <c r="B33" t="s">
        <v>4551</v>
      </c>
      <c r="C33" t="s">
        <v>4</v>
      </c>
      <c r="D33">
        <v>11432018</v>
      </c>
      <c r="E33">
        <v>11433579</v>
      </c>
      <c r="F33" t="s">
        <v>5</v>
      </c>
      <c r="G33" t="s">
        <v>6</v>
      </c>
    </row>
    <row r="34" spans="1:7" x14ac:dyDescent="0.45">
      <c r="A34" t="s">
        <v>38</v>
      </c>
      <c r="B34" t="s">
        <v>4551</v>
      </c>
      <c r="C34" t="s">
        <v>4</v>
      </c>
      <c r="D34">
        <v>11437408</v>
      </c>
      <c r="E34">
        <v>11439335</v>
      </c>
      <c r="F34" t="s">
        <v>5</v>
      </c>
      <c r="G34" t="s">
        <v>6</v>
      </c>
    </row>
    <row r="35" spans="1:7" x14ac:dyDescent="0.45">
      <c r="A35" t="s">
        <v>39</v>
      </c>
      <c r="B35" t="s">
        <v>4551</v>
      </c>
      <c r="C35" t="s">
        <v>4</v>
      </c>
      <c r="D35">
        <v>11451235</v>
      </c>
      <c r="E35">
        <v>11452087</v>
      </c>
      <c r="F35" t="s">
        <v>5</v>
      </c>
      <c r="G35" t="s">
        <v>6</v>
      </c>
    </row>
    <row r="36" spans="1:7" x14ac:dyDescent="0.45">
      <c r="A36" t="s">
        <v>40</v>
      </c>
      <c r="B36" t="s">
        <v>4551</v>
      </c>
      <c r="C36" t="s">
        <v>4</v>
      </c>
      <c r="D36">
        <v>11452425</v>
      </c>
      <c r="E36">
        <v>11458673</v>
      </c>
      <c r="F36" t="s">
        <v>5</v>
      </c>
      <c r="G36" t="s">
        <v>6</v>
      </c>
    </row>
    <row r="37" spans="1:7" x14ac:dyDescent="0.45">
      <c r="A37" t="s">
        <v>41</v>
      </c>
      <c r="B37" t="s">
        <v>4551</v>
      </c>
      <c r="C37" t="s">
        <v>4</v>
      </c>
      <c r="D37">
        <v>11459570</v>
      </c>
      <c r="E37">
        <v>11461011</v>
      </c>
      <c r="F37" t="s">
        <v>5</v>
      </c>
      <c r="G37" t="s">
        <v>6</v>
      </c>
    </row>
    <row r="38" spans="1:7" x14ac:dyDescent="0.45">
      <c r="A38" t="s">
        <v>42</v>
      </c>
      <c r="B38" t="s">
        <v>4551</v>
      </c>
      <c r="C38" t="s">
        <v>4</v>
      </c>
      <c r="D38">
        <v>11466178</v>
      </c>
      <c r="E38">
        <v>11470085</v>
      </c>
      <c r="F38" t="s">
        <v>5</v>
      </c>
      <c r="G38" t="s">
        <v>6</v>
      </c>
    </row>
    <row r="39" spans="1:7" x14ac:dyDescent="0.45">
      <c r="A39" t="s">
        <v>43</v>
      </c>
      <c r="B39" t="s">
        <v>4551</v>
      </c>
      <c r="C39" t="s">
        <v>4</v>
      </c>
      <c r="D39">
        <v>11470536</v>
      </c>
      <c r="E39">
        <v>11472221</v>
      </c>
      <c r="F39" t="s">
        <v>5</v>
      </c>
      <c r="G39" t="s">
        <v>6</v>
      </c>
    </row>
    <row r="40" spans="1:7" x14ac:dyDescent="0.45">
      <c r="A40" t="s">
        <v>44</v>
      </c>
      <c r="B40" t="s">
        <v>4551</v>
      </c>
      <c r="C40" t="s">
        <v>4</v>
      </c>
      <c r="D40">
        <v>11482859</v>
      </c>
      <c r="E40">
        <v>11486925</v>
      </c>
      <c r="F40" t="s">
        <v>5</v>
      </c>
      <c r="G40" t="s">
        <v>6</v>
      </c>
    </row>
    <row r="41" spans="1:7" x14ac:dyDescent="0.45">
      <c r="A41" t="s">
        <v>45</v>
      </c>
      <c r="B41" t="s">
        <v>4551</v>
      </c>
      <c r="C41" t="s">
        <v>4</v>
      </c>
      <c r="D41">
        <v>11487034</v>
      </c>
      <c r="E41">
        <v>11491162</v>
      </c>
      <c r="F41" t="s">
        <v>5</v>
      </c>
      <c r="G41" t="s">
        <v>6</v>
      </c>
    </row>
    <row r="42" spans="1:7" x14ac:dyDescent="0.45">
      <c r="A42" t="s">
        <v>46</v>
      </c>
      <c r="B42" t="s">
        <v>4551</v>
      </c>
      <c r="C42" t="s">
        <v>4</v>
      </c>
      <c r="D42">
        <v>11499447</v>
      </c>
      <c r="E42">
        <v>11504092</v>
      </c>
      <c r="F42" t="s">
        <v>5</v>
      </c>
      <c r="G42" t="s">
        <v>6</v>
      </c>
    </row>
    <row r="43" spans="1:7" x14ac:dyDescent="0.45">
      <c r="A43" t="s">
        <v>47</v>
      </c>
      <c r="B43" t="s">
        <v>4551</v>
      </c>
      <c r="C43" t="s">
        <v>4</v>
      </c>
      <c r="D43">
        <v>11509156</v>
      </c>
      <c r="E43">
        <v>11513540</v>
      </c>
      <c r="F43" t="s">
        <v>5</v>
      </c>
      <c r="G43" t="s">
        <v>6</v>
      </c>
    </row>
    <row r="44" spans="1:7" x14ac:dyDescent="0.45">
      <c r="A44" t="s">
        <v>48</v>
      </c>
      <c r="B44" t="s">
        <v>4551</v>
      </c>
      <c r="C44" t="s">
        <v>4</v>
      </c>
      <c r="D44">
        <v>11513757</v>
      </c>
      <c r="E44">
        <v>11520615</v>
      </c>
      <c r="F44" t="s">
        <v>5</v>
      </c>
      <c r="G44" t="s">
        <v>6</v>
      </c>
    </row>
    <row r="45" spans="1:7" x14ac:dyDescent="0.45">
      <c r="A45" t="s">
        <v>49</v>
      </c>
      <c r="B45" t="s">
        <v>4551</v>
      </c>
      <c r="C45" t="s">
        <v>4</v>
      </c>
      <c r="D45">
        <v>11527024</v>
      </c>
      <c r="E45">
        <v>11528931</v>
      </c>
      <c r="F45" t="s">
        <v>5</v>
      </c>
      <c r="G45" t="s">
        <v>6</v>
      </c>
    </row>
    <row r="46" spans="1:7" x14ac:dyDescent="0.45">
      <c r="A46" t="s">
        <v>50</v>
      </c>
      <c r="B46" t="s">
        <v>4551</v>
      </c>
      <c r="C46" t="s">
        <v>4</v>
      </c>
      <c r="D46">
        <v>11531819</v>
      </c>
      <c r="E46">
        <v>11533312</v>
      </c>
      <c r="F46" t="s">
        <v>5</v>
      </c>
      <c r="G46" t="s">
        <v>6</v>
      </c>
    </row>
    <row r="47" spans="1:7" x14ac:dyDescent="0.45">
      <c r="A47" t="s">
        <v>51</v>
      </c>
      <c r="B47" t="s">
        <v>4551</v>
      </c>
      <c r="C47" t="s">
        <v>4</v>
      </c>
      <c r="D47">
        <v>11548195</v>
      </c>
      <c r="E47">
        <v>11549259</v>
      </c>
      <c r="F47" t="s">
        <v>5</v>
      </c>
      <c r="G47" t="s">
        <v>6</v>
      </c>
    </row>
    <row r="48" spans="1:7" x14ac:dyDescent="0.45">
      <c r="A48" t="s">
        <v>52</v>
      </c>
      <c r="B48" t="s">
        <v>4551</v>
      </c>
      <c r="C48" t="s">
        <v>4</v>
      </c>
      <c r="D48">
        <v>11550005</v>
      </c>
      <c r="E48">
        <v>11554183</v>
      </c>
      <c r="F48" t="s">
        <v>5</v>
      </c>
      <c r="G48" t="s">
        <v>6</v>
      </c>
    </row>
    <row r="49" spans="1:7" x14ac:dyDescent="0.45">
      <c r="A49" t="s">
        <v>53</v>
      </c>
      <c r="B49" t="s">
        <v>4551</v>
      </c>
      <c r="C49" t="s">
        <v>4</v>
      </c>
      <c r="D49">
        <v>11553934</v>
      </c>
      <c r="E49">
        <v>11556265</v>
      </c>
      <c r="F49" t="s">
        <v>5</v>
      </c>
      <c r="G49" t="s">
        <v>6</v>
      </c>
    </row>
    <row r="50" spans="1:7" x14ac:dyDescent="0.45">
      <c r="A50" t="s">
        <v>54</v>
      </c>
      <c r="B50" t="s">
        <v>4551</v>
      </c>
      <c r="C50" t="s">
        <v>4</v>
      </c>
      <c r="D50">
        <v>11556310</v>
      </c>
      <c r="E50">
        <v>11556657</v>
      </c>
      <c r="F50" t="s">
        <v>5</v>
      </c>
      <c r="G50" t="s">
        <v>6</v>
      </c>
    </row>
    <row r="51" spans="1:7" x14ac:dyDescent="0.45">
      <c r="A51" t="s">
        <v>55</v>
      </c>
      <c r="B51" t="s">
        <v>4551</v>
      </c>
      <c r="C51" t="s">
        <v>4</v>
      </c>
      <c r="D51">
        <v>11562046</v>
      </c>
      <c r="E51">
        <v>11566105</v>
      </c>
      <c r="F51" t="s">
        <v>5</v>
      </c>
      <c r="G51" t="s">
        <v>6</v>
      </c>
    </row>
    <row r="52" spans="1:7" x14ac:dyDescent="0.45">
      <c r="A52" t="s">
        <v>56</v>
      </c>
      <c r="B52" t="s">
        <v>4551</v>
      </c>
      <c r="C52" t="s">
        <v>4</v>
      </c>
      <c r="D52">
        <v>11580589</v>
      </c>
      <c r="E52">
        <v>11584174</v>
      </c>
      <c r="F52" t="s">
        <v>5</v>
      </c>
      <c r="G52" t="s">
        <v>6</v>
      </c>
    </row>
    <row r="53" spans="1:7" x14ac:dyDescent="0.45">
      <c r="A53" t="s">
        <v>57</v>
      </c>
      <c r="B53" t="s">
        <v>4551</v>
      </c>
      <c r="C53" t="s">
        <v>4</v>
      </c>
      <c r="D53">
        <v>11585796</v>
      </c>
      <c r="E53">
        <v>11587637</v>
      </c>
      <c r="F53" t="s">
        <v>5</v>
      </c>
      <c r="G53" t="s">
        <v>6</v>
      </c>
    </row>
    <row r="54" spans="1:7" x14ac:dyDescent="0.45">
      <c r="A54" t="s">
        <v>58</v>
      </c>
      <c r="B54" t="s">
        <v>4551</v>
      </c>
      <c r="C54" t="s">
        <v>4</v>
      </c>
      <c r="D54">
        <v>11587389</v>
      </c>
      <c r="E54">
        <v>11588328</v>
      </c>
      <c r="F54" t="s">
        <v>5</v>
      </c>
      <c r="G54" t="s">
        <v>6</v>
      </c>
    </row>
    <row r="55" spans="1:7" x14ac:dyDescent="0.45">
      <c r="A55" t="s">
        <v>59</v>
      </c>
      <c r="B55" t="s">
        <v>4551</v>
      </c>
      <c r="C55" t="s">
        <v>4</v>
      </c>
      <c r="D55">
        <v>11595265</v>
      </c>
      <c r="E55">
        <v>11599265</v>
      </c>
      <c r="F55" t="s">
        <v>5</v>
      </c>
      <c r="G55" t="s">
        <v>6</v>
      </c>
    </row>
    <row r="56" spans="1:7" x14ac:dyDescent="0.45">
      <c r="A56" t="s">
        <v>60</v>
      </c>
      <c r="B56" t="s">
        <v>4551</v>
      </c>
      <c r="C56" t="s">
        <v>4</v>
      </c>
      <c r="D56">
        <v>11599372</v>
      </c>
      <c r="E56">
        <v>11600353</v>
      </c>
      <c r="F56" t="s">
        <v>5</v>
      </c>
      <c r="G56" t="s">
        <v>6</v>
      </c>
    </row>
    <row r="57" spans="1:7" x14ac:dyDescent="0.45">
      <c r="A57" t="s">
        <v>61</v>
      </c>
      <c r="B57" t="s">
        <v>4551</v>
      </c>
      <c r="C57" t="s">
        <v>4</v>
      </c>
      <c r="D57">
        <v>11603678</v>
      </c>
      <c r="E57">
        <v>11604654</v>
      </c>
      <c r="F57" t="s">
        <v>5</v>
      </c>
      <c r="G57" t="s">
        <v>6</v>
      </c>
    </row>
    <row r="58" spans="1:7" x14ac:dyDescent="0.45">
      <c r="A58" t="s">
        <v>62</v>
      </c>
      <c r="B58" t="s">
        <v>4551</v>
      </c>
      <c r="C58" t="s">
        <v>4</v>
      </c>
      <c r="D58">
        <v>11608302</v>
      </c>
      <c r="E58">
        <v>11610608</v>
      </c>
      <c r="F58" t="s">
        <v>5</v>
      </c>
      <c r="G58" t="s">
        <v>6</v>
      </c>
    </row>
    <row r="59" spans="1:7" x14ac:dyDescent="0.45">
      <c r="A59" t="s">
        <v>63</v>
      </c>
      <c r="B59" t="s">
        <v>4551</v>
      </c>
      <c r="C59" t="s">
        <v>4</v>
      </c>
      <c r="D59">
        <v>11611525</v>
      </c>
      <c r="E59">
        <v>11616674</v>
      </c>
      <c r="F59" t="s">
        <v>5</v>
      </c>
      <c r="G59" t="s">
        <v>6</v>
      </c>
    </row>
    <row r="60" spans="1:7" x14ac:dyDescent="0.45">
      <c r="A60" t="s">
        <v>64</v>
      </c>
      <c r="B60" t="s">
        <v>4551</v>
      </c>
      <c r="C60" t="s">
        <v>4</v>
      </c>
      <c r="D60">
        <v>11616887</v>
      </c>
      <c r="E60">
        <v>11618932</v>
      </c>
      <c r="F60" t="s">
        <v>5</v>
      </c>
      <c r="G60" t="s">
        <v>6</v>
      </c>
    </row>
    <row r="61" spans="1:7" x14ac:dyDescent="0.45">
      <c r="A61" t="s">
        <v>65</v>
      </c>
      <c r="B61" t="s">
        <v>4551</v>
      </c>
      <c r="C61" t="s">
        <v>4</v>
      </c>
      <c r="D61">
        <v>11621498</v>
      </c>
      <c r="E61">
        <v>11622731</v>
      </c>
      <c r="F61" t="s">
        <v>5</v>
      </c>
      <c r="G61" t="s">
        <v>6</v>
      </c>
    </row>
    <row r="62" spans="1:7" x14ac:dyDescent="0.45">
      <c r="A62" t="s">
        <v>66</v>
      </c>
      <c r="B62" t="s">
        <v>4551</v>
      </c>
      <c r="C62" t="s">
        <v>4</v>
      </c>
      <c r="D62">
        <v>11624502</v>
      </c>
      <c r="E62">
        <v>11629031</v>
      </c>
      <c r="F62" t="s">
        <v>5</v>
      </c>
      <c r="G62" t="s">
        <v>6</v>
      </c>
    </row>
    <row r="63" spans="1:7" x14ac:dyDescent="0.45">
      <c r="A63" t="s">
        <v>67</v>
      </c>
      <c r="B63" t="s">
        <v>4551</v>
      </c>
      <c r="C63" t="s">
        <v>4</v>
      </c>
      <c r="D63">
        <v>11629361</v>
      </c>
      <c r="E63">
        <v>11629786</v>
      </c>
      <c r="F63" t="s">
        <v>5</v>
      </c>
      <c r="G63" t="s">
        <v>6</v>
      </c>
    </row>
    <row r="64" spans="1:7" x14ac:dyDescent="0.45">
      <c r="A64" t="s">
        <v>68</v>
      </c>
      <c r="B64" t="s">
        <v>4551</v>
      </c>
      <c r="C64" t="s">
        <v>4</v>
      </c>
      <c r="D64">
        <v>11645342</v>
      </c>
      <c r="E64">
        <v>11653710</v>
      </c>
      <c r="F64" t="s">
        <v>5</v>
      </c>
      <c r="G64" t="s">
        <v>6</v>
      </c>
    </row>
    <row r="65" spans="1:7" x14ac:dyDescent="0.45">
      <c r="A65" t="s">
        <v>69</v>
      </c>
      <c r="B65" t="s">
        <v>4551</v>
      </c>
      <c r="C65" t="s">
        <v>4</v>
      </c>
      <c r="D65">
        <v>11658018</v>
      </c>
      <c r="E65">
        <v>11663557</v>
      </c>
      <c r="F65" t="s">
        <v>5</v>
      </c>
      <c r="G65" t="s">
        <v>6</v>
      </c>
    </row>
    <row r="66" spans="1:7" x14ac:dyDescent="0.45">
      <c r="A66" t="s">
        <v>70</v>
      </c>
      <c r="B66" t="s">
        <v>4551</v>
      </c>
      <c r="C66" t="s">
        <v>4</v>
      </c>
      <c r="D66">
        <v>11659505</v>
      </c>
      <c r="E66">
        <v>11660514</v>
      </c>
      <c r="F66" t="s">
        <v>5</v>
      </c>
      <c r="G66" t="s">
        <v>6</v>
      </c>
    </row>
    <row r="67" spans="1:7" x14ac:dyDescent="0.45">
      <c r="A67" t="s">
        <v>71</v>
      </c>
      <c r="B67" t="s">
        <v>4551</v>
      </c>
      <c r="C67" t="s">
        <v>4</v>
      </c>
      <c r="D67">
        <v>11666320</v>
      </c>
      <c r="E67">
        <v>11667578</v>
      </c>
      <c r="F67" t="s">
        <v>5</v>
      </c>
      <c r="G67" t="s">
        <v>6</v>
      </c>
    </row>
    <row r="68" spans="1:7" x14ac:dyDescent="0.45">
      <c r="A68" t="s">
        <v>72</v>
      </c>
      <c r="B68" t="s">
        <v>4551</v>
      </c>
      <c r="C68" t="s">
        <v>4</v>
      </c>
      <c r="D68">
        <v>11673438</v>
      </c>
      <c r="E68">
        <v>11674592</v>
      </c>
      <c r="F68" t="s">
        <v>5</v>
      </c>
      <c r="G68" t="s">
        <v>6</v>
      </c>
    </row>
    <row r="69" spans="1:7" x14ac:dyDescent="0.45">
      <c r="A69" t="s">
        <v>73</v>
      </c>
      <c r="B69" t="s">
        <v>4552</v>
      </c>
      <c r="C69" t="s">
        <v>4</v>
      </c>
      <c r="D69">
        <v>78781467</v>
      </c>
      <c r="E69">
        <v>78788810</v>
      </c>
      <c r="F69" t="s">
        <v>74</v>
      </c>
      <c r="G69" t="s">
        <v>75</v>
      </c>
    </row>
    <row r="70" spans="1:7" x14ac:dyDescent="0.45">
      <c r="A70" t="s">
        <v>76</v>
      </c>
      <c r="B70" t="s">
        <v>4552</v>
      </c>
      <c r="C70" t="s">
        <v>4</v>
      </c>
      <c r="D70">
        <v>78790419</v>
      </c>
      <c r="E70">
        <v>78790957</v>
      </c>
      <c r="F70" t="s">
        <v>74</v>
      </c>
      <c r="G70" t="s">
        <v>75</v>
      </c>
    </row>
    <row r="71" spans="1:7" x14ac:dyDescent="0.45">
      <c r="A71" t="s">
        <v>77</v>
      </c>
      <c r="B71" t="s">
        <v>4552</v>
      </c>
      <c r="C71" t="s">
        <v>4</v>
      </c>
      <c r="D71">
        <v>78791144</v>
      </c>
      <c r="E71">
        <v>78793765</v>
      </c>
      <c r="F71" t="s">
        <v>74</v>
      </c>
      <c r="G71" t="s">
        <v>75</v>
      </c>
    </row>
    <row r="72" spans="1:7" x14ac:dyDescent="0.45">
      <c r="A72" t="s">
        <v>78</v>
      </c>
      <c r="B72" t="s">
        <v>4552</v>
      </c>
      <c r="C72" t="s">
        <v>4</v>
      </c>
      <c r="D72">
        <v>78795931</v>
      </c>
      <c r="E72">
        <v>78796924</v>
      </c>
      <c r="F72" t="s">
        <v>74</v>
      </c>
      <c r="G72" t="s">
        <v>75</v>
      </c>
    </row>
    <row r="73" spans="1:7" x14ac:dyDescent="0.45">
      <c r="A73" t="s">
        <v>79</v>
      </c>
      <c r="B73" t="s">
        <v>4552</v>
      </c>
      <c r="C73" t="s">
        <v>4</v>
      </c>
      <c r="D73">
        <v>78797227</v>
      </c>
      <c r="E73">
        <v>78798245</v>
      </c>
      <c r="F73" t="s">
        <v>74</v>
      </c>
      <c r="G73" t="s">
        <v>75</v>
      </c>
    </row>
    <row r="74" spans="1:7" x14ac:dyDescent="0.45">
      <c r="A74" t="s">
        <v>80</v>
      </c>
      <c r="B74" t="s">
        <v>4553</v>
      </c>
      <c r="C74" t="s">
        <v>81</v>
      </c>
      <c r="D74">
        <v>371460</v>
      </c>
      <c r="E74">
        <v>374127</v>
      </c>
      <c r="F74" t="s">
        <v>82</v>
      </c>
      <c r="G74" t="s">
        <v>83</v>
      </c>
    </row>
    <row r="75" spans="1:7" x14ac:dyDescent="0.45">
      <c r="A75" t="s">
        <v>84</v>
      </c>
      <c r="B75" t="s">
        <v>4553</v>
      </c>
      <c r="C75" t="s">
        <v>81</v>
      </c>
      <c r="D75">
        <v>378370</v>
      </c>
      <c r="E75">
        <v>382824</v>
      </c>
      <c r="F75" t="s">
        <v>82</v>
      </c>
      <c r="G75" t="s">
        <v>83</v>
      </c>
    </row>
    <row r="76" spans="1:7" x14ac:dyDescent="0.45">
      <c r="A76" t="s">
        <v>85</v>
      </c>
      <c r="B76" t="s">
        <v>4553</v>
      </c>
      <c r="C76" t="s">
        <v>81</v>
      </c>
      <c r="D76">
        <v>383980</v>
      </c>
      <c r="E76">
        <v>398526</v>
      </c>
      <c r="F76" t="s">
        <v>82</v>
      </c>
      <c r="G76" t="s">
        <v>83</v>
      </c>
    </row>
    <row r="77" spans="1:7" x14ac:dyDescent="0.45">
      <c r="A77" t="s">
        <v>86</v>
      </c>
      <c r="B77" t="s">
        <v>4554</v>
      </c>
      <c r="C77" t="s">
        <v>81</v>
      </c>
      <c r="D77">
        <v>4090408</v>
      </c>
      <c r="E77">
        <v>4091752</v>
      </c>
      <c r="F77" t="s">
        <v>87</v>
      </c>
      <c r="G77" t="s">
        <v>88</v>
      </c>
    </row>
    <row r="78" spans="1:7" x14ac:dyDescent="0.45">
      <c r="A78" t="s">
        <v>89</v>
      </c>
      <c r="B78" t="s">
        <v>4555</v>
      </c>
      <c r="C78" t="s">
        <v>90</v>
      </c>
      <c r="D78">
        <v>54136938</v>
      </c>
      <c r="E78">
        <v>54139325</v>
      </c>
      <c r="F78" t="s">
        <v>91</v>
      </c>
      <c r="G78" t="s">
        <v>92</v>
      </c>
    </row>
    <row r="79" spans="1:7" x14ac:dyDescent="0.45">
      <c r="A79" t="s">
        <v>93</v>
      </c>
      <c r="B79" t="s">
        <v>4555</v>
      </c>
      <c r="C79" t="s">
        <v>90</v>
      </c>
      <c r="D79">
        <v>54144341</v>
      </c>
      <c r="E79">
        <v>54149623</v>
      </c>
      <c r="F79" t="s">
        <v>91</v>
      </c>
      <c r="G79" t="s">
        <v>92</v>
      </c>
    </row>
    <row r="80" spans="1:7" x14ac:dyDescent="0.45">
      <c r="A80" t="s">
        <v>94</v>
      </c>
      <c r="B80" t="s">
        <v>4555</v>
      </c>
      <c r="C80" t="s">
        <v>90</v>
      </c>
      <c r="D80">
        <v>54156868</v>
      </c>
      <c r="E80">
        <v>54157585</v>
      </c>
      <c r="F80" t="s">
        <v>91</v>
      </c>
      <c r="G80" t="s">
        <v>92</v>
      </c>
    </row>
    <row r="81" spans="1:7" x14ac:dyDescent="0.45">
      <c r="A81" t="s">
        <v>95</v>
      </c>
      <c r="B81" t="s">
        <v>4556</v>
      </c>
      <c r="C81" t="s">
        <v>4</v>
      </c>
      <c r="D81">
        <v>71889006</v>
      </c>
      <c r="E81">
        <v>71893423</v>
      </c>
      <c r="F81" t="s">
        <v>96</v>
      </c>
      <c r="G81" t="s">
        <v>97</v>
      </c>
    </row>
    <row r="82" spans="1:7" x14ac:dyDescent="0.45">
      <c r="A82" t="s">
        <v>98</v>
      </c>
      <c r="B82" t="s">
        <v>4556</v>
      </c>
      <c r="C82" t="s">
        <v>4</v>
      </c>
      <c r="D82">
        <v>71899741</v>
      </c>
      <c r="E82">
        <v>71901707</v>
      </c>
      <c r="F82" t="s">
        <v>96</v>
      </c>
      <c r="G82" t="s">
        <v>97</v>
      </c>
    </row>
    <row r="83" spans="1:7" x14ac:dyDescent="0.45">
      <c r="A83" t="s">
        <v>99</v>
      </c>
      <c r="B83" t="s">
        <v>4556</v>
      </c>
      <c r="C83" t="s">
        <v>4</v>
      </c>
      <c r="D83">
        <v>71905919</v>
      </c>
      <c r="E83">
        <v>71910556</v>
      </c>
      <c r="F83" t="s">
        <v>96</v>
      </c>
      <c r="G83" t="s">
        <v>97</v>
      </c>
    </row>
    <row r="84" spans="1:7" x14ac:dyDescent="0.45">
      <c r="A84" t="s">
        <v>100</v>
      </c>
      <c r="B84" t="s">
        <v>4556</v>
      </c>
      <c r="C84" t="s">
        <v>4</v>
      </c>
      <c r="D84">
        <v>71911025</v>
      </c>
      <c r="E84">
        <v>71914069</v>
      </c>
      <c r="F84" t="s">
        <v>96</v>
      </c>
      <c r="G84" t="s">
        <v>97</v>
      </c>
    </row>
    <row r="85" spans="1:7" x14ac:dyDescent="0.45">
      <c r="A85" t="s">
        <v>101</v>
      </c>
      <c r="B85" t="s">
        <v>4556</v>
      </c>
      <c r="C85" t="s">
        <v>4</v>
      </c>
      <c r="D85">
        <v>71917161</v>
      </c>
      <c r="E85">
        <v>71927876</v>
      </c>
      <c r="F85" t="s">
        <v>96</v>
      </c>
      <c r="G85" t="s">
        <v>97</v>
      </c>
    </row>
    <row r="86" spans="1:7" x14ac:dyDescent="0.45">
      <c r="A86" t="s">
        <v>102</v>
      </c>
      <c r="B86" t="s">
        <v>4556</v>
      </c>
      <c r="C86" t="s">
        <v>4</v>
      </c>
      <c r="D86">
        <v>71921321</v>
      </c>
      <c r="E86">
        <v>71921620</v>
      </c>
      <c r="F86" t="s">
        <v>96</v>
      </c>
      <c r="G86" t="s">
        <v>97</v>
      </c>
    </row>
    <row r="87" spans="1:7" x14ac:dyDescent="0.45">
      <c r="A87" t="s">
        <v>103</v>
      </c>
      <c r="B87" t="s">
        <v>4557</v>
      </c>
      <c r="C87" t="s">
        <v>104</v>
      </c>
      <c r="D87">
        <v>69426784</v>
      </c>
      <c r="E87">
        <v>69430886</v>
      </c>
      <c r="F87" t="s">
        <v>105</v>
      </c>
      <c r="G87" t="s">
        <v>106</v>
      </c>
    </row>
    <row r="88" spans="1:7" x14ac:dyDescent="0.45">
      <c r="A88" t="s">
        <v>107</v>
      </c>
      <c r="B88" t="s">
        <v>4557</v>
      </c>
      <c r="C88" t="s">
        <v>104</v>
      </c>
      <c r="D88">
        <v>69433363</v>
      </c>
      <c r="E88">
        <v>69435051</v>
      </c>
      <c r="F88" t="s">
        <v>105</v>
      </c>
      <c r="G88" t="s">
        <v>106</v>
      </c>
    </row>
    <row r="89" spans="1:7" x14ac:dyDescent="0.45">
      <c r="A89" t="s">
        <v>108</v>
      </c>
      <c r="B89" t="s">
        <v>4557</v>
      </c>
      <c r="C89" t="s">
        <v>104</v>
      </c>
      <c r="D89">
        <v>69437535</v>
      </c>
      <c r="E89">
        <v>69439017</v>
      </c>
      <c r="F89" t="s">
        <v>105</v>
      </c>
      <c r="G89" t="s">
        <v>106</v>
      </c>
    </row>
    <row r="90" spans="1:7" x14ac:dyDescent="0.45">
      <c r="A90" t="s">
        <v>109</v>
      </c>
      <c r="B90" t="s">
        <v>4557</v>
      </c>
      <c r="C90" t="s">
        <v>104</v>
      </c>
      <c r="D90">
        <v>69444094</v>
      </c>
      <c r="E90">
        <v>69445096</v>
      </c>
      <c r="F90" t="s">
        <v>105</v>
      </c>
      <c r="G90" t="s">
        <v>106</v>
      </c>
    </row>
    <row r="91" spans="1:7" x14ac:dyDescent="0.45">
      <c r="A91" t="s">
        <v>110</v>
      </c>
      <c r="B91" t="s">
        <v>4558</v>
      </c>
      <c r="C91" t="s">
        <v>81</v>
      </c>
      <c r="D91">
        <v>44041315</v>
      </c>
      <c r="E91">
        <v>44043956</v>
      </c>
      <c r="F91" t="s">
        <v>111</v>
      </c>
      <c r="G91" t="s">
        <v>112</v>
      </c>
    </row>
    <row r="92" spans="1:7" x14ac:dyDescent="0.45">
      <c r="A92" t="s">
        <v>113</v>
      </c>
      <c r="B92" t="s">
        <v>4558</v>
      </c>
      <c r="C92" t="s">
        <v>81</v>
      </c>
      <c r="D92">
        <v>44051415</v>
      </c>
      <c r="E92">
        <v>44052269</v>
      </c>
      <c r="F92" t="s">
        <v>111</v>
      </c>
      <c r="G92" t="s">
        <v>112</v>
      </c>
    </row>
    <row r="93" spans="1:7" x14ac:dyDescent="0.45">
      <c r="A93" t="s">
        <v>114</v>
      </c>
      <c r="B93" t="s">
        <v>4558</v>
      </c>
      <c r="C93" t="s">
        <v>81</v>
      </c>
      <c r="D93">
        <v>44064996</v>
      </c>
      <c r="E93">
        <v>44066356</v>
      </c>
      <c r="F93" t="s">
        <v>111</v>
      </c>
      <c r="G93" t="s">
        <v>112</v>
      </c>
    </row>
    <row r="94" spans="1:7" x14ac:dyDescent="0.45">
      <c r="A94" t="s">
        <v>115</v>
      </c>
      <c r="B94" t="s">
        <v>4558</v>
      </c>
      <c r="C94" t="s">
        <v>81</v>
      </c>
      <c r="D94">
        <v>44071670</v>
      </c>
      <c r="E94">
        <v>44072259</v>
      </c>
      <c r="F94" t="s">
        <v>111</v>
      </c>
      <c r="G94" t="s">
        <v>112</v>
      </c>
    </row>
    <row r="95" spans="1:7" x14ac:dyDescent="0.45">
      <c r="A95" t="s">
        <v>116</v>
      </c>
      <c r="B95" t="s">
        <v>4558</v>
      </c>
      <c r="C95" t="s">
        <v>81</v>
      </c>
      <c r="D95">
        <v>44076909</v>
      </c>
      <c r="E95">
        <v>44078189</v>
      </c>
      <c r="F95" t="s">
        <v>111</v>
      </c>
      <c r="G95" t="s">
        <v>112</v>
      </c>
    </row>
    <row r="96" spans="1:7" x14ac:dyDescent="0.45">
      <c r="A96" t="s">
        <v>117</v>
      </c>
      <c r="B96" t="s">
        <v>4558</v>
      </c>
      <c r="C96" t="s">
        <v>81</v>
      </c>
      <c r="D96">
        <v>44079919</v>
      </c>
      <c r="E96">
        <v>44086224</v>
      </c>
      <c r="F96" t="s">
        <v>111</v>
      </c>
      <c r="G96" t="s">
        <v>112</v>
      </c>
    </row>
    <row r="97" spans="1:7" x14ac:dyDescent="0.45">
      <c r="A97" t="s">
        <v>118</v>
      </c>
      <c r="B97" t="s">
        <v>4559</v>
      </c>
      <c r="C97" t="s">
        <v>119</v>
      </c>
      <c r="D97">
        <v>49341829</v>
      </c>
      <c r="E97">
        <v>49344361</v>
      </c>
      <c r="F97" t="s">
        <v>120</v>
      </c>
      <c r="G97" t="s">
        <v>121</v>
      </c>
    </row>
    <row r="98" spans="1:7" x14ac:dyDescent="0.45">
      <c r="A98" t="s">
        <v>122</v>
      </c>
      <c r="B98" t="s">
        <v>4559</v>
      </c>
      <c r="C98" t="s">
        <v>119</v>
      </c>
      <c r="D98">
        <v>49345040</v>
      </c>
      <c r="E98">
        <v>49351443</v>
      </c>
      <c r="F98" t="s">
        <v>120</v>
      </c>
      <c r="G98" t="s">
        <v>121</v>
      </c>
    </row>
    <row r="99" spans="1:7" x14ac:dyDescent="0.45">
      <c r="A99" t="s">
        <v>123</v>
      </c>
      <c r="B99" t="s">
        <v>4559</v>
      </c>
      <c r="C99" t="s">
        <v>119</v>
      </c>
      <c r="D99">
        <v>49347162</v>
      </c>
      <c r="E99">
        <v>49348009</v>
      </c>
      <c r="F99" t="s">
        <v>120</v>
      </c>
      <c r="G99" t="s">
        <v>121</v>
      </c>
    </row>
    <row r="100" spans="1:7" x14ac:dyDescent="0.45">
      <c r="A100" t="s">
        <v>124</v>
      </c>
      <c r="B100" t="s">
        <v>4584</v>
      </c>
      <c r="C100" t="s">
        <v>90</v>
      </c>
      <c r="D100">
        <v>48796058</v>
      </c>
      <c r="E100">
        <v>48799628</v>
      </c>
      <c r="F100" t="s">
        <v>125</v>
      </c>
      <c r="G100" t="s">
        <v>126</v>
      </c>
    </row>
    <row r="101" spans="1:7" x14ac:dyDescent="0.45">
      <c r="A101" t="s">
        <v>127</v>
      </c>
      <c r="B101" t="s">
        <v>4584</v>
      </c>
      <c r="C101" t="s">
        <v>90</v>
      </c>
      <c r="D101">
        <v>48811996</v>
      </c>
      <c r="E101">
        <v>48813520</v>
      </c>
      <c r="F101" t="s">
        <v>125</v>
      </c>
      <c r="G101" t="s">
        <v>126</v>
      </c>
    </row>
    <row r="102" spans="1:7" x14ac:dyDescent="0.45">
      <c r="A102" t="s">
        <v>128</v>
      </c>
      <c r="B102" t="s">
        <v>4584</v>
      </c>
      <c r="C102" t="s">
        <v>90</v>
      </c>
      <c r="D102">
        <v>48885084</v>
      </c>
      <c r="E102">
        <v>48894241</v>
      </c>
      <c r="F102" t="s">
        <v>125</v>
      </c>
      <c r="G102" t="s">
        <v>126</v>
      </c>
    </row>
    <row r="103" spans="1:7" x14ac:dyDescent="0.45">
      <c r="A103" t="s">
        <v>129</v>
      </c>
      <c r="B103" t="s">
        <v>4584</v>
      </c>
      <c r="C103" t="s">
        <v>90</v>
      </c>
      <c r="D103">
        <v>48914015</v>
      </c>
      <c r="E103">
        <v>48915091</v>
      </c>
      <c r="F103" t="s">
        <v>125</v>
      </c>
      <c r="G103" t="s">
        <v>126</v>
      </c>
    </row>
    <row r="104" spans="1:7" x14ac:dyDescent="0.45">
      <c r="A104" t="s">
        <v>130</v>
      </c>
      <c r="B104" t="s">
        <v>4584</v>
      </c>
      <c r="C104" t="s">
        <v>90</v>
      </c>
      <c r="D104">
        <v>48920369</v>
      </c>
      <c r="E104">
        <v>48930191</v>
      </c>
      <c r="F104" t="s">
        <v>125</v>
      </c>
      <c r="G104" t="s">
        <v>126</v>
      </c>
    </row>
    <row r="105" spans="1:7" x14ac:dyDescent="0.45">
      <c r="A105" t="s">
        <v>131</v>
      </c>
      <c r="B105" t="s">
        <v>4584</v>
      </c>
      <c r="C105" t="s">
        <v>90</v>
      </c>
      <c r="D105">
        <v>48943124</v>
      </c>
      <c r="E105">
        <v>48956174</v>
      </c>
      <c r="F105" t="s">
        <v>125</v>
      </c>
      <c r="G105" t="s">
        <v>126</v>
      </c>
    </row>
    <row r="106" spans="1:7" x14ac:dyDescent="0.45">
      <c r="A106" t="s">
        <v>132</v>
      </c>
      <c r="B106" t="s">
        <v>4584</v>
      </c>
      <c r="C106" t="s">
        <v>90</v>
      </c>
      <c r="D106">
        <v>48957548</v>
      </c>
      <c r="E106">
        <v>48958391</v>
      </c>
      <c r="F106" t="s">
        <v>125</v>
      </c>
      <c r="G106" t="s">
        <v>126</v>
      </c>
    </row>
    <row r="107" spans="1:7" x14ac:dyDescent="0.45">
      <c r="A107" t="s">
        <v>133</v>
      </c>
      <c r="B107" t="s">
        <v>4584</v>
      </c>
      <c r="C107" t="s">
        <v>90</v>
      </c>
      <c r="D107">
        <v>48959135</v>
      </c>
      <c r="E107">
        <v>48961381</v>
      </c>
      <c r="F107" t="s">
        <v>125</v>
      </c>
      <c r="G107" t="s">
        <v>126</v>
      </c>
    </row>
    <row r="108" spans="1:7" x14ac:dyDescent="0.45">
      <c r="A108" t="s">
        <v>134</v>
      </c>
      <c r="B108" t="s">
        <v>4584</v>
      </c>
      <c r="C108" t="s">
        <v>90</v>
      </c>
      <c r="D108">
        <v>48975710</v>
      </c>
      <c r="E108">
        <v>48977731</v>
      </c>
      <c r="F108" t="s">
        <v>125</v>
      </c>
      <c r="G108" t="s">
        <v>126</v>
      </c>
    </row>
    <row r="109" spans="1:7" x14ac:dyDescent="0.45">
      <c r="A109" t="s">
        <v>135</v>
      </c>
      <c r="B109" t="s">
        <v>4584</v>
      </c>
      <c r="C109" t="s">
        <v>90</v>
      </c>
      <c r="D109">
        <v>49000466</v>
      </c>
      <c r="E109">
        <v>49002051</v>
      </c>
      <c r="F109" t="s">
        <v>125</v>
      </c>
      <c r="G109" t="s">
        <v>126</v>
      </c>
    </row>
    <row r="110" spans="1:7" x14ac:dyDescent="0.45">
      <c r="A110" t="s">
        <v>136</v>
      </c>
      <c r="B110" t="s">
        <v>4584</v>
      </c>
      <c r="C110" t="s">
        <v>90</v>
      </c>
      <c r="D110">
        <v>49014458</v>
      </c>
      <c r="E110">
        <v>49016356</v>
      </c>
      <c r="F110" t="s">
        <v>125</v>
      </c>
      <c r="G110" t="s">
        <v>126</v>
      </c>
    </row>
    <row r="111" spans="1:7" x14ac:dyDescent="0.45">
      <c r="A111" t="s">
        <v>137</v>
      </c>
      <c r="B111" t="s">
        <v>4584</v>
      </c>
      <c r="C111" t="s">
        <v>90</v>
      </c>
      <c r="D111">
        <v>49023086</v>
      </c>
      <c r="E111">
        <v>49028125</v>
      </c>
      <c r="F111" t="s">
        <v>125</v>
      </c>
      <c r="G111" t="s">
        <v>126</v>
      </c>
    </row>
    <row r="112" spans="1:7" x14ac:dyDescent="0.45">
      <c r="A112" t="s">
        <v>138</v>
      </c>
      <c r="B112" t="s">
        <v>4584</v>
      </c>
      <c r="C112" t="s">
        <v>90</v>
      </c>
      <c r="D112">
        <v>49040220</v>
      </c>
      <c r="E112">
        <v>49042531</v>
      </c>
      <c r="F112" t="s">
        <v>125</v>
      </c>
      <c r="G112" t="s">
        <v>126</v>
      </c>
    </row>
    <row r="113" spans="1:7" x14ac:dyDescent="0.45">
      <c r="A113" t="s">
        <v>139</v>
      </c>
      <c r="B113" t="s">
        <v>4584</v>
      </c>
      <c r="C113" t="s">
        <v>90</v>
      </c>
      <c r="D113">
        <v>49042717</v>
      </c>
      <c r="E113">
        <v>49043954</v>
      </c>
      <c r="F113" t="s">
        <v>125</v>
      </c>
      <c r="G113" t="s">
        <v>126</v>
      </c>
    </row>
    <row r="114" spans="1:7" x14ac:dyDescent="0.45">
      <c r="A114" t="s">
        <v>140</v>
      </c>
      <c r="B114" t="s">
        <v>4584</v>
      </c>
      <c r="C114" t="s">
        <v>90</v>
      </c>
      <c r="D114">
        <v>49049942</v>
      </c>
      <c r="E114">
        <v>49051305</v>
      </c>
      <c r="F114" t="s">
        <v>125</v>
      </c>
      <c r="G114" t="s">
        <v>126</v>
      </c>
    </row>
    <row r="115" spans="1:7" x14ac:dyDescent="0.45">
      <c r="A115" t="s">
        <v>141</v>
      </c>
      <c r="B115" t="s">
        <v>4584</v>
      </c>
      <c r="C115" t="s">
        <v>90</v>
      </c>
      <c r="D115">
        <v>49060195</v>
      </c>
      <c r="E115">
        <v>49064132</v>
      </c>
      <c r="F115" t="s">
        <v>125</v>
      </c>
      <c r="G115" t="s">
        <v>126</v>
      </c>
    </row>
    <row r="116" spans="1:7" x14ac:dyDescent="0.45">
      <c r="A116" t="s">
        <v>142</v>
      </c>
      <c r="B116" t="s">
        <v>4584</v>
      </c>
      <c r="C116" t="s">
        <v>90</v>
      </c>
      <c r="D116">
        <v>49075951</v>
      </c>
      <c r="E116">
        <v>49082692</v>
      </c>
      <c r="F116" t="s">
        <v>125</v>
      </c>
      <c r="G116" t="s">
        <v>126</v>
      </c>
    </row>
    <row r="117" spans="1:7" x14ac:dyDescent="0.45">
      <c r="A117" t="s">
        <v>143</v>
      </c>
      <c r="B117" t="s">
        <v>4584</v>
      </c>
      <c r="C117" t="s">
        <v>90</v>
      </c>
      <c r="D117">
        <v>49084735</v>
      </c>
      <c r="E117">
        <v>49090834</v>
      </c>
      <c r="F117" t="s">
        <v>125</v>
      </c>
      <c r="G117" t="s">
        <v>126</v>
      </c>
    </row>
    <row r="118" spans="1:7" x14ac:dyDescent="0.45">
      <c r="A118" t="s">
        <v>144</v>
      </c>
      <c r="B118" t="s">
        <v>4584</v>
      </c>
      <c r="C118" t="s">
        <v>90</v>
      </c>
      <c r="D118">
        <v>49093214</v>
      </c>
      <c r="E118">
        <v>49095818</v>
      </c>
      <c r="F118" t="s">
        <v>125</v>
      </c>
      <c r="G118" t="s">
        <v>126</v>
      </c>
    </row>
    <row r="119" spans="1:7" x14ac:dyDescent="0.45">
      <c r="A119" t="s">
        <v>145</v>
      </c>
      <c r="B119" t="s">
        <v>4584</v>
      </c>
      <c r="C119" t="s">
        <v>90</v>
      </c>
      <c r="D119">
        <v>49101074</v>
      </c>
      <c r="E119">
        <v>49108322</v>
      </c>
      <c r="F119" t="s">
        <v>125</v>
      </c>
      <c r="G119" t="s">
        <v>126</v>
      </c>
    </row>
    <row r="120" spans="1:7" x14ac:dyDescent="0.45">
      <c r="A120" t="s">
        <v>146</v>
      </c>
      <c r="B120" t="s">
        <v>4584</v>
      </c>
      <c r="C120" t="s">
        <v>90</v>
      </c>
      <c r="D120">
        <v>49143981</v>
      </c>
      <c r="E120">
        <v>49145077</v>
      </c>
      <c r="F120" t="s">
        <v>125</v>
      </c>
      <c r="G120" t="s">
        <v>126</v>
      </c>
    </row>
    <row r="121" spans="1:7" x14ac:dyDescent="0.45">
      <c r="A121" t="s">
        <v>147</v>
      </c>
      <c r="B121" t="s">
        <v>4584</v>
      </c>
      <c r="C121" t="s">
        <v>90</v>
      </c>
      <c r="D121">
        <v>49146612</v>
      </c>
      <c r="E121">
        <v>49148045</v>
      </c>
      <c r="F121" t="s">
        <v>125</v>
      </c>
      <c r="G121" t="s">
        <v>126</v>
      </c>
    </row>
    <row r="122" spans="1:7" x14ac:dyDescent="0.45">
      <c r="A122" t="s">
        <v>148</v>
      </c>
      <c r="B122" t="s">
        <v>4584</v>
      </c>
      <c r="C122" t="s">
        <v>90</v>
      </c>
      <c r="D122">
        <v>49218365</v>
      </c>
      <c r="E122">
        <v>49219810</v>
      </c>
      <c r="F122" t="s">
        <v>125</v>
      </c>
      <c r="G122" t="s">
        <v>126</v>
      </c>
    </row>
    <row r="123" spans="1:7" x14ac:dyDescent="0.45">
      <c r="A123" t="s">
        <v>149</v>
      </c>
      <c r="B123" t="s">
        <v>4584</v>
      </c>
      <c r="C123" t="s">
        <v>90</v>
      </c>
      <c r="D123">
        <v>49237234</v>
      </c>
      <c r="E123">
        <v>49237659</v>
      </c>
      <c r="F123" t="s">
        <v>125</v>
      </c>
      <c r="G123" t="s">
        <v>126</v>
      </c>
    </row>
    <row r="124" spans="1:7" x14ac:dyDescent="0.45">
      <c r="A124" t="s">
        <v>150</v>
      </c>
      <c r="B124" t="s">
        <v>4584</v>
      </c>
      <c r="C124" t="s">
        <v>90</v>
      </c>
      <c r="D124">
        <v>49303492</v>
      </c>
      <c r="E124">
        <v>49304931</v>
      </c>
      <c r="F124" t="s">
        <v>125</v>
      </c>
      <c r="G124" t="s">
        <v>126</v>
      </c>
    </row>
    <row r="125" spans="1:7" x14ac:dyDescent="0.45">
      <c r="A125" t="s">
        <v>151</v>
      </c>
      <c r="B125" t="s">
        <v>4584</v>
      </c>
      <c r="C125" t="s">
        <v>90</v>
      </c>
      <c r="D125">
        <v>49330010</v>
      </c>
      <c r="E125">
        <v>49333534</v>
      </c>
      <c r="F125" t="s">
        <v>125</v>
      </c>
      <c r="G125" t="s">
        <v>126</v>
      </c>
    </row>
    <row r="126" spans="1:7" x14ac:dyDescent="0.45">
      <c r="A126" t="s">
        <v>152</v>
      </c>
      <c r="B126" t="s">
        <v>4584</v>
      </c>
      <c r="C126" t="s">
        <v>90</v>
      </c>
      <c r="D126">
        <v>49341317</v>
      </c>
      <c r="E126">
        <v>49342950</v>
      </c>
      <c r="F126" t="s">
        <v>125</v>
      </c>
      <c r="G126" t="s">
        <v>126</v>
      </c>
    </row>
    <row r="127" spans="1:7" x14ac:dyDescent="0.45">
      <c r="A127" t="s">
        <v>153</v>
      </c>
      <c r="B127" t="s">
        <v>4584</v>
      </c>
      <c r="C127" t="s">
        <v>90</v>
      </c>
      <c r="D127">
        <v>49365278</v>
      </c>
      <c r="E127">
        <v>49366439</v>
      </c>
      <c r="F127" t="s">
        <v>125</v>
      </c>
      <c r="G127" t="s">
        <v>126</v>
      </c>
    </row>
    <row r="128" spans="1:7" x14ac:dyDescent="0.45">
      <c r="A128" t="s">
        <v>154</v>
      </c>
      <c r="B128" t="s">
        <v>4584</v>
      </c>
      <c r="C128" t="s">
        <v>90</v>
      </c>
      <c r="D128">
        <v>49455307</v>
      </c>
      <c r="E128">
        <v>49455573</v>
      </c>
      <c r="F128" t="s">
        <v>125</v>
      </c>
      <c r="G128" t="s">
        <v>126</v>
      </c>
    </row>
    <row r="129" spans="1:7" x14ac:dyDescent="0.45">
      <c r="A129" t="s">
        <v>155</v>
      </c>
      <c r="B129" t="s">
        <v>4584</v>
      </c>
      <c r="C129" t="s">
        <v>90</v>
      </c>
      <c r="D129">
        <v>49525037</v>
      </c>
      <c r="E129">
        <v>49529166</v>
      </c>
      <c r="F129" t="s">
        <v>125</v>
      </c>
      <c r="G129" t="s">
        <v>126</v>
      </c>
    </row>
    <row r="130" spans="1:7" x14ac:dyDescent="0.45">
      <c r="A130" t="s">
        <v>156</v>
      </c>
      <c r="B130" t="s">
        <v>4584</v>
      </c>
      <c r="C130" t="s">
        <v>90</v>
      </c>
      <c r="D130">
        <v>49529325</v>
      </c>
      <c r="E130">
        <v>49534540</v>
      </c>
      <c r="F130" t="s">
        <v>125</v>
      </c>
      <c r="G130" t="s">
        <v>126</v>
      </c>
    </row>
    <row r="131" spans="1:7" x14ac:dyDescent="0.45">
      <c r="A131" t="s">
        <v>157</v>
      </c>
      <c r="B131" t="s">
        <v>4584</v>
      </c>
      <c r="C131" t="s">
        <v>90</v>
      </c>
      <c r="D131">
        <v>49530964</v>
      </c>
      <c r="E131">
        <v>49533962</v>
      </c>
      <c r="F131" t="s">
        <v>125</v>
      </c>
      <c r="G131" t="s">
        <v>126</v>
      </c>
    </row>
    <row r="132" spans="1:7" x14ac:dyDescent="0.45">
      <c r="A132" t="s">
        <v>158</v>
      </c>
      <c r="B132" t="s">
        <v>4584</v>
      </c>
      <c r="C132" t="s">
        <v>90</v>
      </c>
      <c r="D132">
        <v>49588916</v>
      </c>
      <c r="E132">
        <v>49591069</v>
      </c>
      <c r="F132" t="s">
        <v>125</v>
      </c>
      <c r="G132" t="s">
        <v>126</v>
      </c>
    </row>
    <row r="133" spans="1:7" x14ac:dyDescent="0.45">
      <c r="A133" t="s">
        <v>159</v>
      </c>
      <c r="B133" t="s">
        <v>4584</v>
      </c>
      <c r="C133" t="s">
        <v>90</v>
      </c>
      <c r="D133">
        <v>49617108</v>
      </c>
      <c r="E133">
        <v>49624092</v>
      </c>
      <c r="F133" t="s">
        <v>125</v>
      </c>
      <c r="G133" t="s">
        <v>126</v>
      </c>
    </row>
    <row r="134" spans="1:7" x14ac:dyDescent="0.45">
      <c r="A134" t="s">
        <v>160</v>
      </c>
      <c r="B134" t="s">
        <v>4584</v>
      </c>
      <c r="C134" t="s">
        <v>90</v>
      </c>
      <c r="D134">
        <v>49629250</v>
      </c>
      <c r="E134">
        <v>49630739</v>
      </c>
      <c r="F134" t="s">
        <v>125</v>
      </c>
      <c r="G134" t="s">
        <v>126</v>
      </c>
    </row>
    <row r="135" spans="1:7" x14ac:dyDescent="0.45">
      <c r="A135" t="s">
        <v>161</v>
      </c>
      <c r="B135" t="s">
        <v>4584</v>
      </c>
      <c r="C135" t="s">
        <v>90</v>
      </c>
      <c r="D135">
        <v>49635011</v>
      </c>
      <c r="E135">
        <v>49636657</v>
      </c>
      <c r="F135" t="s">
        <v>125</v>
      </c>
      <c r="G135" t="s">
        <v>126</v>
      </c>
    </row>
    <row r="136" spans="1:7" x14ac:dyDescent="0.45">
      <c r="A136" t="s">
        <v>162</v>
      </c>
      <c r="B136" t="s">
        <v>4584</v>
      </c>
      <c r="C136" t="s">
        <v>90</v>
      </c>
      <c r="D136">
        <v>49636518</v>
      </c>
      <c r="E136">
        <v>49640250</v>
      </c>
      <c r="F136" t="s">
        <v>125</v>
      </c>
      <c r="G136" t="s">
        <v>126</v>
      </c>
    </row>
    <row r="137" spans="1:7" x14ac:dyDescent="0.45">
      <c r="A137" t="s">
        <v>163</v>
      </c>
      <c r="B137" t="s">
        <v>4584</v>
      </c>
      <c r="C137" t="s">
        <v>90</v>
      </c>
      <c r="D137">
        <v>49643221</v>
      </c>
      <c r="E137">
        <v>49645569</v>
      </c>
      <c r="F137" t="s">
        <v>125</v>
      </c>
      <c r="G137" t="s">
        <v>126</v>
      </c>
    </row>
    <row r="138" spans="1:7" x14ac:dyDescent="0.45">
      <c r="A138" t="s">
        <v>164</v>
      </c>
      <c r="B138" t="s">
        <v>4584</v>
      </c>
      <c r="C138" t="s">
        <v>90</v>
      </c>
      <c r="D138">
        <v>49676714</v>
      </c>
      <c r="E138">
        <v>49686420</v>
      </c>
      <c r="F138" t="s">
        <v>125</v>
      </c>
      <c r="G138" t="s">
        <v>126</v>
      </c>
    </row>
    <row r="139" spans="1:7" x14ac:dyDescent="0.45">
      <c r="A139" t="s">
        <v>165</v>
      </c>
      <c r="B139" t="s">
        <v>4584</v>
      </c>
      <c r="C139" t="s">
        <v>90</v>
      </c>
      <c r="D139">
        <v>49709453</v>
      </c>
      <c r="E139">
        <v>49715823</v>
      </c>
      <c r="F139" t="s">
        <v>125</v>
      </c>
      <c r="G139" t="s">
        <v>126</v>
      </c>
    </row>
    <row r="140" spans="1:7" x14ac:dyDescent="0.45">
      <c r="A140" t="s">
        <v>166</v>
      </c>
      <c r="B140" t="s">
        <v>4584</v>
      </c>
      <c r="C140" t="s">
        <v>90</v>
      </c>
      <c r="D140">
        <v>49719700</v>
      </c>
      <c r="E140">
        <v>49727770</v>
      </c>
      <c r="F140" t="s">
        <v>125</v>
      </c>
      <c r="G140" t="s">
        <v>126</v>
      </c>
    </row>
    <row r="141" spans="1:7" x14ac:dyDescent="0.45">
      <c r="A141" t="s">
        <v>167</v>
      </c>
      <c r="B141" t="s">
        <v>4584</v>
      </c>
      <c r="C141" t="s">
        <v>90</v>
      </c>
      <c r="D141">
        <v>49763374</v>
      </c>
      <c r="E141">
        <v>49767077</v>
      </c>
      <c r="F141" t="s">
        <v>125</v>
      </c>
      <c r="G141" t="s">
        <v>126</v>
      </c>
    </row>
    <row r="142" spans="1:7" x14ac:dyDescent="0.45">
      <c r="A142" t="s">
        <v>168</v>
      </c>
      <c r="B142" t="s">
        <v>4584</v>
      </c>
      <c r="C142" t="s">
        <v>90</v>
      </c>
      <c r="D142">
        <v>49810409</v>
      </c>
      <c r="E142">
        <v>49814340</v>
      </c>
      <c r="F142" t="s">
        <v>125</v>
      </c>
      <c r="G142" t="s">
        <v>126</v>
      </c>
    </row>
    <row r="143" spans="1:7" x14ac:dyDescent="0.45">
      <c r="A143" t="s">
        <v>169</v>
      </c>
      <c r="B143" t="s">
        <v>4584</v>
      </c>
      <c r="C143" t="s">
        <v>90</v>
      </c>
      <c r="D143">
        <v>49822005</v>
      </c>
      <c r="E143">
        <v>49832628</v>
      </c>
      <c r="F143" t="s">
        <v>125</v>
      </c>
      <c r="G143" t="s">
        <v>126</v>
      </c>
    </row>
    <row r="144" spans="1:7" x14ac:dyDescent="0.45">
      <c r="A144" t="s">
        <v>170</v>
      </c>
      <c r="B144" t="s">
        <v>4584</v>
      </c>
      <c r="C144" t="s">
        <v>90</v>
      </c>
      <c r="D144">
        <v>49892288</v>
      </c>
      <c r="E144">
        <v>49898836</v>
      </c>
      <c r="F144" t="s">
        <v>125</v>
      </c>
      <c r="G144" t="s">
        <v>126</v>
      </c>
    </row>
    <row r="145" spans="1:7" x14ac:dyDescent="0.45">
      <c r="A145" t="s">
        <v>171</v>
      </c>
      <c r="B145" t="s">
        <v>4584</v>
      </c>
      <c r="C145" t="s">
        <v>90</v>
      </c>
      <c r="D145">
        <v>49911879</v>
      </c>
      <c r="E145">
        <v>49913473</v>
      </c>
      <c r="F145" t="s">
        <v>125</v>
      </c>
      <c r="G145" t="s">
        <v>126</v>
      </c>
    </row>
    <row r="146" spans="1:7" x14ac:dyDescent="0.45">
      <c r="A146" t="s">
        <v>172</v>
      </c>
      <c r="B146" t="s">
        <v>4584</v>
      </c>
      <c r="C146" t="s">
        <v>90</v>
      </c>
      <c r="D146">
        <v>49920953</v>
      </c>
      <c r="E146">
        <v>49925273</v>
      </c>
      <c r="F146" t="s">
        <v>125</v>
      </c>
      <c r="G146" t="s">
        <v>126</v>
      </c>
    </row>
    <row r="147" spans="1:7" x14ac:dyDescent="0.45">
      <c r="A147" t="s">
        <v>173</v>
      </c>
      <c r="B147" t="s">
        <v>4584</v>
      </c>
      <c r="C147" t="s">
        <v>90</v>
      </c>
      <c r="D147">
        <v>49941417</v>
      </c>
      <c r="E147">
        <v>49943410</v>
      </c>
      <c r="F147" t="s">
        <v>125</v>
      </c>
      <c r="G147" t="s">
        <v>126</v>
      </c>
    </row>
    <row r="148" spans="1:7" x14ac:dyDescent="0.45">
      <c r="A148" t="s">
        <v>174</v>
      </c>
      <c r="B148" t="s">
        <v>4584</v>
      </c>
      <c r="C148" t="s">
        <v>90</v>
      </c>
      <c r="D148">
        <v>49959346</v>
      </c>
      <c r="E148">
        <v>49964179</v>
      </c>
      <c r="F148" t="s">
        <v>125</v>
      </c>
      <c r="G148" t="s">
        <v>126</v>
      </c>
    </row>
    <row r="149" spans="1:7" x14ac:dyDescent="0.45">
      <c r="A149" t="s">
        <v>175</v>
      </c>
      <c r="B149" t="s">
        <v>4584</v>
      </c>
      <c r="C149" t="s">
        <v>90</v>
      </c>
      <c r="D149">
        <v>50010083</v>
      </c>
      <c r="E149">
        <v>50014020</v>
      </c>
      <c r="F149" t="s">
        <v>125</v>
      </c>
      <c r="G149" t="s">
        <v>126</v>
      </c>
    </row>
    <row r="150" spans="1:7" x14ac:dyDescent="0.45">
      <c r="A150" t="s">
        <v>176</v>
      </c>
      <c r="B150" t="s">
        <v>4584</v>
      </c>
      <c r="C150" t="s">
        <v>90</v>
      </c>
      <c r="D150">
        <v>50015617</v>
      </c>
      <c r="E150">
        <v>50027342</v>
      </c>
      <c r="F150" t="s">
        <v>125</v>
      </c>
      <c r="G150" t="s">
        <v>126</v>
      </c>
    </row>
    <row r="151" spans="1:7" x14ac:dyDescent="0.45">
      <c r="A151" t="s">
        <v>177</v>
      </c>
      <c r="B151" t="s">
        <v>4584</v>
      </c>
      <c r="C151" t="s">
        <v>90</v>
      </c>
      <c r="D151">
        <v>50030092</v>
      </c>
      <c r="E151">
        <v>50034543</v>
      </c>
      <c r="F151" t="s">
        <v>125</v>
      </c>
      <c r="G151" t="s">
        <v>126</v>
      </c>
    </row>
    <row r="152" spans="1:7" x14ac:dyDescent="0.45">
      <c r="A152" t="s">
        <v>178</v>
      </c>
      <c r="B152" t="s">
        <v>4584</v>
      </c>
      <c r="C152" t="s">
        <v>90</v>
      </c>
      <c r="D152">
        <v>50073005</v>
      </c>
      <c r="E152">
        <v>50084642</v>
      </c>
      <c r="F152" t="s">
        <v>125</v>
      </c>
      <c r="G152" t="s">
        <v>126</v>
      </c>
    </row>
    <row r="153" spans="1:7" x14ac:dyDescent="0.45">
      <c r="A153" t="s">
        <v>179</v>
      </c>
      <c r="B153" t="s">
        <v>4584</v>
      </c>
      <c r="C153" t="s">
        <v>90</v>
      </c>
      <c r="D153">
        <v>50082175</v>
      </c>
      <c r="E153">
        <v>50082494</v>
      </c>
      <c r="F153" t="s">
        <v>125</v>
      </c>
      <c r="G153" t="s">
        <v>126</v>
      </c>
    </row>
    <row r="154" spans="1:7" x14ac:dyDescent="0.45">
      <c r="A154" t="s">
        <v>180</v>
      </c>
      <c r="B154" t="s">
        <v>4584</v>
      </c>
      <c r="C154" t="s">
        <v>90</v>
      </c>
      <c r="D154">
        <v>50099836</v>
      </c>
      <c r="E154">
        <v>50118712</v>
      </c>
      <c r="F154" t="s">
        <v>125</v>
      </c>
      <c r="G154" t="s">
        <v>126</v>
      </c>
    </row>
    <row r="155" spans="1:7" x14ac:dyDescent="0.45">
      <c r="A155" t="s">
        <v>181</v>
      </c>
      <c r="B155" t="s">
        <v>4584</v>
      </c>
      <c r="C155" t="s">
        <v>90</v>
      </c>
      <c r="D155">
        <v>50163162</v>
      </c>
      <c r="E155">
        <v>50165306</v>
      </c>
      <c r="F155" t="s">
        <v>125</v>
      </c>
      <c r="G155" t="s">
        <v>126</v>
      </c>
    </row>
    <row r="156" spans="1:7" x14ac:dyDescent="0.45">
      <c r="A156" t="s">
        <v>182</v>
      </c>
      <c r="B156" t="s">
        <v>4584</v>
      </c>
      <c r="C156" t="s">
        <v>90</v>
      </c>
      <c r="D156">
        <v>50166260</v>
      </c>
      <c r="E156">
        <v>50169740</v>
      </c>
      <c r="F156" t="s">
        <v>125</v>
      </c>
      <c r="G156" t="s">
        <v>126</v>
      </c>
    </row>
    <row r="157" spans="1:7" x14ac:dyDescent="0.45">
      <c r="A157" t="s">
        <v>183</v>
      </c>
      <c r="B157" t="s">
        <v>4584</v>
      </c>
      <c r="C157" t="s">
        <v>90</v>
      </c>
      <c r="D157">
        <v>50177361</v>
      </c>
      <c r="E157">
        <v>50180730</v>
      </c>
      <c r="F157" t="s">
        <v>125</v>
      </c>
      <c r="G157" t="s">
        <v>126</v>
      </c>
    </row>
    <row r="158" spans="1:7" x14ac:dyDescent="0.45">
      <c r="A158" t="s">
        <v>184</v>
      </c>
      <c r="B158" t="s">
        <v>4584</v>
      </c>
      <c r="C158" t="s">
        <v>90</v>
      </c>
      <c r="D158">
        <v>50182883</v>
      </c>
      <c r="E158">
        <v>50185036</v>
      </c>
      <c r="F158" t="s">
        <v>125</v>
      </c>
      <c r="G158" t="s">
        <v>126</v>
      </c>
    </row>
    <row r="159" spans="1:7" x14ac:dyDescent="0.45">
      <c r="A159" t="s">
        <v>185</v>
      </c>
      <c r="B159" t="s">
        <v>4584</v>
      </c>
      <c r="C159" t="s">
        <v>90</v>
      </c>
      <c r="D159">
        <v>50197868</v>
      </c>
      <c r="E159">
        <v>50199244</v>
      </c>
      <c r="F159" t="s">
        <v>125</v>
      </c>
      <c r="G159" t="s">
        <v>126</v>
      </c>
    </row>
    <row r="160" spans="1:7" x14ac:dyDescent="0.45">
      <c r="A160" t="s">
        <v>186</v>
      </c>
      <c r="B160" t="s">
        <v>4584</v>
      </c>
      <c r="C160" t="s">
        <v>90</v>
      </c>
      <c r="D160">
        <v>50202452</v>
      </c>
      <c r="E160">
        <v>50204430</v>
      </c>
      <c r="F160" t="s">
        <v>125</v>
      </c>
      <c r="G160" t="s">
        <v>126</v>
      </c>
    </row>
    <row r="161" spans="1:7" x14ac:dyDescent="0.45">
      <c r="A161" t="s">
        <v>187</v>
      </c>
      <c r="B161" t="s">
        <v>4584</v>
      </c>
      <c r="C161" t="s">
        <v>90</v>
      </c>
      <c r="D161">
        <v>50208050</v>
      </c>
      <c r="E161">
        <v>50209803</v>
      </c>
      <c r="F161" t="s">
        <v>125</v>
      </c>
      <c r="G161" t="s">
        <v>126</v>
      </c>
    </row>
    <row r="162" spans="1:7" x14ac:dyDescent="0.45">
      <c r="A162" t="s">
        <v>188</v>
      </c>
      <c r="B162" t="s">
        <v>4584</v>
      </c>
      <c r="C162" t="s">
        <v>90</v>
      </c>
      <c r="D162">
        <v>50232834</v>
      </c>
      <c r="E162">
        <v>50233667</v>
      </c>
      <c r="F162" t="s">
        <v>125</v>
      </c>
      <c r="G162" t="s">
        <v>126</v>
      </c>
    </row>
    <row r="163" spans="1:7" x14ac:dyDescent="0.45">
      <c r="A163" t="s">
        <v>189</v>
      </c>
      <c r="B163" t="s">
        <v>4584</v>
      </c>
      <c r="C163" t="s">
        <v>90</v>
      </c>
      <c r="D163">
        <v>50234992</v>
      </c>
      <c r="E163">
        <v>50237132</v>
      </c>
      <c r="F163" t="s">
        <v>125</v>
      </c>
      <c r="G163" t="s">
        <v>126</v>
      </c>
    </row>
    <row r="164" spans="1:7" x14ac:dyDescent="0.45">
      <c r="A164" t="s">
        <v>190</v>
      </c>
      <c r="B164" t="s">
        <v>4584</v>
      </c>
      <c r="C164" t="s">
        <v>90</v>
      </c>
      <c r="D164">
        <v>50259168</v>
      </c>
      <c r="E164">
        <v>50266659</v>
      </c>
      <c r="F164" t="s">
        <v>125</v>
      </c>
      <c r="G164" t="s">
        <v>126</v>
      </c>
    </row>
    <row r="165" spans="1:7" x14ac:dyDescent="0.45">
      <c r="A165" t="s">
        <v>191</v>
      </c>
      <c r="B165" t="s">
        <v>4584</v>
      </c>
      <c r="C165" t="s">
        <v>90</v>
      </c>
      <c r="D165">
        <v>50269394</v>
      </c>
      <c r="E165">
        <v>50277649</v>
      </c>
      <c r="F165" t="s">
        <v>125</v>
      </c>
      <c r="G165" t="s">
        <v>126</v>
      </c>
    </row>
    <row r="166" spans="1:7" x14ac:dyDescent="0.45">
      <c r="A166" t="s">
        <v>192</v>
      </c>
      <c r="B166" t="s">
        <v>4584</v>
      </c>
      <c r="C166" t="s">
        <v>90</v>
      </c>
      <c r="D166">
        <v>50275027</v>
      </c>
      <c r="E166">
        <v>50276001</v>
      </c>
      <c r="F166" t="s">
        <v>125</v>
      </c>
      <c r="G166" t="s">
        <v>126</v>
      </c>
    </row>
    <row r="167" spans="1:7" x14ac:dyDescent="0.45">
      <c r="A167" t="s">
        <v>193</v>
      </c>
      <c r="B167" t="s">
        <v>4584</v>
      </c>
      <c r="C167" t="s">
        <v>90</v>
      </c>
      <c r="D167">
        <v>50278532</v>
      </c>
      <c r="E167">
        <v>50284909</v>
      </c>
      <c r="F167" t="s">
        <v>125</v>
      </c>
      <c r="G167" t="s">
        <v>126</v>
      </c>
    </row>
    <row r="168" spans="1:7" x14ac:dyDescent="0.45">
      <c r="A168" t="s">
        <v>194</v>
      </c>
      <c r="B168" t="s">
        <v>4584</v>
      </c>
      <c r="C168" t="s">
        <v>90</v>
      </c>
      <c r="D168">
        <v>50311412</v>
      </c>
      <c r="E168">
        <v>50314560</v>
      </c>
      <c r="F168" t="s">
        <v>125</v>
      </c>
      <c r="G168" t="s">
        <v>126</v>
      </c>
    </row>
    <row r="169" spans="1:7" x14ac:dyDescent="0.45">
      <c r="A169" t="s">
        <v>195</v>
      </c>
      <c r="B169" t="s">
        <v>4584</v>
      </c>
      <c r="C169" t="s">
        <v>90</v>
      </c>
      <c r="D169">
        <v>50362669</v>
      </c>
      <c r="E169">
        <v>50366018</v>
      </c>
      <c r="F169" t="s">
        <v>125</v>
      </c>
      <c r="G169" t="s">
        <v>126</v>
      </c>
    </row>
    <row r="170" spans="1:7" x14ac:dyDescent="0.45">
      <c r="A170" t="s">
        <v>196</v>
      </c>
      <c r="B170" t="s">
        <v>4584</v>
      </c>
      <c r="C170" t="s">
        <v>90</v>
      </c>
      <c r="D170">
        <v>50370481</v>
      </c>
      <c r="E170">
        <v>50383361</v>
      </c>
      <c r="F170" t="s">
        <v>125</v>
      </c>
      <c r="G170" t="s">
        <v>126</v>
      </c>
    </row>
    <row r="171" spans="1:7" x14ac:dyDescent="0.45">
      <c r="A171" t="s">
        <v>197</v>
      </c>
      <c r="B171" t="s">
        <v>4584</v>
      </c>
      <c r="C171" t="s">
        <v>90</v>
      </c>
      <c r="D171">
        <v>50424294</v>
      </c>
      <c r="E171">
        <v>50428647</v>
      </c>
      <c r="F171" t="s">
        <v>125</v>
      </c>
      <c r="G171" t="s">
        <v>126</v>
      </c>
    </row>
    <row r="172" spans="1:7" x14ac:dyDescent="0.45">
      <c r="A172" t="s">
        <v>198</v>
      </c>
      <c r="B172" t="s">
        <v>4584</v>
      </c>
      <c r="C172" t="s">
        <v>90</v>
      </c>
      <c r="D172">
        <v>50443758</v>
      </c>
      <c r="E172">
        <v>50447186</v>
      </c>
      <c r="F172" t="s">
        <v>125</v>
      </c>
      <c r="G172" t="s">
        <v>126</v>
      </c>
    </row>
    <row r="173" spans="1:7" x14ac:dyDescent="0.45">
      <c r="A173" t="s">
        <v>199</v>
      </c>
      <c r="B173" t="s">
        <v>4584</v>
      </c>
      <c r="C173" t="s">
        <v>90</v>
      </c>
      <c r="D173">
        <v>50550148</v>
      </c>
      <c r="E173">
        <v>50554318</v>
      </c>
      <c r="F173" t="s">
        <v>125</v>
      </c>
      <c r="G173" t="s">
        <v>126</v>
      </c>
    </row>
    <row r="174" spans="1:7" x14ac:dyDescent="0.45">
      <c r="A174" t="s">
        <v>200</v>
      </c>
      <c r="B174" t="s">
        <v>4584</v>
      </c>
      <c r="C174" t="s">
        <v>90</v>
      </c>
      <c r="D174">
        <v>50554469</v>
      </c>
      <c r="E174">
        <v>50558049</v>
      </c>
      <c r="F174" t="s">
        <v>125</v>
      </c>
      <c r="G174" t="s">
        <v>126</v>
      </c>
    </row>
    <row r="175" spans="1:7" x14ac:dyDescent="0.45">
      <c r="A175" t="s">
        <v>201</v>
      </c>
      <c r="B175" t="s">
        <v>4584</v>
      </c>
      <c r="C175" t="s">
        <v>90</v>
      </c>
      <c r="D175">
        <v>50613645</v>
      </c>
      <c r="E175">
        <v>50615380</v>
      </c>
      <c r="F175" t="s">
        <v>125</v>
      </c>
      <c r="G175" t="s">
        <v>126</v>
      </c>
    </row>
    <row r="176" spans="1:7" x14ac:dyDescent="0.45">
      <c r="A176" t="s">
        <v>202</v>
      </c>
      <c r="B176" t="s">
        <v>4584</v>
      </c>
      <c r="C176" t="s">
        <v>90</v>
      </c>
      <c r="D176">
        <v>50654554</v>
      </c>
      <c r="E176">
        <v>50655624</v>
      </c>
      <c r="F176" t="s">
        <v>125</v>
      </c>
      <c r="G176" t="s">
        <v>126</v>
      </c>
    </row>
    <row r="177" spans="1:7" x14ac:dyDescent="0.45">
      <c r="A177" t="s">
        <v>203</v>
      </c>
      <c r="B177" t="s">
        <v>4584</v>
      </c>
      <c r="C177" t="s">
        <v>90</v>
      </c>
      <c r="D177">
        <v>50682130</v>
      </c>
      <c r="E177">
        <v>50686559</v>
      </c>
      <c r="F177" t="s">
        <v>125</v>
      </c>
      <c r="G177" t="s">
        <v>126</v>
      </c>
    </row>
    <row r="178" spans="1:7" x14ac:dyDescent="0.45">
      <c r="A178" t="s">
        <v>204</v>
      </c>
      <c r="B178" t="s">
        <v>4584</v>
      </c>
      <c r="C178" t="s">
        <v>90</v>
      </c>
      <c r="D178">
        <v>50687888</v>
      </c>
      <c r="E178">
        <v>50695072</v>
      </c>
      <c r="F178" t="s">
        <v>125</v>
      </c>
      <c r="G178" t="s">
        <v>126</v>
      </c>
    </row>
    <row r="179" spans="1:7" x14ac:dyDescent="0.45">
      <c r="A179" t="s">
        <v>205</v>
      </c>
      <c r="B179" t="s">
        <v>4584</v>
      </c>
      <c r="C179" t="s">
        <v>90</v>
      </c>
      <c r="D179">
        <v>50701490</v>
      </c>
      <c r="E179">
        <v>50702716</v>
      </c>
      <c r="F179" t="s">
        <v>125</v>
      </c>
      <c r="G179" t="s">
        <v>126</v>
      </c>
    </row>
    <row r="180" spans="1:7" x14ac:dyDescent="0.45">
      <c r="A180" t="s">
        <v>206</v>
      </c>
      <c r="B180" t="s">
        <v>4584</v>
      </c>
      <c r="C180" t="s">
        <v>90</v>
      </c>
      <c r="D180">
        <v>50704473</v>
      </c>
      <c r="E180">
        <v>50705656</v>
      </c>
      <c r="F180" t="s">
        <v>125</v>
      </c>
      <c r="G180" t="s">
        <v>126</v>
      </c>
    </row>
    <row r="181" spans="1:7" x14ac:dyDescent="0.45">
      <c r="A181" t="s">
        <v>207</v>
      </c>
      <c r="B181" t="s">
        <v>4584</v>
      </c>
      <c r="C181" t="s">
        <v>90</v>
      </c>
      <c r="D181">
        <v>50709136</v>
      </c>
      <c r="E181">
        <v>50717694</v>
      </c>
      <c r="F181" t="s">
        <v>125</v>
      </c>
      <c r="G181" t="s">
        <v>126</v>
      </c>
    </row>
    <row r="182" spans="1:7" x14ac:dyDescent="0.45">
      <c r="A182" t="s">
        <v>208</v>
      </c>
      <c r="B182" t="s">
        <v>4584</v>
      </c>
      <c r="C182" t="s">
        <v>90</v>
      </c>
      <c r="D182">
        <v>50720069</v>
      </c>
      <c r="E182">
        <v>50725614</v>
      </c>
      <c r="F182" t="s">
        <v>125</v>
      </c>
      <c r="G182" t="s">
        <v>126</v>
      </c>
    </row>
    <row r="183" spans="1:7" x14ac:dyDescent="0.45">
      <c r="A183" t="s">
        <v>209</v>
      </c>
      <c r="B183" t="s">
        <v>4584</v>
      </c>
      <c r="C183" t="s">
        <v>90</v>
      </c>
      <c r="D183">
        <v>50793360</v>
      </c>
      <c r="E183">
        <v>50798577</v>
      </c>
      <c r="F183" t="s">
        <v>125</v>
      </c>
      <c r="G183" t="s">
        <v>126</v>
      </c>
    </row>
    <row r="184" spans="1:7" x14ac:dyDescent="0.45">
      <c r="A184" t="s">
        <v>210</v>
      </c>
      <c r="B184" t="s">
        <v>4584</v>
      </c>
      <c r="C184" t="s">
        <v>90</v>
      </c>
      <c r="D184">
        <v>50823396</v>
      </c>
      <c r="E184">
        <v>50827585</v>
      </c>
      <c r="F184" t="s">
        <v>125</v>
      </c>
      <c r="G184" t="s">
        <v>126</v>
      </c>
    </row>
    <row r="185" spans="1:7" x14ac:dyDescent="0.45">
      <c r="A185" t="s">
        <v>211</v>
      </c>
      <c r="B185" t="s">
        <v>4584</v>
      </c>
      <c r="C185" t="s">
        <v>90</v>
      </c>
      <c r="D185">
        <v>50832220</v>
      </c>
      <c r="E185">
        <v>50835434</v>
      </c>
      <c r="F185" t="s">
        <v>125</v>
      </c>
      <c r="G185" t="s">
        <v>126</v>
      </c>
    </row>
    <row r="186" spans="1:7" x14ac:dyDescent="0.45">
      <c r="A186" t="s">
        <v>212</v>
      </c>
      <c r="B186" t="s">
        <v>4584</v>
      </c>
      <c r="C186" t="s">
        <v>90</v>
      </c>
      <c r="D186">
        <v>50836164</v>
      </c>
      <c r="E186">
        <v>50840275</v>
      </c>
      <c r="F186" t="s">
        <v>125</v>
      </c>
      <c r="G186" t="s">
        <v>126</v>
      </c>
    </row>
    <row r="187" spans="1:7" x14ac:dyDescent="0.45">
      <c r="A187" t="s">
        <v>213</v>
      </c>
      <c r="B187" t="s">
        <v>4584</v>
      </c>
      <c r="C187" t="s">
        <v>90</v>
      </c>
      <c r="D187">
        <v>50842450</v>
      </c>
      <c r="E187">
        <v>50856083</v>
      </c>
      <c r="F187" t="s">
        <v>125</v>
      </c>
      <c r="G187" t="s">
        <v>126</v>
      </c>
    </row>
    <row r="188" spans="1:7" x14ac:dyDescent="0.45">
      <c r="A188" t="s">
        <v>214</v>
      </c>
      <c r="B188" t="s">
        <v>4584</v>
      </c>
      <c r="C188" t="s">
        <v>90</v>
      </c>
      <c r="D188">
        <v>50858935</v>
      </c>
      <c r="E188">
        <v>50864146</v>
      </c>
      <c r="F188" t="s">
        <v>125</v>
      </c>
      <c r="G188" t="s">
        <v>126</v>
      </c>
    </row>
    <row r="189" spans="1:7" x14ac:dyDescent="0.45">
      <c r="A189" t="s">
        <v>215</v>
      </c>
      <c r="B189" t="s">
        <v>4584</v>
      </c>
      <c r="C189" t="s">
        <v>90</v>
      </c>
      <c r="D189">
        <v>50865039</v>
      </c>
      <c r="E189">
        <v>50868077</v>
      </c>
      <c r="F189" t="s">
        <v>125</v>
      </c>
      <c r="G189" t="s">
        <v>126</v>
      </c>
    </row>
    <row r="190" spans="1:7" x14ac:dyDescent="0.45">
      <c r="A190" t="s">
        <v>216</v>
      </c>
      <c r="B190" t="s">
        <v>4584</v>
      </c>
      <c r="C190" t="s">
        <v>90</v>
      </c>
      <c r="D190">
        <v>50867811</v>
      </c>
      <c r="E190">
        <v>50875946</v>
      </c>
      <c r="F190" t="s">
        <v>125</v>
      </c>
      <c r="G190" t="s">
        <v>126</v>
      </c>
    </row>
    <row r="191" spans="1:7" x14ac:dyDescent="0.45">
      <c r="A191" t="s">
        <v>217</v>
      </c>
      <c r="B191" t="s">
        <v>4584</v>
      </c>
      <c r="C191" t="s">
        <v>90</v>
      </c>
      <c r="D191">
        <v>50868252</v>
      </c>
      <c r="E191">
        <v>50868972</v>
      </c>
      <c r="F191" t="s">
        <v>125</v>
      </c>
      <c r="G191" t="s">
        <v>126</v>
      </c>
    </row>
    <row r="192" spans="1:7" x14ac:dyDescent="0.45">
      <c r="A192" t="s">
        <v>218</v>
      </c>
      <c r="B192" t="s">
        <v>4584</v>
      </c>
      <c r="C192" t="s">
        <v>90</v>
      </c>
      <c r="D192">
        <v>50881171</v>
      </c>
      <c r="E192">
        <v>50883589</v>
      </c>
      <c r="F192" t="s">
        <v>125</v>
      </c>
      <c r="G192" t="s">
        <v>126</v>
      </c>
    </row>
    <row r="193" spans="1:7" x14ac:dyDescent="0.45">
      <c r="A193" t="s">
        <v>219</v>
      </c>
      <c r="B193" t="s">
        <v>4584</v>
      </c>
      <c r="C193" t="s">
        <v>90</v>
      </c>
      <c r="D193">
        <v>50913668</v>
      </c>
      <c r="E193">
        <v>50915961</v>
      </c>
      <c r="F193" t="s">
        <v>125</v>
      </c>
      <c r="G193" t="s">
        <v>126</v>
      </c>
    </row>
    <row r="194" spans="1:7" x14ac:dyDescent="0.45">
      <c r="A194" t="s">
        <v>220</v>
      </c>
      <c r="B194" t="s">
        <v>4584</v>
      </c>
      <c r="C194" t="s">
        <v>90</v>
      </c>
      <c r="D194">
        <v>50930628</v>
      </c>
      <c r="E194">
        <v>50935313</v>
      </c>
      <c r="F194" t="s">
        <v>125</v>
      </c>
      <c r="G194" t="s">
        <v>126</v>
      </c>
    </row>
    <row r="195" spans="1:7" x14ac:dyDescent="0.45">
      <c r="A195" t="s">
        <v>221</v>
      </c>
      <c r="B195" t="s">
        <v>4584</v>
      </c>
      <c r="C195" t="s">
        <v>90</v>
      </c>
      <c r="D195">
        <v>50937952</v>
      </c>
      <c r="E195">
        <v>50939603</v>
      </c>
      <c r="F195" t="s">
        <v>125</v>
      </c>
      <c r="G195" t="s">
        <v>126</v>
      </c>
    </row>
    <row r="196" spans="1:7" x14ac:dyDescent="0.45">
      <c r="A196" t="s">
        <v>222</v>
      </c>
      <c r="B196" t="s">
        <v>4584</v>
      </c>
      <c r="C196" t="s">
        <v>90</v>
      </c>
      <c r="D196">
        <v>50939724</v>
      </c>
      <c r="E196">
        <v>50941078</v>
      </c>
      <c r="F196" t="s">
        <v>125</v>
      </c>
      <c r="G196" t="s">
        <v>126</v>
      </c>
    </row>
    <row r="197" spans="1:7" x14ac:dyDescent="0.45">
      <c r="A197" t="s">
        <v>223</v>
      </c>
      <c r="B197" t="s">
        <v>4584</v>
      </c>
      <c r="C197" t="s">
        <v>90</v>
      </c>
      <c r="D197">
        <v>50943821</v>
      </c>
      <c r="E197">
        <v>50947446</v>
      </c>
      <c r="F197" t="s">
        <v>125</v>
      </c>
      <c r="G197" t="s">
        <v>126</v>
      </c>
    </row>
    <row r="198" spans="1:7" x14ac:dyDescent="0.45">
      <c r="A198" t="s">
        <v>224</v>
      </c>
      <c r="B198" t="s">
        <v>4584</v>
      </c>
      <c r="C198" t="s">
        <v>90</v>
      </c>
      <c r="D198">
        <v>50983246</v>
      </c>
      <c r="E198">
        <v>50987163</v>
      </c>
      <c r="F198" t="s">
        <v>125</v>
      </c>
      <c r="G198" t="s">
        <v>126</v>
      </c>
    </row>
    <row r="199" spans="1:7" x14ac:dyDescent="0.45">
      <c r="A199" t="s">
        <v>225</v>
      </c>
      <c r="B199" t="s">
        <v>4584</v>
      </c>
      <c r="C199" t="s">
        <v>90</v>
      </c>
      <c r="D199">
        <v>51006670</v>
      </c>
      <c r="E199">
        <v>51011173</v>
      </c>
      <c r="F199" t="s">
        <v>125</v>
      </c>
      <c r="G199" t="s">
        <v>126</v>
      </c>
    </row>
    <row r="200" spans="1:7" x14ac:dyDescent="0.45">
      <c r="A200" t="s">
        <v>226</v>
      </c>
      <c r="B200" t="s">
        <v>4584</v>
      </c>
      <c r="C200" t="s">
        <v>90</v>
      </c>
      <c r="D200">
        <v>51011401</v>
      </c>
      <c r="E200">
        <v>51016873</v>
      </c>
      <c r="F200" t="s">
        <v>125</v>
      </c>
      <c r="G200" t="s">
        <v>126</v>
      </c>
    </row>
    <row r="201" spans="1:7" x14ac:dyDescent="0.45">
      <c r="A201" t="s">
        <v>227</v>
      </c>
      <c r="B201" t="s">
        <v>4584</v>
      </c>
      <c r="C201" t="s">
        <v>90</v>
      </c>
      <c r="D201">
        <v>51034281</v>
      </c>
      <c r="E201">
        <v>51040234</v>
      </c>
      <c r="F201" t="s">
        <v>125</v>
      </c>
      <c r="G201" t="s">
        <v>126</v>
      </c>
    </row>
    <row r="202" spans="1:7" x14ac:dyDescent="0.45">
      <c r="A202" t="s">
        <v>228</v>
      </c>
      <c r="B202" t="s">
        <v>4584</v>
      </c>
      <c r="C202" t="s">
        <v>90</v>
      </c>
      <c r="D202">
        <v>51040305</v>
      </c>
      <c r="E202">
        <v>51040580</v>
      </c>
      <c r="F202" t="s">
        <v>125</v>
      </c>
      <c r="G202" t="s">
        <v>126</v>
      </c>
    </row>
    <row r="203" spans="1:7" x14ac:dyDescent="0.45">
      <c r="A203" t="s">
        <v>229</v>
      </c>
      <c r="B203" t="s">
        <v>4584</v>
      </c>
      <c r="C203" t="s">
        <v>90</v>
      </c>
      <c r="D203">
        <v>51040704</v>
      </c>
      <c r="E203">
        <v>51051737</v>
      </c>
      <c r="F203" t="s">
        <v>125</v>
      </c>
      <c r="G203" t="s">
        <v>126</v>
      </c>
    </row>
    <row r="204" spans="1:7" x14ac:dyDescent="0.45">
      <c r="A204" t="s">
        <v>230</v>
      </c>
      <c r="B204" t="s">
        <v>4584</v>
      </c>
      <c r="C204" t="s">
        <v>90</v>
      </c>
      <c r="D204">
        <v>51058772</v>
      </c>
      <c r="E204">
        <v>51074555</v>
      </c>
      <c r="F204" t="s">
        <v>125</v>
      </c>
      <c r="G204" t="s">
        <v>126</v>
      </c>
    </row>
    <row r="205" spans="1:7" x14ac:dyDescent="0.45">
      <c r="A205" t="s">
        <v>231</v>
      </c>
      <c r="B205" t="s">
        <v>4584</v>
      </c>
      <c r="C205" t="s">
        <v>90</v>
      </c>
      <c r="D205">
        <v>51076575</v>
      </c>
      <c r="E205">
        <v>51079425</v>
      </c>
      <c r="F205" t="s">
        <v>125</v>
      </c>
      <c r="G205" t="s">
        <v>126</v>
      </c>
    </row>
    <row r="206" spans="1:7" x14ac:dyDescent="0.45">
      <c r="A206" t="s">
        <v>232</v>
      </c>
      <c r="B206" t="s">
        <v>4584</v>
      </c>
      <c r="C206" t="s">
        <v>90</v>
      </c>
      <c r="D206">
        <v>51082128</v>
      </c>
      <c r="E206">
        <v>51084618</v>
      </c>
      <c r="F206" t="s">
        <v>125</v>
      </c>
      <c r="G206" t="s">
        <v>126</v>
      </c>
    </row>
    <row r="207" spans="1:7" x14ac:dyDescent="0.45">
      <c r="A207" t="s">
        <v>233</v>
      </c>
      <c r="B207" t="s">
        <v>4584</v>
      </c>
      <c r="C207" t="s">
        <v>90</v>
      </c>
      <c r="D207">
        <v>51084585</v>
      </c>
      <c r="E207">
        <v>51088673</v>
      </c>
      <c r="F207" t="s">
        <v>125</v>
      </c>
      <c r="G207" t="s">
        <v>126</v>
      </c>
    </row>
    <row r="208" spans="1:7" x14ac:dyDescent="0.45">
      <c r="A208" t="s">
        <v>234</v>
      </c>
      <c r="B208" t="s">
        <v>4584</v>
      </c>
      <c r="C208" t="s">
        <v>90</v>
      </c>
      <c r="D208">
        <v>51128252</v>
      </c>
      <c r="E208">
        <v>51133249</v>
      </c>
      <c r="F208" t="s">
        <v>125</v>
      </c>
      <c r="G208" t="s">
        <v>126</v>
      </c>
    </row>
    <row r="209" spans="1:7" x14ac:dyDescent="0.45">
      <c r="A209" t="s">
        <v>235</v>
      </c>
      <c r="B209" t="s">
        <v>4584</v>
      </c>
      <c r="C209" t="s">
        <v>90</v>
      </c>
      <c r="D209">
        <v>51150356</v>
      </c>
      <c r="E209">
        <v>51153341</v>
      </c>
      <c r="F209" t="s">
        <v>125</v>
      </c>
      <c r="G209" t="s">
        <v>126</v>
      </c>
    </row>
    <row r="210" spans="1:7" x14ac:dyDescent="0.45">
      <c r="A210" t="s">
        <v>236</v>
      </c>
      <c r="B210" t="s">
        <v>4584</v>
      </c>
      <c r="C210" t="s">
        <v>90</v>
      </c>
      <c r="D210">
        <v>51186714</v>
      </c>
      <c r="E210">
        <v>51187127</v>
      </c>
      <c r="F210" t="s">
        <v>125</v>
      </c>
      <c r="G210" t="s">
        <v>126</v>
      </c>
    </row>
    <row r="211" spans="1:7" x14ac:dyDescent="0.45">
      <c r="A211" t="s">
        <v>237</v>
      </c>
      <c r="B211" t="s">
        <v>4584</v>
      </c>
      <c r="C211" t="s">
        <v>90</v>
      </c>
      <c r="D211">
        <v>51187136</v>
      </c>
      <c r="E211">
        <v>51195911</v>
      </c>
      <c r="F211" t="s">
        <v>125</v>
      </c>
      <c r="G211" t="s">
        <v>126</v>
      </c>
    </row>
    <row r="212" spans="1:7" x14ac:dyDescent="0.45">
      <c r="A212" t="s">
        <v>238</v>
      </c>
      <c r="B212" t="s">
        <v>4584</v>
      </c>
      <c r="C212" t="s">
        <v>90</v>
      </c>
      <c r="D212">
        <v>51193509</v>
      </c>
      <c r="E212">
        <v>51194177</v>
      </c>
      <c r="F212" t="s">
        <v>125</v>
      </c>
      <c r="G212" t="s">
        <v>126</v>
      </c>
    </row>
    <row r="213" spans="1:7" x14ac:dyDescent="0.45">
      <c r="A213" t="s">
        <v>239</v>
      </c>
      <c r="B213" t="s">
        <v>4584</v>
      </c>
      <c r="C213" t="s">
        <v>90</v>
      </c>
      <c r="D213">
        <v>51282901</v>
      </c>
      <c r="E213">
        <v>51284669</v>
      </c>
      <c r="F213" t="s">
        <v>125</v>
      </c>
      <c r="G213" t="s">
        <v>126</v>
      </c>
    </row>
    <row r="214" spans="1:7" x14ac:dyDescent="0.45">
      <c r="A214" t="s">
        <v>240</v>
      </c>
      <c r="B214" t="s">
        <v>4584</v>
      </c>
      <c r="C214" t="s">
        <v>90</v>
      </c>
      <c r="D214">
        <v>51300749</v>
      </c>
      <c r="E214">
        <v>51301540</v>
      </c>
      <c r="F214" t="s">
        <v>125</v>
      </c>
      <c r="G214" t="s">
        <v>126</v>
      </c>
    </row>
    <row r="215" spans="1:7" x14ac:dyDescent="0.45">
      <c r="A215" t="s">
        <v>241</v>
      </c>
      <c r="B215" t="s">
        <v>4584</v>
      </c>
      <c r="C215" t="s">
        <v>90</v>
      </c>
      <c r="D215">
        <v>51332954</v>
      </c>
      <c r="E215">
        <v>51345317</v>
      </c>
      <c r="F215" t="s">
        <v>125</v>
      </c>
      <c r="G215" t="s">
        <v>126</v>
      </c>
    </row>
    <row r="216" spans="1:7" x14ac:dyDescent="0.45">
      <c r="A216" t="s">
        <v>242</v>
      </c>
      <c r="B216" t="s">
        <v>4584</v>
      </c>
      <c r="C216" t="s">
        <v>90</v>
      </c>
      <c r="D216">
        <v>51338335</v>
      </c>
      <c r="E216">
        <v>51341295</v>
      </c>
      <c r="F216" t="s">
        <v>125</v>
      </c>
      <c r="G216" t="s">
        <v>126</v>
      </c>
    </row>
    <row r="217" spans="1:7" x14ac:dyDescent="0.45">
      <c r="A217" t="s">
        <v>243</v>
      </c>
      <c r="B217" t="s">
        <v>4584</v>
      </c>
      <c r="C217" t="s">
        <v>90</v>
      </c>
      <c r="D217">
        <v>51378544</v>
      </c>
      <c r="E217">
        <v>51380527</v>
      </c>
      <c r="F217" t="s">
        <v>125</v>
      </c>
      <c r="G217" t="s">
        <v>126</v>
      </c>
    </row>
    <row r="218" spans="1:7" x14ac:dyDescent="0.45">
      <c r="A218" t="s">
        <v>244</v>
      </c>
      <c r="B218" t="s">
        <v>4584</v>
      </c>
      <c r="C218" t="s">
        <v>90</v>
      </c>
      <c r="D218">
        <v>51410500</v>
      </c>
      <c r="E218">
        <v>51418471</v>
      </c>
      <c r="F218" t="s">
        <v>125</v>
      </c>
      <c r="G218" t="s">
        <v>126</v>
      </c>
    </row>
    <row r="219" spans="1:7" x14ac:dyDescent="0.45">
      <c r="A219" t="s">
        <v>245</v>
      </c>
      <c r="B219" t="s">
        <v>4584</v>
      </c>
      <c r="C219" t="s">
        <v>90</v>
      </c>
      <c r="D219">
        <v>51421688</v>
      </c>
      <c r="E219">
        <v>51430413</v>
      </c>
      <c r="F219" t="s">
        <v>125</v>
      </c>
      <c r="G219" t="s">
        <v>126</v>
      </c>
    </row>
    <row r="220" spans="1:7" x14ac:dyDescent="0.45">
      <c r="A220" t="s">
        <v>246</v>
      </c>
      <c r="B220" t="s">
        <v>4584</v>
      </c>
      <c r="C220" t="s">
        <v>90</v>
      </c>
      <c r="D220">
        <v>51434306</v>
      </c>
      <c r="E220">
        <v>51436406</v>
      </c>
      <c r="F220" t="s">
        <v>125</v>
      </c>
      <c r="G220" t="s">
        <v>126</v>
      </c>
    </row>
    <row r="221" spans="1:7" x14ac:dyDescent="0.45">
      <c r="A221" t="s">
        <v>247</v>
      </c>
      <c r="B221" t="s">
        <v>4584</v>
      </c>
      <c r="C221" t="s">
        <v>90</v>
      </c>
      <c r="D221">
        <v>51439969</v>
      </c>
      <c r="E221">
        <v>51442445</v>
      </c>
      <c r="F221" t="s">
        <v>125</v>
      </c>
      <c r="G221" t="s">
        <v>126</v>
      </c>
    </row>
    <row r="222" spans="1:7" x14ac:dyDescent="0.45">
      <c r="A222" t="s">
        <v>248</v>
      </c>
      <c r="B222" t="s">
        <v>4584</v>
      </c>
      <c r="C222" t="s">
        <v>90</v>
      </c>
      <c r="D222">
        <v>51450411</v>
      </c>
      <c r="E222">
        <v>51452224</v>
      </c>
      <c r="F222" t="s">
        <v>125</v>
      </c>
      <c r="G222" t="s">
        <v>126</v>
      </c>
    </row>
    <row r="223" spans="1:7" x14ac:dyDescent="0.45">
      <c r="A223" t="s">
        <v>249</v>
      </c>
      <c r="B223" t="s">
        <v>4584</v>
      </c>
      <c r="C223" t="s">
        <v>90</v>
      </c>
      <c r="D223">
        <v>51454614</v>
      </c>
      <c r="E223">
        <v>51455455</v>
      </c>
      <c r="F223" t="s">
        <v>125</v>
      </c>
      <c r="G223" t="s">
        <v>126</v>
      </c>
    </row>
    <row r="224" spans="1:7" x14ac:dyDescent="0.45">
      <c r="A224" t="s">
        <v>250</v>
      </c>
      <c r="B224" t="s">
        <v>4584</v>
      </c>
      <c r="C224" t="s">
        <v>90</v>
      </c>
      <c r="D224">
        <v>51459524</v>
      </c>
      <c r="E224">
        <v>51463338</v>
      </c>
      <c r="F224" t="s">
        <v>125</v>
      </c>
      <c r="G224" t="s">
        <v>126</v>
      </c>
    </row>
    <row r="225" spans="1:7" x14ac:dyDescent="0.45">
      <c r="A225" t="s">
        <v>251</v>
      </c>
      <c r="B225" t="s">
        <v>4584</v>
      </c>
      <c r="C225" t="s">
        <v>90</v>
      </c>
      <c r="D225">
        <v>51466505</v>
      </c>
      <c r="E225">
        <v>51476211</v>
      </c>
      <c r="F225" t="s">
        <v>125</v>
      </c>
      <c r="G225" t="s">
        <v>126</v>
      </c>
    </row>
    <row r="226" spans="1:7" x14ac:dyDescent="0.45">
      <c r="A226" t="s">
        <v>252</v>
      </c>
      <c r="B226" t="s">
        <v>4584</v>
      </c>
      <c r="C226" t="s">
        <v>90</v>
      </c>
      <c r="D226">
        <v>51480370</v>
      </c>
      <c r="E226">
        <v>51483284</v>
      </c>
      <c r="F226" t="s">
        <v>125</v>
      </c>
      <c r="G226" t="s">
        <v>126</v>
      </c>
    </row>
    <row r="227" spans="1:7" x14ac:dyDescent="0.45">
      <c r="A227" t="s">
        <v>253</v>
      </c>
      <c r="B227" t="s">
        <v>4584</v>
      </c>
      <c r="C227" t="s">
        <v>90</v>
      </c>
      <c r="D227">
        <v>51488273</v>
      </c>
      <c r="E227">
        <v>51489559</v>
      </c>
      <c r="F227" t="s">
        <v>125</v>
      </c>
      <c r="G227" t="s">
        <v>126</v>
      </c>
    </row>
    <row r="228" spans="1:7" x14ac:dyDescent="0.45">
      <c r="A228" t="s">
        <v>254</v>
      </c>
      <c r="B228" t="s">
        <v>4584</v>
      </c>
      <c r="C228" t="s">
        <v>90</v>
      </c>
      <c r="D228">
        <v>51493336</v>
      </c>
      <c r="E228">
        <v>51498206</v>
      </c>
      <c r="F228" t="s">
        <v>125</v>
      </c>
      <c r="G228" t="s">
        <v>126</v>
      </c>
    </row>
    <row r="229" spans="1:7" x14ac:dyDescent="0.45">
      <c r="A229" t="s">
        <v>255</v>
      </c>
      <c r="B229" t="s">
        <v>4584</v>
      </c>
      <c r="C229" t="s">
        <v>90</v>
      </c>
      <c r="D229">
        <v>51498384</v>
      </c>
      <c r="E229">
        <v>51501899</v>
      </c>
      <c r="F229" t="s">
        <v>125</v>
      </c>
      <c r="G229" t="s">
        <v>126</v>
      </c>
    </row>
    <row r="230" spans="1:7" x14ac:dyDescent="0.45">
      <c r="A230" t="s">
        <v>256</v>
      </c>
      <c r="B230" t="s">
        <v>4584</v>
      </c>
      <c r="C230" t="s">
        <v>90</v>
      </c>
      <c r="D230">
        <v>51512878</v>
      </c>
      <c r="E230">
        <v>51517492</v>
      </c>
      <c r="F230" t="s">
        <v>125</v>
      </c>
      <c r="G230" t="s">
        <v>126</v>
      </c>
    </row>
    <row r="231" spans="1:7" x14ac:dyDescent="0.45">
      <c r="A231" t="s">
        <v>257</v>
      </c>
      <c r="B231" t="s">
        <v>4584</v>
      </c>
      <c r="C231" t="s">
        <v>90</v>
      </c>
      <c r="D231">
        <v>51531281</v>
      </c>
      <c r="E231">
        <v>51534517</v>
      </c>
      <c r="F231" t="s">
        <v>125</v>
      </c>
      <c r="G231" t="s">
        <v>126</v>
      </c>
    </row>
    <row r="232" spans="1:7" x14ac:dyDescent="0.45">
      <c r="A232" t="s">
        <v>258</v>
      </c>
      <c r="B232" t="s">
        <v>4584</v>
      </c>
      <c r="C232" t="s">
        <v>90</v>
      </c>
      <c r="D232">
        <v>51538507</v>
      </c>
      <c r="E232">
        <v>51540213</v>
      </c>
      <c r="F232" t="s">
        <v>125</v>
      </c>
      <c r="G232" t="s">
        <v>126</v>
      </c>
    </row>
    <row r="233" spans="1:7" x14ac:dyDescent="0.45">
      <c r="A233" t="s">
        <v>259</v>
      </c>
      <c r="B233" t="s">
        <v>4584</v>
      </c>
      <c r="C233" t="s">
        <v>90</v>
      </c>
      <c r="D233">
        <v>51547535</v>
      </c>
      <c r="E233">
        <v>51549353</v>
      </c>
      <c r="F233" t="s">
        <v>125</v>
      </c>
      <c r="G233" t="s">
        <v>126</v>
      </c>
    </row>
    <row r="234" spans="1:7" x14ac:dyDescent="0.45">
      <c r="A234" t="s">
        <v>260</v>
      </c>
      <c r="B234" t="s">
        <v>4584</v>
      </c>
      <c r="C234" t="s">
        <v>90</v>
      </c>
      <c r="D234">
        <v>51567424</v>
      </c>
      <c r="E234">
        <v>51568369</v>
      </c>
      <c r="F234" t="s">
        <v>125</v>
      </c>
      <c r="G234" t="s">
        <v>126</v>
      </c>
    </row>
    <row r="235" spans="1:7" x14ac:dyDescent="0.45">
      <c r="A235" t="s">
        <v>261</v>
      </c>
      <c r="B235" t="s">
        <v>4584</v>
      </c>
      <c r="C235" t="s">
        <v>90</v>
      </c>
      <c r="D235">
        <v>51600638</v>
      </c>
      <c r="E235">
        <v>51602870</v>
      </c>
      <c r="F235" t="s">
        <v>125</v>
      </c>
      <c r="G235" t="s">
        <v>126</v>
      </c>
    </row>
    <row r="236" spans="1:7" x14ac:dyDescent="0.45">
      <c r="A236" t="s">
        <v>262</v>
      </c>
      <c r="B236" t="s">
        <v>4584</v>
      </c>
      <c r="C236" t="s">
        <v>90</v>
      </c>
      <c r="D236">
        <v>51603657</v>
      </c>
      <c r="E236">
        <v>51604401</v>
      </c>
      <c r="F236" t="s">
        <v>125</v>
      </c>
      <c r="G236" t="s">
        <v>126</v>
      </c>
    </row>
    <row r="237" spans="1:7" x14ac:dyDescent="0.45">
      <c r="A237" t="s">
        <v>263</v>
      </c>
      <c r="B237" t="s">
        <v>4584</v>
      </c>
      <c r="C237" t="s">
        <v>90</v>
      </c>
      <c r="D237">
        <v>51616689</v>
      </c>
      <c r="E237">
        <v>51616973</v>
      </c>
      <c r="F237" t="s">
        <v>125</v>
      </c>
      <c r="G237" t="s">
        <v>126</v>
      </c>
    </row>
    <row r="238" spans="1:7" x14ac:dyDescent="0.45">
      <c r="A238" t="s">
        <v>264</v>
      </c>
      <c r="B238" t="s">
        <v>4584</v>
      </c>
      <c r="C238" t="s">
        <v>90</v>
      </c>
      <c r="D238">
        <v>51617033</v>
      </c>
      <c r="E238">
        <v>51618457</v>
      </c>
      <c r="F238" t="s">
        <v>125</v>
      </c>
      <c r="G238" t="s">
        <v>126</v>
      </c>
    </row>
    <row r="239" spans="1:7" x14ac:dyDescent="0.45">
      <c r="A239" t="s">
        <v>265</v>
      </c>
      <c r="B239" t="s">
        <v>4584</v>
      </c>
      <c r="C239" t="s">
        <v>90</v>
      </c>
      <c r="D239">
        <v>51619514</v>
      </c>
      <c r="E239">
        <v>51622293</v>
      </c>
      <c r="F239" t="s">
        <v>125</v>
      </c>
      <c r="G239" t="s">
        <v>126</v>
      </c>
    </row>
    <row r="240" spans="1:7" x14ac:dyDescent="0.45">
      <c r="A240" t="s">
        <v>266</v>
      </c>
      <c r="B240" t="s">
        <v>4584</v>
      </c>
      <c r="C240" t="s">
        <v>90</v>
      </c>
      <c r="D240">
        <v>51625698</v>
      </c>
      <c r="E240">
        <v>51631645</v>
      </c>
      <c r="F240" t="s">
        <v>125</v>
      </c>
      <c r="G240" t="s">
        <v>126</v>
      </c>
    </row>
    <row r="241" spans="1:7" x14ac:dyDescent="0.45">
      <c r="A241" t="s">
        <v>267</v>
      </c>
      <c r="B241" t="s">
        <v>4584</v>
      </c>
      <c r="C241" t="s">
        <v>90</v>
      </c>
      <c r="D241">
        <v>51646547</v>
      </c>
      <c r="E241">
        <v>51648527</v>
      </c>
      <c r="F241" t="s">
        <v>125</v>
      </c>
      <c r="G241" t="s">
        <v>126</v>
      </c>
    </row>
    <row r="242" spans="1:7" x14ac:dyDescent="0.45">
      <c r="A242" t="s">
        <v>268</v>
      </c>
      <c r="B242" t="s">
        <v>4584</v>
      </c>
      <c r="C242" t="s">
        <v>90</v>
      </c>
      <c r="D242">
        <v>51650863</v>
      </c>
      <c r="E242">
        <v>51651891</v>
      </c>
      <c r="F242" t="s">
        <v>125</v>
      </c>
      <c r="G242" t="s">
        <v>126</v>
      </c>
    </row>
    <row r="243" spans="1:7" x14ac:dyDescent="0.45">
      <c r="A243" t="s">
        <v>269</v>
      </c>
      <c r="B243" t="s">
        <v>4584</v>
      </c>
      <c r="C243" t="s">
        <v>90</v>
      </c>
      <c r="D243">
        <v>51655151</v>
      </c>
      <c r="E243">
        <v>51678285</v>
      </c>
      <c r="F243" t="s">
        <v>125</v>
      </c>
      <c r="G243" t="s">
        <v>126</v>
      </c>
    </row>
    <row r="244" spans="1:7" x14ac:dyDescent="0.45">
      <c r="A244" t="s">
        <v>270</v>
      </c>
      <c r="B244" t="s">
        <v>4584</v>
      </c>
      <c r="C244" t="s">
        <v>90</v>
      </c>
      <c r="D244">
        <v>51681001</v>
      </c>
      <c r="E244">
        <v>51683061</v>
      </c>
      <c r="F244" t="s">
        <v>125</v>
      </c>
      <c r="G244" t="s">
        <v>126</v>
      </c>
    </row>
    <row r="245" spans="1:7" x14ac:dyDescent="0.45">
      <c r="A245" t="s">
        <v>271</v>
      </c>
      <c r="B245" t="s">
        <v>4584</v>
      </c>
      <c r="C245" t="s">
        <v>90</v>
      </c>
      <c r="D245">
        <v>51683062</v>
      </c>
      <c r="E245">
        <v>51687453</v>
      </c>
      <c r="F245" t="s">
        <v>125</v>
      </c>
      <c r="G245" t="s">
        <v>126</v>
      </c>
    </row>
    <row r="246" spans="1:7" x14ac:dyDescent="0.45">
      <c r="A246" t="s">
        <v>272</v>
      </c>
      <c r="B246" t="s">
        <v>4584</v>
      </c>
      <c r="C246" t="s">
        <v>90</v>
      </c>
      <c r="D246">
        <v>51699344</v>
      </c>
      <c r="E246">
        <v>51702122</v>
      </c>
      <c r="F246" t="s">
        <v>125</v>
      </c>
      <c r="G246" t="s">
        <v>126</v>
      </c>
    </row>
    <row r="247" spans="1:7" x14ac:dyDescent="0.45">
      <c r="A247" t="s">
        <v>273</v>
      </c>
      <c r="B247" t="s">
        <v>4584</v>
      </c>
      <c r="C247" t="s">
        <v>90</v>
      </c>
      <c r="D247">
        <v>51703141</v>
      </c>
      <c r="E247">
        <v>51705753</v>
      </c>
      <c r="F247" t="s">
        <v>125</v>
      </c>
      <c r="G247" t="s">
        <v>126</v>
      </c>
    </row>
    <row r="248" spans="1:7" x14ac:dyDescent="0.45">
      <c r="A248" t="s">
        <v>274</v>
      </c>
      <c r="B248" t="s">
        <v>4584</v>
      </c>
      <c r="C248" t="s">
        <v>90</v>
      </c>
      <c r="D248">
        <v>51706408</v>
      </c>
      <c r="E248">
        <v>51711410</v>
      </c>
      <c r="F248" t="s">
        <v>125</v>
      </c>
      <c r="G248" t="s">
        <v>126</v>
      </c>
    </row>
    <row r="249" spans="1:7" x14ac:dyDescent="0.45">
      <c r="A249" t="s">
        <v>275</v>
      </c>
      <c r="B249" t="s">
        <v>4584</v>
      </c>
      <c r="C249" t="s">
        <v>90</v>
      </c>
      <c r="D249">
        <v>51712829</v>
      </c>
      <c r="E249">
        <v>51714325</v>
      </c>
      <c r="F249" t="s">
        <v>125</v>
      </c>
      <c r="G249" t="s">
        <v>126</v>
      </c>
    </row>
    <row r="250" spans="1:7" x14ac:dyDescent="0.45">
      <c r="A250" t="s">
        <v>276</v>
      </c>
      <c r="B250" t="s">
        <v>4584</v>
      </c>
      <c r="C250" t="s">
        <v>90</v>
      </c>
      <c r="D250">
        <v>51743898</v>
      </c>
      <c r="E250">
        <v>51745889</v>
      </c>
      <c r="F250" t="s">
        <v>125</v>
      </c>
      <c r="G250" t="s">
        <v>126</v>
      </c>
    </row>
    <row r="251" spans="1:7" x14ac:dyDescent="0.45">
      <c r="A251" t="s">
        <v>277</v>
      </c>
      <c r="B251" t="s">
        <v>4584</v>
      </c>
      <c r="C251" t="s">
        <v>90</v>
      </c>
      <c r="D251">
        <v>51766305</v>
      </c>
      <c r="E251">
        <v>51767774</v>
      </c>
      <c r="F251" t="s">
        <v>125</v>
      </c>
      <c r="G251" t="s">
        <v>126</v>
      </c>
    </row>
    <row r="252" spans="1:7" x14ac:dyDescent="0.45">
      <c r="A252" t="s">
        <v>278</v>
      </c>
      <c r="B252" t="s">
        <v>4584</v>
      </c>
      <c r="C252" t="s">
        <v>90</v>
      </c>
      <c r="D252">
        <v>51772296</v>
      </c>
      <c r="E252">
        <v>51775278</v>
      </c>
      <c r="F252" t="s">
        <v>125</v>
      </c>
      <c r="G252" t="s">
        <v>126</v>
      </c>
    </row>
    <row r="253" spans="1:7" x14ac:dyDescent="0.45">
      <c r="A253" t="s">
        <v>279</v>
      </c>
      <c r="B253" t="s">
        <v>4584</v>
      </c>
      <c r="C253" t="s">
        <v>90</v>
      </c>
      <c r="D253">
        <v>51775520</v>
      </c>
      <c r="E253">
        <v>51782409</v>
      </c>
      <c r="F253" t="s">
        <v>125</v>
      </c>
      <c r="G253" t="s">
        <v>126</v>
      </c>
    </row>
    <row r="254" spans="1:7" x14ac:dyDescent="0.45">
      <c r="A254" t="s">
        <v>280</v>
      </c>
      <c r="B254" t="s">
        <v>4584</v>
      </c>
      <c r="C254" t="s">
        <v>90</v>
      </c>
      <c r="D254">
        <v>51782965</v>
      </c>
      <c r="E254">
        <v>51783894</v>
      </c>
      <c r="F254" t="s">
        <v>125</v>
      </c>
      <c r="G254" t="s">
        <v>126</v>
      </c>
    </row>
    <row r="255" spans="1:7" x14ac:dyDescent="0.45">
      <c r="A255" t="s">
        <v>281</v>
      </c>
      <c r="B255" t="s">
        <v>4584</v>
      </c>
      <c r="C255" t="s">
        <v>90</v>
      </c>
      <c r="D255">
        <v>51789536</v>
      </c>
      <c r="E255">
        <v>51791889</v>
      </c>
      <c r="F255" t="s">
        <v>125</v>
      </c>
      <c r="G255" t="s">
        <v>126</v>
      </c>
    </row>
    <row r="256" spans="1:7" x14ac:dyDescent="0.45">
      <c r="A256" t="s">
        <v>282</v>
      </c>
      <c r="B256" t="s">
        <v>4584</v>
      </c>
      <c r="C256" t="s">
        <v>90</v>
      </c>
      <c r="D256">
        <v>51791936</v>
      </c>
      <c r="E256">
        <v>51792995</v>
      </c>
      <c r="F256" t="s">
        <v>125</v>
      </c>
      <c r="G256" t="s">
        <v>126</v>
      </c>
    </row>
    <row r="257" spans="1:7" x14ac:dyDescent="0.45">
      <c r="A257" t="s">
        <v>283</v>
      </c>
      <c r="B257" t="s">
        <v>4584</v>
      </c>
      <c r="C257" t="s">
        <v>90</v>
      </c>
      <c r="D257">
        <v>51809595</v>
      </c>
      <c r="E257">
        <v>51812223</v>
      </c>
      <c r="F257" t="s">
        <v>125</v>
      </c>
      <c r="G257" t="s">
        <v>126</v>
      </c>
    </row>
    <row r="258" spans="1:7" x14ac:dyDescent="0.45">
      <c r="A258" t="s">
        <v>284</v>
      </c>
      <c r="B258" t="s">
        <v>4584</v>
      </c>
      <c r="C258" t="s">
        <v>90</v>
      </c>
      <c r="D258">
        <v>51871149</v>
      </c>
      <c r="E258">
        <v>51873663</v>
      </c>
      <c r="F258" t="s">
        <v>125</v>
      </c>
      <c r="G258" t="s">
        <v>126</v>
      </c>
    </row>
    <row r="259" spans="1:7" x14ac:dyDescent="0.45">
      <c r="A259" t="s">
        <v>285</v>
      </c>
      <c r="B259" t="s">
        <v>4584</v>
      </c>
      <c r="C259" t="s">
        <v>90</v>
      </c>
      <c r="D259">
        <v>51922418</v>
      </c>
      <c r="E259">
        <v>51925126</v>
      </c>
      <c r="F259" t="s">
        <v>125</v>
      </c>
      <c r="G259" t="s">
        <v>126</v>
      </c>
    </row>
    <row r="260" spans="1:7" x14ac:dyDescent="0.45">
      <c r="A260" t="s">
        <v>286</v>
      </c>
      <c r="B260" t="s">
        <v>4584</v>
      </c>
      <c r="C260" t="s">
        <v>90</v>
      </c>
      <c r="D260">
        <v>51925652</v>
      </c>
      <c r="E260">
        <v>51933250</v>
      </c>
      <c r="F260" t="s">
        <v>125</v>
      </c>
      <c r="G260" t="s">
        <v>126</v>
      </c>
    </row>
    <row r="261" spans="1:7" x14ac:dyDescent="0.45">
      <c r="A261" t="s">
        <v>287</v>
      </c>
      <c r="B261" t="s">
        <v>4584</v>
      </c>
      <c r="C261" t="s">
        <v>90</v>
      </c>
      <c r="D261">
        <v>51929624</v>
      </c>
      <c r="E261">
        <v>51930438</v>
      </c>
      <c r="F261" t="s">
        <v>125</v>
      </c>
      <c r="G261" t="s">
        <v>126</v>
      </c>
    </row>
    <row r="262" spans="1:7" x14ac:dyDescent="0.45">
      <c r="A262" t="s">
        <v>288</v>
      </c>
      <c r="B262" t="s">
        <v>4584</v>
      </c>
      <c r="C262" t="s">
        <v>90</v>
      </c>
      <c r="D262">
        <v>51939697</v>
      </c>
      <c r="E262">
        <v>51940851</v>
      </c>
      <c r="F262" t="s">
        <v>125</v>
      </c>
      <c r="G262" t="s">
        <v>126</v>
      </c>
    </row>
    <row r="263" spans="1:7" x14ac:dyDescent="0.45">
      <c r="A263" t="s">
        <v>289</v>
      </c>
      <c r="B263" t="s">
        <v>4584</v>
      </c>
      <c r="C263" t="s">
        <v>90</v>
      </c>
      <c r="D263">
        <v>51971877</v>
      </c>
      <c r="E263">
        <v>51976462</v>
      </c>
      <c r="F263" t="s">
        <v>125</v>
      </c>
      <c r="G263" t="s">
        <v>126</v>
      </c>
    </row>
    <row r="264" spans="1:7" x14ac:dyDescent="0.45">
      <c r="A264" t="s">
        <v>290</v>
      </c>
      <c r="B264" t="s">
        <v>4584</v>
      </c>
      <c r="C264" t="s">
        <v>90</v>
      </c>
      <c r="D264">
        <v>51977964</v>
      </c>
      <c r="E264">
        <v>51980506</v>
      </c>
      <c r="F264" t="s">
        <v>125</v>
      </c>
      <c r="G264" t="s">
        <v>126</v>
      </c>
    </row>
    <row r="265" spans="1:7" x14ac:dyDescent="0.45">
      <c r="A265" t="s">
        <v>291</v>
      </c>
      <c r="B265" t="s">
        <v>4584</v>
      </c>
      <c r="C265" t="s">
        <v>90</v>
      </c>
      <c r="D265">
        <v>51985908</v>
      </c>
      <c r="E265">
        <v>51986860</v>
      </c>
      <c r="F265" t="s">
        <v>125</v>
      </c>
      <c r="G265" t="s">
        <v>126</v>
      </c>
    </row>
    <row r="266" spans="1:7" x14ac:dyDescent="0.45">
      <c r="A266" t="s">
        <v>292</v>
      </c>
      <c r="B266" t="s">
        <v>4584</v>
      </c>
      <c r="C266" t="s">
        <v>90</v>
      </c>
      <c r="D266">
        <v>51986881</v>
      </c>
      <c r="E266">
        <v>51988716</v>
      </c>
      <c r="F266" t="s">
        <v>125</v>
      </c>
      <c r="G266" t="s">
        <v>126</v>
      </c>
    </row>
    <row r="267" spans="1:7" x14ac:dyDescent="0.45">
      <c r="A267" t="s">
        <v>293</v>
      </c>
      <c r="B267" t="s">
        <v>4584</v>
      </c>
      <c r="C267" t="s">
        <v>90</v>
      </c>
      <c r="D267">
        <v>52008476</v>
      </c>
      <c r="E267">
        <v>52012850</v>
      </c>
      <c r="F267" t="s">
        <v>125</v>
      </c>
      <c r="G267" t="s">
        <v>126</v>
      </c>
    </row>
    <row r="268" spans="1:7" x14ac:dyDescent="0.45">
      <c r="A268" t="s">
        <v>294</v>
      </c>
      <c r="B268" t="s">
        <v>4584</v>
      </c>
      <c r="C268" t="s">
        <v>90</v>
      </c>
      <c r="D268">
        <v>52023606</v>
      </c>
      <c r="E268">
        <v>52037400</v>
      </c>
      <c r="F268" t="s">
        <v>125</v>
      </c>
      <c r="G268" t="s">
        <v>126</v>
      </c>
    </row>
    <row r="269" spans="1:7" x14ac:dyDescent="0.45">
      <c r="A269" t="s">
        <v>295</v>
      </c>
      <c r="B269" t="s">
        <v>4584</v>
      </c>
      <c r="C269" t="s">
        <v>90</v>
      </c>
      <c r="D269">
        <v>52025641</v>
      </c>
      <c r="E269">
        <v>52027525</v>
      </c>
      <c r="F269" t="s">
        <v>125</v>
      </c>
      <c r="G269" t="s">
        <v>126</v>
      </c>
    </row>
    <row r="270" spans="1:7" x14ac:dyDescent="0.45">
      <c r="A270" t="s">
        <v>296</v>
      </c>
      <c r="B270" t="s">
        <v>4584</v>
      </c>
      <c r="C270" t="s">
        <v>90</v>
      </c>
      <c r="D270">
        <v>52036823</v>
      </c>
      <c r="E270">
        <v>52039866</v>
      </c>
      <c r="F270" t="s">
        <v>125</v>
      </c>
      <c r="G270" t="s">
        <v>126</v>
      </c>
    </row>
    <row r="271" spans="1:7" x14ac:dyDescent="0.45">
      <c r="A271" t="s">
        <v>297</v>
      </c>
      <c r="B271" t="s">
        <v>4584</v>
      </c>
      <c r="C271" t="s">
        <v>90</v>
      </c>
      <c r="D271">
        <v>52039617</v>
      </c>
      <c r="E271">
        <v>52041596</v>
      </c>
      <c r="F271" t="s">
        <v>125</v>
      </c>
      <c r="G271" t="s">
        <v>126</v>
      </c>
    </row>
    <row r="272" spans="1:7" x14ac:dyDescent="0.45">
      <c r="A272" t="s">
        <v>298</v>
      </c>
      <c r="B272" t="s">
        <v>4584</v>
      </c>
      <c r="C272" t="s">
        <v>90</v>
      </c>
      <c r="D272">
        <v>52044511</v>
      </c>
      <c r="E272">
        <v>52049206</v>
      </c>
      <c r="F272" t="s">
        <v>125</v>
      </c>
      <c r="G272" t="s">
        <v>126</v>
      </c>
    </row>
    <row r="273" spans="1:7" x14ac:dyDescent="0.45">
      <c r="A273" t="s">
        <v>299</v>
      </c>
      <c r="B273" t="s">
        <v>4584</v>
      </c>
      <c r="C273" t="s">
        <v>90</v>
      </c>
      <c r="D273">
        <v>52051092</v>
      </c>
      <c r="E273">
        <v>52054002</v>
      </c>
      <c r="F273" t="s">
        <v>125</v>
      </c>
      <c r="G273" t="s">
        <v>126</v>
      </c>
    </row>
    <row r="274" spans="1:7" x14ac:dyDescent="0.45">
      <c r="A274" t="s">
        <v>300</v>
      </c>
      <c r="B274" t="s">
        <v>4584</v>
      </c>
      <c r="C274" t="s">
        <v>90</v>
      </c>
      <c r="D274">
        <v>52054003</v>
      </c>
      <c r="E274">
        <v>52058049</v>
      </c>
      <c r="F274" t="s">
        <v>125</v>
      </c>
      <c r="G274" t="s">
        <v>126</v>
      </c>
    </row>
    <row r="275" spans="1:7" x14ac:dyDescent="0.45">
      <c r="A275" t="s">
        <v>301</v>
      </c>
      <c r="B275" t="s">
        <v>4584</v>
      </c>
      <c r="C275" t="s">
        <v>90</v>
      </c>
      <c r="D275">
        <v>52071725</v>
      </c>
      <c r="E275">
        <v>52075228</v>
      </c>
      <c r="F275" t="s">
        <v>125</v>
      </c>
      <c r="G275" t="s">
        <v>126</v>
      </c>
    </row>
    <row r="276" spans="1:7" x14ac:dyDescent="0.45">
      <c r="A276" t="s">
        <v>302</v>
      </c>
      <c r="B276" t="s">
        <v>4584</v>
      </c>
      <c r="C276" t="s">
        <v>90</v>
      </c>
      <c r="D276">
        <v>52075764</v>
      </c>
      <c r="E276">
        <v>52084556</v>
      </c>
      <c r="F276" t="s">
        <v>125</v>
      </c>
      <c r="G276" t="s">
        <v>126</v>
      </c>
    </row>
    <row r="277" spans="1:7" x14ac:dyDescent="0.45">
      <c r="A277" t="s">
        <v>303</v>
      </c>
      <c r="B277" t="s">
        <v>4584</v>
      </c>
      <c r="C277" t="s">
        <v>90</v>
      </c>
      <c r="D277">
        <v>52091020</v>
      </c>
      <c r="E277">
        <v>52092370</v>
      </c>
      <c r="F277" t="s">
        <v>125</v>
      </c>
      <c r="G277" t="s">
        <v>126</v>
      </c>
    </row>
    <row r="278" spans="1:7" x14ac:dyDescent="0.45">
      <c r="A278" t="s">
        <v>304</v>
      </c>
      <c r="B278" t="s">
        <v>4584</v>
      </c>
      <c r="C278" t="s">
        <v>90</v>
      </c>
      <c r="D278">
        <v>52100959</v>
      </c>
      <c r="E278">
        <v>52101571</v>
      </c>
      <c r="F278" t="s">
        <v>125</v>
      </c>
      <c r="G278" t="s">
        <v>126</v>
      </c>
    </row>
    <row r="279" spans="1:7" x14ac:dyDescent="0.45">
      <c r="A279" t="s">
        <v>305</v>
      </c>
      <c r="B279" t="s">
        <v>4584</v>
      </c>
      <c r="C279" t="s">
        <v>90</v>
      </c>
      <c r="D279">
        <v>52107407</v>
      </c>
      <c r="E279">
        <v>52109437</v>
      </c>
      <c r="F279" t="s">
        <v>125</v>
      </c>
      <c r="G279" t="s">
        <v>126</v>
      </c>
    </row>
    <row r="280" spans="1:7" x14ac:dyDescent="0.45">
      <c r="A280" t="s">
        <v>306</v>
      </c>
      <c r="B280" t="s">
        <v>4584</v>
      </c>
      <c r="C280" t="s">
        <v>90</v>
      </c>
      <c r="D280">
        <v>52111939</v>
      </c>
      <c r="E280">
        <v>52115686</v>
      </c>
      <c r="F280" t="s">
        <v>125</v>
      </c>
      <c r="G280" t="s">
        <v>126</v>
      </c>
    </row>
    <row r="281" spans="1:7" x14ac:dyDescent="0.45">
      <c r="A281" t="s">
        <v>307</v>
      </c>
      <c r="B281" t="s">
        <v>4584</v>
      </c>
      <c r="C281" t="s">
        <v>90</v>
      </c>
      <c r="D281">
        <v>52122844</v>
      </c>
      <c r="E281">
        <v>52125920</v>
      </c>
      <c r="F281" t="s">
        <v>125</v>
      </c>
      <c r="G281" t="s">
        <v>126</v>
      </c>
    </row>
    <row r="282" spans="1:7" x14ac:dyDescent="0.45">
      <c r="A282" t="s">
        <v>308</v>
      </c>
      <c r="B282" t="s">
        <v>4584</v>
      </c>
      <c r="C282" t="s">
        <v>90</v>
      </c>
      <c r="D282">
        <v>52135657</v>
      </c>
      <c r="E282">
        <v>52140467</v>
      </c>
      <c r="F282" t="s">
        <v>125</v>
      </c>
      <c r="G282" t="s">
        <v>126</v>
      </c>
    </row>
    <row r="283" spans="1:7" x14ac:dyDescent="0.45">
      <c r="A283" t="s">
        <v>309</v>
      </c>
      <c r="B283" t="s">
        <v>4584</v>
      </c>
      <c r="C283" t="s">
        <v>90</v>
      </c>
      <c r="D283">
        <v>52198685</v>
      </c>
      <c r="E283">
        <v>52202156</v>
      </c>
      <c r="F283" t="s">
        <v>125</v>
      </c>
      <c r="G283" t="s">
        <v>126</v>
      </c>
    </row>
    <row r="284" spans="1:7" x14ac:dyDescent="0.45">
      <c r="A284" t="s">
        <v>310</v>
      </c>
      <c r="B284" t="s">
        <v>4584</v>
      </c>
      <c r="C284" t="s">
        <v>90</v>
      </c>
      <c r="D284">
        <v>52211183</v>
      </c>
      <c r="E284">
        <v>52215181</v>
      </c>
      <c r="F284" t="s">
        <v>125</v>
      </c>
      <c r="G284" t="s">
        <v>126</v>
      </c>
    </row>
    <row r="285" spans="1:7" x14ac:dyDescent="0.45">
      <c r="A285" t="s">
        <v>311</v>
      </c>
      <c r="B285" t="s">
        <v>4584</v>
      </c>
      <c r="C285" t="s">
        <v>90</v>
      </c>
      <c r="D285">
        <v>52224553</v>
      </c>
      <c r="E285">
        <v>52228422</v>
      </c>
      <c r="F285" t="s">
        <v>125</v>
      </c>
      <c r="G285" t="s">
        <v>126</v>
      </c>
    </row>
    <row r="286" spans="1:7" x14ac:dyDescent="0.45">
      <c r="A286" t="s">
        <v>312</v>
      </c>
      <c r="B286" t="s">
        <v>4584</v>
      </c>
      <c r="C286" t="s">
        <v>90</v>
      </c>
      <c r="D286">
        <v>52232063</v>
      </c>
      <c r="E286">
        <v>52234640</v>
      </c>
      <c r="F286" t="s">
        <v>125</v>
      </c>
      <c r="G286" t="s">
        <v>126</v>
      </c>
    </row>
    <row r="287" spans="1:7" x14ac:dyDescent="0.45">
      <c r="A287" t="s">
        <v>313</v>
      </c>
      <c r="B287" t="s">
        <v>4584</v>
      </c>
      <c r="C287" t="s">
        <v>90</v>
      </c>
      <c r="D287">
        <v>52236033</v>
      </c>
      <c r="E287">
        <v>52242284</v>
      </c>
      <c r="F287" t="s">
        <v>125</v>
      </c>
      <c r="G287" t="s">
        <v>126</v>
      </c>
    </row>
    <row r="288" spans="1:7" x14ac:dyDescent="0.45">
      <c r="A288" t="s">
        <v>314</v>
      </c>
      <c r="B288" t="s">
        <v>4584</v>
      </c>
      <c r="C288" t="s">
        <v>90</v>
      </c>
      <c r="D288">
        <v>52244471</v>
      </c>
      <c r="E288">
        <v>52245210</v>
      </c>
      <c r="F288" t="s">
        <v>125</v>
      </c>
      <c r="G288" t="s">
        <v>126</v>
      </c>
    </row>
    <row r="289" spans="1:7" x14ac:dyDescent="0.45">
      <c r="A289" t="s">
        <v>315</v>
      </c>
      <c r="B289" t="s">
        <v>4584</v>
      </c>
      <c r="C289" t="s">
        <v>90</v>
      </c>
      <c r="D289">
        <v>52276403</v>
      </c>
      <c r="E289">
        <v>52279090</v>
      </c>
      <c r="F289" t="s">
        <v>125</v>
      </c>
      <c r="G289" t="s">
        <v>126</v>
      </c>
    </row>
    <row r="290" spans="1:7" x14ac:dyDescent="0.45">
      <c r="A290" t="s">
        <v>316</v>
      </c>
      <c r="B290" t="s">
        <v>4584</v>
      </c>
      <c r="C290" t="s">
        <v>90</v>
      </c>
      <c r="D290">
        <v>52285960</v>
      </c>
      <c r="E290">
        <v>52287598</v>
      </c>
      <c r="F290" t="s">
        <v>125</v>
      </c>
      <c r="G290" t="s">
        <v>126</v>
      </c>
    </row>
    <row r="291" spans="1:7" x14ac:dyDescent="0.45">
      <c r="A291" t="s">
        <v>317</v>
      </c>
      <c r="B291" t="s">
        <v>4584</v>
      </c>
      <c r="C291" t="s">
        <v>90</v>
      </c>
      <c r="D291">
        <v>52287394</v>
      </c>
      <c r="E291">
        <v>52293997</v>
      </c>
      <c r="F291" t="s">
        <v>125</v>
      </c>
      <c r="G291" t="s">
        <v>126</v>
      </c>
    </row>
    <row r="292" spans="1:7" x14ac:dyDescent="0.45">
      <c r="A292" t="s">
        <v>318</v>
      </c>
      <c r="B292" t="s">
        <v>4584</v>
      </c>
      <c r="C292" t="s">
        <v>90</v>
      </c>
      <c r="D292">
        <v>52298347</v>
      </c>
      <c r="E292">
        <v>52300104</v>
      </c>
      <c r="F292" t="s">
        <v>125</v>
      </c>
      <c r="G292" t="s">
        <v>126</v>
      </c>
    </row>
    <row r="293" spans="1:7" x14ac:dyDescent="0.45">
      <c r="A293" t="s">
        <v>319</v>
      </c>
      <c r="B293" t="s">
        <v>4584</v>
      </c>
      <c r="C293" t="s">
        <v>90</v>
      </c>
      <c r="D293">
        <v>52301694</v>
      </c>
      <c r="E293">
        <v>52305871</v>
      </c>
      <c r="F293" t="s">
        <v>125</v>
      </c>
      <c r="G293" t="s">
        <v>126</v>
      </c>
    </row>
    <row r="294" spans="1:7" x14ac:dyDescent="0.45">
      <c r="A294" t="s">
        <v>320</v>
      </c>
      <c r="B294" t="s">
        <v>4584</v>
      </c>
      <c r="C294" t="s">
        <v>90</v>
      </c>
      <c r="D294">
        <v>52302452</v>
      </c>
      <c r="E294">
        <v>52303628</v>
      </c>
      <c r="F294" t="s">
        <v>125</v>
      </c>
      <c r="G294" t="s">
        <v>126</v>
      </c>
    </row>
    <row r="295" spans="1:7" x14ac:dyDescent="0.45">
      <c r="A295" t="s">
        <v>321</v>
      </c>
      <c r="B295" t="s">
        <v>4584</v>
      </c>
      <c r="C295" t="s">
        <v>90</v>
      </c>
      <c r="D295">
        <v>52306094</v>
      </c>
      <c r="E295">
        <v>52308047</v>
      </c>
      <c r="F295" t="s">
        <v>125</v>
      </c>
      <c r="G295" t="s">
        <v>126</v>
      </c>
    </row>
    <row r="296" spans="1:7" x14ac:dyDescent="0.45">
      <c r="A296" t="s">
        <v>322</v>
      </c>
      <c r="B296" t="s">
        <v>4584</v>
      </c>
      <c r="C296" t="s">
        <v>90</v>
      </c>
      <c r="D296">
        <v>52309606</v>
      </c>
      <c r="E296">
        <v>52311953</v>
      </c>
      <c r="F296" t="s">
        <v>125</v>
      </c>
      <c r="G296" t="s">
        <v>126</v>
      </c>
    </row>
    <row r="297" spans="1:7" x14ac:dyDescent="0.45">
      <c r="A297" t="s">
        <v>323</v>
      </c>
      <c r="B297" t="s">
        <v>4584</v>
      </c>
      <c r="C297" t="s">
        <v>90</v>
      </c>
      <c r="D297">
        <v>52317082</v>
      </c>
      <c r="E297">
        <v>52320675</v>
      </c>
      <c r="F297" t="s">
        <v>125</v>
      </c>
      <c r="G297" t="s">
        <v>126</v>
      </c>
    </row>
    <row r="298" spans="1:7" x14ac:dyDescent="0.45">
      <c r="A298" t="s">
        <v>324</v>
      </c>
      <c r="B298" t="s">
        <v>4584</v>
      </c>
      <c r="C298" t="s">
        <v>90</v>
      </c>
      <c r="D298">
        <v>52321025</v>
      </c>
      <c r="E298">
        <v>52324660</v>
      </c>
      <c r="F298" t="s">
        <v>125</v>
      </c>
      <c r="G298" t="s">
        <v>126</v>
      </c>
    </row>
    <row r="299" spans="1:7" x14ac:dyDescent="0.45">
      <c r="A299" t="s">
        <v>325</v>
      </c>
      <c r="B299" t="s">
        <v>4584</v>
      </c>
      <c r="C299" t="s">
        <v>90</v>
      </c>
      <c r="D299">
        <v>52329644</v>
      </c>
      <c r="E299">
        <v>52334866</v>
      </c>
      <c r="F299" t="s">
        <v>125</v>
      </c>
      <c r="G299" t="s">
        <v>126</v>
      </c>
    </row>
    <row r="300" spans="1:7" x14ac:dyDescent="0.45">
      <c r="A300" t="s">
        <v>326</v>
      </c>
      <c r="B300" t="s">
        <v>4584</v>
      </c>
      <c r="C300" t="s">
        <v>90</v>
      </c>
      <c r="D300">
        <v>52348521</v>
      </c>
      <c r="E300">
        <v>52349875</v>
      </c>
      <c r="F300" t="s">
        <v>125</v>
      </c>
      <c r="G300" t="s">
        <v>126</v>
      </c>
    </row>
    <row r="301" spans="1:7" x14ac:dyDescent="0.45">
      <c r="A301" t="s">
        <v>327</v>
      </c>
      <c r="B301" t="s">
        <v>4584</v>
      </c>
      <c r="C301" t="s">
        <v>90</v>
      </c>
      <c r="D301">
        <v>52387417</v>
      </c>
      <c r="E301">
        <v>52389679</v>
      </c>
      <c r="F301" t="s">
        <v>125</v>
      </c>
      <c r="G301" t="s">
        <v>126</v>
      </c>
    </row>
    <row r="302" spans="1:7" x14ac:dyDescent="0.45">
      <c r="A302" t="s">
        <v>328</v>
      </c>
      <c r="B302" t="s">
        <v>4584</v>
      </c>
      <c r="C302" t="s">
        <v>90</v>
      </c>
      <c r="D302">
        <v>52392383</v>
      </c>
      <c r="E302">
        <v>52396386</v>
      </c>
      <c r="F302" t="s">
        <v>125</v>
      </c>
      <c r="G302" t="s">
        <v>126</v>
      </c>
    </row>
    <row r="303" spans="1:7" x14ac:dyDescent="0.45">
      <c r="A303" t="s">
        <v>329</v>
      </c>
      <c r="B303" t="s">
        <v>4584</v>
      </c>
      <c r="C303" t="s">
        <v>90</v>
      </c>
      <c r="D303">
        <v>52404703</v>
      </c>
      <c r="E303">
        <v>52406075</v>
      </c>
      <c r="F303" t="s">
        <v>125</v>
      </c>
      <c r="G303" t="s">
        <v>126</v>
      </c>
    </row>
    <row r="304" spans="1:7" x14ac:dyDescent="0.45">
      <c r="A304" t="s">
        <v>330</v>
      </c>
      <c r="B304" t="s">
        <v>4584</v>
      </c>
      <c r="C304" t="s">
        <v>90</v>
      </c>
      <c r="D304">
        <v>52411252</v>
      </c>
      <c r="E304">
        <v>52415468</v>
      </c>
      <c r="F304" t="s">
        <v>125</v>
      </c>
      <c r="G304" t="s">
        <v>126</v>
      </c>
    </row>
    <row r="305" spans="1:7" x14ac:dyDescent="0.45">
      <c r="A305" t="s">
        <v>331</v>
      </c>
      <c r="B305" t="s">
        <v>4584</v>
      </c>
      <c r="C305" t="s">
        <v>90</v>
      </c>
      <c r="D305">
        <v>52416654</v>
      </c>
      <c r="E305">
        <v>52417700</v>
      </c>
      <c r="F305" t="s">
        <v>125</v>
      </c>
      <c r="G305" t="s">
        <v>126</v>
      </c>
    </row>
    <row r="306" spans="1:7" x14ac:dyDescent="0.45">
      <c r="A306" t="s">
        <v>332</v>
      </c>
      <c r="B306" t="s">
        <v>4584</v>
      </c>
      <c r="C306" t="s">
        <v>90</v>
      </c>
      <c r="D306">
        <v>52417567</v>
      </c>
      <c r="E306">
        <v>52419874</v>
      </c>
      <c r="F306" t="s">
        <v>125</v>
      </c>
      <c r="G306" t="s">
        <v>126</v>
      </c>
    </row>
    <row r="307" spans="1:7" x14ac:dyDescent="0.45">
      <c r="A307" t="s">
        <v>333</v>
      </c>
      <c r="B307" t="s">
        <v>4584</v>
      </c>
      <c r="C307" t="s">
        <v>90</v>
      </c>
      <c r="D307">
        <v>52420849</v>
      </c>
      <c r="E307">
        <v>52425403</v>
      </c>
      <c r="F307" t="s">
        <v>125</v>
      </c>
      <c r="G307" t="s">
        <v>126</v>
      </c>
    </row>
    <row r="308" spans="1:7" x14ac:dyDescent="0.45">
      <c r="A308" t="s">
        <v>334</v>
      </c>
      <c r="B308" t="s">
        <v>4584</v>
      </c>
      <c r="C308" t="s">
        <v>90</v>
      </c>
      <c r="D308">
        <v>52449718</v>
      </c>
      <c r="E308">
        <v>52451697</v>
      </c>
      <c r="F308" t="s">
        <v>125</v>
      </c>
      <c r="G308" t="s">
        <v>126</v>
      </c>
    </row>
    <row r="309" spans="1:7" x14ac:dyDescent="0.45">
      <c r="A309" t="s">
        <v>335</v>
      </c>
      <c r="B309" t="s">
        <v>4584</v>
      </c>
      <c r="C309" t="s">
        <v>90</v>
      </c>
      <c r="D309">
        <v>52475909</v>
      </c>
      <c r="E309">
        <v>52477549</v>
      </c>
      <c r="F309" t="s">
        <v>125</v>
      </c>
      <c r="G309" t="s">
        <v>126</v>
      </c>
    </row>
    <row r="310" spans="1:7" x14ac:dyDescent="0.45">
      <c r="A310" t="s">
        <v>336</v>
      </c>
      <c r="B310" t="s">
        <v>4584</v>
      </c>
      <c r="C310" t="s">
        <v>90</v>
      </c>
      <c r="D310">
        <v>52485614</v>
      </c>
      <c r="E310">
        <v>52489444</v>
      </c>
      <c r="F310" t="s">
        <v>125</v>
      </c>
      <c r="G310" t="s">
        <v>126</v>
      </c>
    </row>
    <row r="311" spans="1:7" x14ac:dyDescent="0.45">
      <c r="A311" t="s">
        <v>337</v>
      </c>
      <c r="B311" t="s">
        <v>4584</v>
      </c>
      <c r="C311" t="s">
        <v>90</v>
      </c>
      <c r="D311">
        <v>52490660</v>
      </c>
      <c r="E311">
        <v>52496284</v>
      </c>
      <c r="F311" t="s">
        <v>125</v>
      </c>
      <c r="G311" t="s">
        <v>126</v>
      </c>
    </row>
    <row r="312" spans="1:7" x14ac:dyDescent="0.45">
      <c r="A312" t="s">
        <v>338</v>
      </c>
      <c r="B312" t="s">
        <v>4584</v>
      </c>
      <c r="C312" t="s">
        <v>90</v>
      </c>
      <c r="D312">
        <v>52497832</v>
      </c>
      <c r="E312">
        <v>52502154</v>
      </c>
      <c r="F312" t="s">
        <v>125</v>
      </c>
      <c r="G312" t="s">
        <v>126</v>
      </c>
    </row>
    <row r="313" spans="1:7" x14ac:dyDescent="0.45">
      <c r="A313" t="s">
        <v>339</v>
      </c>
      <c r="B313" t="s">
        <v>4584</v>
      </c>
      <c r="C313" t="s">
        <v>90</v>
      </c>
      <c r="D313">
        <v>52498799</v>
      </c>
      <c r="E313">
        <v>52500108</v>
      </c>
      <c r="F313" t="s">
        <v>125</v>
      </c>
      <c r="G313" t="s">
        <v>126</v>
      </c>
    </row>
    <row r="314" spans="1:7" x14ac:dyDescent="0.45">
      <c r="A314" t="s">
        <v>340</v>
      </c>
      <c r="B314" t="s">
        <v>4584</v>
      </c>
      <c r="C314" t="s">
        <v>90</v>
      </c>
      <c r="D314">
        <v>52519876</v>
      </c>
      <c r="E314">
        <v>52521350</v>
      </c>
      <c r="F314" t="s">
        <v>125</v>
      </c>
      <c r="G314" t="s">
        <v>126</v>
      </c>
    </row>
    <row r="315" spans="1:7" x14ac:dyDescent="0.45">
      <c r="A315" t="s">
        <v>341</v>
      </c>
      <c r="B315" t="s">
        <v>4584</v>
      </c>
      <c r="C315" t="s">
        <v>90</v>
      </c>
      <c r="D315">
        <v>52521837</v>
      </c>
      <c r="E315">
        <v>52525494</v>
      </c>
      <c r="F315" t="s">
        <v>125</v>
      </c>
      <c r="G315" t="s">
        <v>126</v>
      </c>
    </row>
    <row r="316" spans="1:7" x14ac:dyDescent="0.45">
      <c r="A316" t="s">
        <v>342</v>
      </c>
      <c r="B316" t="s">
        <v>4584</v>
      </c>
      <c r="C316" t="s">
        <v>90</v>
      </c>
      <c r="D316">
        <v>52549345</v>
      </c>
      <c r="E316">
        <v>52558020</v>
      </c>
      <c r="F316" t="s">
        <v>125</v>
      </c>
      <c r="G316" t="s">
        <v>126</v>
      </c>
    </row>
    <row r="317" spans="1:7" x14ac:dyDescent="0.45">
      <c r="A317" t="s">
        <v>343</v>
      </c>
      <c r="B317" t="s">
        <v>4584</v>
      </c>
      <c r="C317" t="s">
        <v>90</v>
      </c>
      <c r="D317">
        <v>52559692</v>
      </c>
      <c r="E317">
        <v>52569148</v>
      </c>
      <c r="F317" t="s">
        <v>125</v>
      </c>
      <c r="G317" t="s">
        <v>126</v>
      </c>
    </row>
    <row r="318" spans="1:7" x14ac:dyDescent="0.45">
      <c r="A318" t="s">
        <v>344</v>
      </c>
      <c r="B318" t="s">
        <v>4584</v>
      </c>
      <c r="C318" t="s">
        <v>90</v>
      </c>
      <c r="D318">
        <v>52575331</v>
      </c>
      <c r="E318">
        <v>52580150</v>
      </c>
      <c r="F318" t="s">
        <v>125</v>
      </c>
      <c r="G318" t="s">
        <v>126</v>
      </c>
    </row>
    <row r="319" spans="1:7" x14ac:dyDescent="0.45">
      <c r="A319" t="s">
        <v>345</v>
      </c>
      <c r="B319" t="s">
        <v>4584</v>
      </c>
      <c r="C319" t="s">
        <v>90</v>
      </c>
      <c r="D319">
        <v>52581277</v>
      </c>
      <c r="E319">
        <v>52592358</v>
      </c>
      <c r="F319" t="s">
        <v>125</v>
      </c>
      <c r="G319" t="s">
        <v>126</v>
      </c>
    </row>
    <row r="320" spans="1:7" x14ac:dyDescent="0.45">
      <c r="A320" t="s">
        <v>346</v>
      </c>
      <c r="B320" t="s">
        <v>4584</v>
      </c>
      <c r="C320" t="s">
        <v>90</v>
      </c>
      <c r="D320">
        <v>52598482</v>
      </c>
      <c r="E320">
        <v>52599967</v>
      </c>
      <c r="F320" t="s">
        <v>125</v>
      </c>
      <c r="G320" t="s">
        <v>126</v>
      </c>
    </row>
    <row r="321" spans="1:7" x14ac:dyDescent="0.45">
      <c r="A321" t="s">
        <v>347</v>
      </c>
      <c r="B321" t="s">
        <v>4584</v>
      </c>
      <c r="C321" t="s">
        <v>90</v>
      </c>
      <c r="D321">
        <v>52600196</v>
      </c>
      <c r="E321">
        <v>52601451</v>
      </c>
      <c r="F321" t="s">
        <v>125</v>
      </c>
      <c r="G321" t="s">
        <v>126</v>
      </c>
    </row>
    <row r="322" spans="1:7" x14ac:dyDescent="0.45">
      <c r="A322" t="s">
        <v>348</v>
      </c>
      <c r="B322" t="s">
        <v>4584</v>
      </c>
      <c r="C322" t="s">
        <v>90</v>
      </c>
      <c r="D322">
        <v>52603786</v>
      </c>
      <c r="E322">
        <v>52603890</v>
      </c>
      <c r="F322" t="s">
        <v>125</v>
      </c>
      <c r="G322" t="s">
        <v>126</v>
      </c>
    </row>
    <row r="323" spans="1:7" x14ac:dyDescent="0.45">
      <c r="A323" t="s">
        <v>349</v>
      </c>
      <c r="B323" t="s">
        <v>4584</v>
      </c>
      <c r="C323" t="s">
        <v>90</v>
      </c>
      <c r="D323">
        <v>52609828</v>
      </c>
      <c r="E323">
        <v>52612503</v>
      </c>
      <c r="F323" t="s">
        <v>125</v>
      </c>
      <c r="G323" t="s">
        <v>126</v>
      </c>
    </row>
    <row r="324" spans="1:7" x14ac:dyDescent="0.45">
      <c r="A324" t="s">
        <v>350</v>
      </c>
      <c r="B324" t="s">
        <v>4584</v>
      </c>
      <c r="C324" t="s">
        <v>90</v>
      </c>
      <c r="D324">
        <v>52613154</v>
      </c>
      <c r="E324">
        <v>52618423</v>
      </c>
      <c r="F324" t="s">
        <v>125</v>
      </c>
      <c r="G324" t="s">
        <v>126</v>
      </c>
    </row>
    <row r="325" spans="1:7" x14ac:dyDescent="0.45">
      <c r="A325" t="s">
        <v>351</v>
      </c>
      <c r="B325" t="s">
        <v>4584</v>
      </c>
      <c r="C325" t="s">
        <v>90</v>
      </c>
      <c r="D325">
        <v>52679609</v>
      </c>
      <c r="E325">
        <v>52682635</v>
      </c>
      <c r="F325" t="s">
        <v>125</v>
      </c>
      <c r="G325" t="s">
        <v>126</v>
      </c>
    </row>
    <row r="326" spans="1:7" x14ac:dyDescent="0.45">
      <c r="A326" t="s">
        <v>352</v>
      </c>
      <c r="B326" t="s">
        <v>4584</v>
      </c>
      <c r="C326" t="s">
        <v>90</v>
      </c>
      <c r="D326">
        <v>52686383</v>
      </c>
      <c r="E326">
        <v>52693369</v>
      </c>
      <c r="F326" t="s">
        <v>125</v>
      </c>
      <c r="G326" t="s">
        <v>126</v>
      </c>
    </row>
    <row r="327" spans="1:7" x14ac:dyDescent="0.45">
      <c r="A327" t="s">
        <v>353</v>
      </c>
      <c r="B327" t="s">
        <v>4584</v>
      </c>
      <c r="C327" t="s">
        <v>90</v>
      </c>
      <c r="D327">
        <v>52706694</v>
      </c>
      <c r="E327">
        <v>52708209</v>
      </c>
      <c r="F327" t="s">
        <v>125</v>
      </c>
      <c r="G327" t="s">
        <v>126</v>
      </c>
    </row>
    <row r="328" spans="1:7" x14ac:dyDescent="0.45">
      <c r="A328" t="s">
        <v>354</v>
      </c>
      <c r="B328" t="s">
        <v>4584</v>
      </c>
      <c r="C328" t="s">
        <v>90</v>
      </c>
      <c r="D328">
        <v>52708369</v>
      </c>
      <c r="E328">
        <v>52712438</v>
      </c>
      <c r="F328" t="s">
        <v>125</v>
      </c>
      <c r="G328" t="s">
        <v>126</v>
      </c>
    </row>
    <row r="329" spans="1:7" x14ac:dyDescent="0.45">
      <c r="A329" t="s">
        <v>355</v>
      </c>
      <c r="B329" t="s">
        <v>4584</v>
      </c>
      <c r="C329" t="s">
        <v>90</v>
      </c>
      <c r="D329">
        <v>52717834</v>
      </c>
      <c r="E329">
        <v>52725679</v>
      </c>
      <c r="F329" t="s">
        <v>125</v>
      </c>
      <c r="G329" t="s">
        <v>126</v>
      </c>
    </row>
    <row r="330" spans="1:7" x14ac:dyDescent="0.45">
      <c r="A330" t="s">
        <v>356</v>
      </c>
      <c r="B330" t="s">
        <v>4584</v>
      </c>
      <c r="C330" t="s">
        <v>90</v>
      </c>
      <c r="D330">
        <v>52729202</v>
      </c>
      <c r="E330">
        <v>52733538</v>
      </c>
      <c r="F330" t="s">
        <v>125</v>
      </c>
      <c r="G330" t="s">
        <v>126</v>
      </c>
    </row>
    <row r="331" spans="1:7" x14ac:dyDescent="0.45">
      <c r="A331" t="s">
        <v>357</v>
      </c>
      <c r="B331" t="s">
        <v>4584</v>
      </c>
      <c r="C331" t="s">
        <v>90</v>
      </c>
      <c r="D331">
        <v>52746094</v>
      </c>
      <c r="E331">
        <v>52753198</v>
      </c>
      <c r="F331" t="s">
        <v>125</v>
      </c>
      <c r="G331" t="s">
        <v>126</v>
      </c>
    </row>
    <row r="332" spans="1:7" x14ac:dyDescent="0.45">
      <c r="A332" t="s">
        <v>358</v>
      </c>
      <c r="B332" t="s">
        <v>4584</v>
      </c>
      <c r="C332" t="s">
        <v>90</v>
      </c>
      <c r="D332">
        <v>52748586</v>
      </c>
      <c r="E332">
        <v>52752073</v>
      </c>
      <c r="F332" t="s">
        <v>125</v>
      </c>
      <c r="G332" t="s">
        <v>126</v>
      </c>
    </row>
    <row r="333" spans="1:7" x14ac:dyDescent="0.45">
      <c r="A333" t="s">
        <v>359</v>
      </c>
      <c r="B333" t="s">
        <v>4584</v>
      </c>
      <c r="C333" t="s">
        <v>90</v>
      </c>
      <c r="D333">
        <v>52759140</v>
      </c>
      <c r="E333">
        <v>52761578</v>
      </c>
      <c r="F333" t="s">
        <v>125</v>
      </c>
      <c r="G333" t="s">
        <v>126</v>
      </c>
    </row>
    <row r="334" spans="1:7" x14ac:dyDescent="0.45">
      <c r="A334" t="s">
        <v>360</v>
      </c>
      <c r="B334" t="s">
        <v>4584</v>
      </c>
      <c r="C334" t="s">
        <v>90</v>
      </c>
      <c r="D334">
        <v>52765281</v>
      </c>
      <c r="E334">
        <v>52767441</v>
      </c>
      <c r="F334" t="s">
        <v>125</v>
      </c>
      <c r="G334" t="s">
        <v>126</v>
      </c>
    </row>
    <row r="335" spans="1:7" x14ac:dyDescent="0.45">
      <c r="A335" t="s">
        <v>361</v>
      </c>
      <c r="B335" t="s">
        <v>4584</v>
      </c>
      <c r="C335" t="s">
        <v>90</v>
      </c>
      <c r="D335">
        <v>52781436</v>
      </c>
      <c r="E335">
        <v>52783844</v>
      </c>
      <c r="F335" t="s">
        <v>125</v>
      </c>
      <c r="G335" t="s">
        <v>126</v>
      </c>
    </row>
    <row r="336" spans="1:7" x14ac:dyDescent="0.45">
      <c r="A336" t="s">
        <v>362</v>
      </c>
      <c r="B336" t="s">
        <v>4584</v>
      </c>
      <c r="C336" t="s">
        <v>90</v>
      </c>
      <c r="D336">
        <v>52797394</v>
      </c>
      <c r="E336">
        <v>52799989</v>
      </c>
      <c r="F336" t="s">
        <v>125</v>
      </c>
      <c r="G336" t="s">
        <v>126</v>
      </c>
    </row>
    <row r="337" spans="1:7" x14ac:dyDescent="0.45">
      <c r="A337" t="s">
        <v>363</v>
      </c>
      <c r="B337" t="s">
        <v>4584</v>
      </c>
      <c r="C337" t="s">
        <v>90</v>
      </c>
      <c r="D337">
        <v>52813290</v>
      </c>
      <c r="E337">
        <v>52815929</v>
      </c>
      <c r="F337" t="s">
        <v>125</v>
      </c>
      <c r="G337" t="s">
        <v>126</v>
      </c>
    </row>
    <row r="338" spans="1:7" x14ac:dyDescent="0.45">
      <c r="A338" t="s">
        <v>364</v>
      </c>
      <c r="B338" t="s">
        <v>4584</v>
      </c>
      <c r="C338" t="s">
        <v>90</v>
      </c>
      <c r="D338">
        <v>52816320</v>
      </c>
      <c r="E338">
        <v>52821510</v>
      </c>
      <c r="F338" t="s">
        <v>125</v>
      </c>
      <c r="G338" t="s">
        <v>126</v>
      </c>
    </row>
    <row r="339" spans="1:7" x14ac:dyDescent="0.45">
      <c r="A339" t="s">
        <v>365</v>
      </c>
      <c r="B339" t="s">
        <v>4584</v>
      </c>
      <c r="C339" t="s">
        <v>90</v>
      </c>
      <c r="D339">
        <v>52826240</v>
      </c>
      <c r="E339">
        <v>52830779</v>
      </c>
      <c r="F339" t="s">
        <v>125</v>
      </c>
      <c r="G339" t="s">
        <v>126</v>
      </c>
    </row>
    <row r="340" spans="1:7" x14ac:dyDescent="0.45">
      <c r="A340" t="s">
        <v>366</v>
      </c>
      <c r="B340" t="s">
        <v>4584</v>
      </c>
      <c r="C340" t="s">
        <v>90</v>
      </c>
      <c r="D340">
        <v>52835247</v>
      </c>
      <c r="E340">
        <v>52841087</v>
      </c>
      <c r="F340" t="s">
        <v>125</v>
      </c>
      <c r="G340" t="s">
        <v>126</v>
      </c>
    </row>
    <row r="341" spans="1:7" x14ac:dyDescent="0.45">
      <c r="A341" t="s">
        <v>367</v>
      </c>
      <c r="B341" t="s">
        <v>4584</v>
      </c>
      <c r="C341" t="s">
        <v>90</v>
      </c>
      <c r="D341">
        <v>52843824</v>
      </c>
      <c r="E341">
        <v>52844761</v>
      </c>
      <c r="F341" t="s">
        <v>125</v>
      </c>
      <c r="G341" t="s">
        <v>126</v>
      </c>
    </row>
    <row r="342" spans="1:7" x14ac:dyDescent="0.45">
      <c r="A342" t="s">
        <v>368</v>
      </c>
      <c r="B342" t="s">
        <v>4584</v>
      </c>
      <c r="C342" t="s">
        <v>90</v>
      </c>
      <c r="D342">
        <v>52844983</v>
      </c>
      <c r="E342">
        <v>52860711</v>
      </c>
      <c r="F342" t="s">
        <v>125</v>
      </c>
      <c r="G342" t="s">
        <v>126</v>
      </c>
    </row>
    <row r="343" spans="1:7" x14ac:dyDescent="0.45">
      <c r="A343" t="s">
        <v>369</v>
      </c>
      <c r="B343" t="s">
        <v>4584</v>
      </c>
      <c r="C343" t="s">
        <v>90</v>
      </c>
      <c r="D343">
        <v>52847448</v>
      </c>
      <c r="E343">
        <v>52848333</v>
      </c>
      <c r="F343" t="s">
        <v>125</v>
      </c>
      <c r="G343" t="s">
        <v>126</v>
      </c>
    </row>
    <row r="344" spans="1:7" x14ac:dyDescent="0.45">
      <c r="A344" t="s">
        <v>370</v>
      </c>
      <c r="B344" t="s">
        <v>4584</v>
      </c>
      <c r="C344" t="s">
        <v>90</v>
      </c>
      <c r="D344">
        <v>52864783</v>
      </c>
      <c r="E344">
        <v>52870776</v>
      </c>
      <c r="F344" t="s">
        <v>125</v>
      </c>
      <c r="G344" t="s">
        <v>126</v>
      </c>
    </row>
    <row r="345" spans="1:7" x14ac:dyDescent="0.45">
      <c r="A345" t="s">
        <v>371</v>
      </c>
      <c r="B345" t="s">
        <v>4584</v>
      </c>
      <c r="C345" t="s">
        <v>90</v>
      </c>
      <c r="D345">
        <v>52874994</v>
      </c>
      <c r="E345">
        <v>52878681</v>
      </c>
      <c r="F345" t="s">
        <v>125</v>
      </c>
      <c r="G345" t="s">
        <v>126</v>
      </c>
    </row>
    <row r="346" spans="1:7" x14ac:dyDescent="0.45">
      <c r="A346" t="s">
        <v>372</v>
      </c>
      <c r="B346" t="s">
        <v>4584</v>
      </c>
      <c r="C346" t="s">
        <v>90</v>
      </c>
      <c r="D346">
        <v>52881972</v>
      </c>
      <c r="E346">
        <v>52886124</v>
      </c>
      <c r="F346" t="s">
        <v>125</v>
      </c>
      <c r="G346" t="s">
        <v>126</v>
      </c>
    </row>
    <row r="347" spans="1:7" x14ac:dyDescent="0.45">
      <c r="A347" t="s">
        <v>373</v>
      </c>
      <c r="B347" t="s">
        <v>4584</v>
      </c>
      <c r="C347" t="s">
        <v>90</v>
      </c>
      <c r="D347">
        <v>52886125</v>
      </c>
      <c r="E347">
        <v>52888931</v>
      </c>
      <c r="F347" t="s">
        <v>125</v>
      </c>
      <c r="G347" t="s">
        <v>126</v>
      </c>
    </row>
    <row r="348" spans="1:7" x14ac:dyDescent="0.45">
      <c r="A348" t="s">
        <v>374</v>
      </c>
      <c r="B348" t="s">
        <v>4584</v>
      </c>
      <c r="C348" t="s">
        <v>90</v>
      </c>
      <c r="D348">
        <v>52888931</v>
      </c>
      <c r="E348">
        <v>52894165</v>
      </c>
      <c r="F348" t="s">
        <v>125</v>
      </c>
      <c r="G348" t="s">
        <v>126</v>
      </c>
    </row>
    <row r="349" spans="1:7" x14ac:dyDescent="0.45">
      <c r="A349" t="s">
        <v>375</v>
      </c>
      <c r="B349" t="s">
        <v>4584</v>
      </c>
      <c r="C349" t="s">
        <v>90</v>
      </c>
      <c r="D349">
        <v>52896453</v>
      </c>
      <c r="E349">
        <v>52900041</v>
      </c>
      <c r="F349" t="s">
        <v>125</v>
      </c>
      <c r="G349" t="s">
        <v>126</v>
      </c>
    </row>
    <row r="350" spans="1:7" x14ac:dyDescent="0.45">
      <c r="A350" t="s">
        <v>376</v>
      </c>
      <c r="B350" t="s">
        <v>4584</v>
      </c>
      <c r="C350" t="s">
        <v>90</v>
      </c>
      <c r="D350">
        <v>52907122</v>
      </c>
      <c r="E350">
        <v>52910518</v>
      </c>
      <c r="F350" t="s">
        <v>125</v>
      </c>
      <c r="G350" t="s">
        <v>126</v>
      </c>
    </row>
    <row r="351" spans="1:7" x14ac:dyDescent="0.45">
      <c r="A351" t="s">
        <v>377</v>
      </c>
      <c r="B351" t="s">
        <v>4584</v>
      </c>
      <c r="C351" t="s">
        <v>90</v>
      </c>
      <c r="D351">
        <v>52911385</v>
      </c>
      <c r="E351">
        <v>52913656</v>
      </c>
      <c r="F351" t="s">
        <v>125</v>
      </c>
      <c r="G351" t="s">
        <v>126</v>
      </c>
    </row>
    <row r="352" spans="1:7" x14ac:dyDescent="0.45">
      <c r="A352" t="s">
        <v>378</v>
      </c>
      <c r="B352" t="s">
        <v>4584</v>
      </c>
      <c r="C352" t="s">
        <v>90</v>
      </c>
      <c r="D352">
        <v>52914348</v>
      </c>
      <c r="E352">
        <v>52917539</v>
      </c>
      <c r="F352" t="s">
        <v>125</v>
      </c>
      <c r="G352" t="s">
        <v>126</v>
      </c>
    </row>
    <row r="353" spans="1:7" x14ac:dyDescent="0.45">
      <c r="A353" t="s">
        <v>379</v>
      </c>
      <c r="B353" t="s">
        <v>4584</v>
      </c>
      <c r="C353" t="s">
        <v>90</v>
      </c>
      <c r="D353">
        <v>52919010</v>
      </c>
      <c r="E353">
        <v>52921032</v>
      </c>
      <c r="F353" t="s">
        <v>125</v>
      </c>
      <c r="G353" t="s">
        <v>126</v>
      </c>
    </row>
    <row r="354" spans="1:7" x14ac:dyDescent="0.45">
      <c r="A354" t="s">
        <v>380</v>
      </c>
      <c r="B354" t="s">
        <v>4584</v>
      </c>
      <c r="C354" t="s">
        <v>90</v>
      </c>
      <c r="D354">
        <v>52921829</v>
      </c>
      <c r="E354">
        <v>52927726</v>
      </c>
      <c r="F354" t="s">
        <v>125</v>
      </c>
      <c r="G354" t="s">
        <v>126</v>
      </c>
    </row>
    <row r="355" spans="1:7" x14ac:dyDescent="0.45">
      <c r="A355" t="s">
        <v>381</v>
      </c>
      <c r="B355" t="s">
        <v>4584</v>
      </c>
      <c r="C355" t="s">
        <v>90</v>
      </c>
      <c r="D355">
        <v>52960355</v>
      </c>
      <c r="E355">
        <v>52965049</v>
      </c>
      <c r="F355" t="s">
        <v>125</v>
      </c>
      <c r="G355" t="s">
        <v>126</v>
      </c>
    </row>
    <row r="356" spans="1:7" x14ac:dyDescent="0.45">
      <c r="A356" t="s">
        <v>382</v>
      </c>
      <c r="B356" t="s">
        <v>4584</v>
      </c>
      <c r="C356" t="s">
        <v>90</v>
      </c>
      <c r="D356">
        <v>52971236</v>
      </c>
      <c r="E356">
        <v>52973598</v>
      </c>
      <c r="F356" t="s">
        <v>125</v>
      </c>
      <c r="G356" t="s">
        <v>126</v>
      </c>
    </row>
    <row r="357" spans="1:7" x14ac:dyDescent="0.45">
      <c r="A357" t="s">
        <v>383</v>
      </c>
      <c r="B357" t="s">
        <v>4584</v>
      </c>
      <c r="C357" t="s">
        <v>90</v>
      </c>
      <c r="D357">
        <v>52995915</v>
      </c>
      <c r="E357">
        <v>52997505</v>
      </c>
      <c r="F357" t="s">
        <v>125</v>
      </c>
      <c r="G357" t="s">
        <v>126</v>
      </c>
    </row>
    <row r="358" spans="1:7" x14ac:dyDescent="0.45">
      <c r="A358" t="s">
        <v>384</v>
      </c>
      <c r="B358" t="s">
        <v>4584</v>
      </c>
      <c r="C358" t="s">
        <v>90</v>
      </c>
      <c r="D358">
        <v>53000019</v>
      </c>
      <c r="E358">
        <v>53001351</v>
      </c>
      <c r="F358" t="s">
        <v>125</v>
      </c>
      <c r="G358" t="s">
        <v>126</v>
      </c>
    </row>
    <row r="359" spans="1:7" x14ac:dyDescent="0.45">
      <c r="A359" t="s">
        <v>385</v>
      </c>
      <c r="B359" t="s">
        <v>4584</v>
      </c>
      <c r="C359" t="s">
        <v>90</v>
      </c>
      <c r="D359">
        <v>53003312</v>
      </c>
      <c r="E359">
        <v>53018455</v>
      </c>
      <c r="F359" t="s">
        <v>125</v>
      </c>
      <c r="G359" t="s">
        <v>126</v>
      </c>
    </row>
    <row r="360" spans="1:7" x14ac:dyDescent="0.45">
      <c r="A360" t="s">
        <v>386</v>
      </c>
      <c r="B360" t="s">
        <v>4584</v>
      </c>
      <c r="C360" t="s">
        <v>90</v>
      </c>
      <c r="D360">
        <v>53013373</v>
      </c>
      <c r="E360">
        <v>53022128</v>
      </c>
      <c r="F360" t="s">
        <v>125</v>
      </c>
      <c r="G360" t="s">
        <v>126</v>
      </c>
    </row>
    <row r="361" spans="1:7" x14ac:dyDescent="0.45">
      <c r="A361" t="s">
        <v>387</v>
      </c>
      <c r="B361" t="s">
        <v>4584</v>
      </c>
      <c r="C361" t="s">
        <v>90</v>
      </c>
      <c r="D361">
        <v>53070428</v>
      </c>
      <c r="E361">
        <v>53077804</v>
      </c>
      <c r="F361" t="s">
        <v>125</v>
      </c>
      <c r="G361" t="s">
        <v>126</v>
      </c>
    </row>
    <row r="362" spans="1:7" x14ac:dyDescent="0.45">
      <c r="A362" t="s">
        <v>388</v>
      </c>
      <c r="B362" t="s">
        <v>4584</v>
      </c>
      <c r="C362" t="s">
        <v>90</v>
      </c>
      <c r="D362">
        <v>53091840</v>
      </c>
      <c r="E362">
        <v>53095972</v>
      </c>
      <c r="F362" t="s">
        <v>125</v>
      </c>
      <c r="G362" t="s">
        <v>126</v>
      </c>
    </row>
    <row r="363" spans="1:7" x14ac:dyDescent="0.45">
      <c r="A363" t="s">
        <v>389</v>
      </c>
      <c r="B363" t="s">
        <v>4584</v>
      </c>
      <c r="C363" t="s">
        <v>90</v>
      </c>
      <c r="D363">
        <v>53100683</v>
      </c>
      <c r="E363">
        <v>53105829</v>
      </c>
      <c r="F363" t="s">
        <v>125</v>
      </c>
      <c r="G363" t="s">
        <v>126</v>
      </c>
    </row>
    <row r="364" spans="1:7" x14ac:dyDescent="0.45">
      <c r="A364" t="s">
        <v>390</v>
      </c>
      <c r="B364" t="s">
        <v>4584</v>
      </c>
      <c r="C364" t="s">
        <v>90</v>
      </c>
      <c r="D364">
        <v>53105677</v>
      </c>
      <c r="E364">
        <v>53108123</v>
      </c>
      <c r="F364" t="s">
        <v>125</v>
      </c>
      <c r="G364" t="s">
        <v>126</v>
      </c>
    </row>
    <row r="365" spans="1:7" x14ac:dyDescent="0.45">
      <c r="A365" t="s">
        <v>391</v>
      </c>
      <c r="B365" t="s">
        <v>4584</v>
      </c>
      <c r="C365" t="s">
        <v>90</v>
      </c>
      <c r="D365">
        <v>53114949</v>
      </c>
      <c r="E365">
        <v>53116499</v>
      </c>
      <c r="F365" t="s">
        <v>125</v>
      </c>
      <c r="G365" t="s">
        <v>126</v>
      </c>
    </row>
    <row r="366" spans="1:7" x14ac:dyDescent="0.45">
      <c r="A366" t="s">
        <v>392</v>
      </c>
      <c r="B366" t="s">
        <v>4584</v>
      </c>
      <c r="C366" t="s">
        <v>90</v>
      </c>
      <c r="D366">
        <v>53118844</v>
      </c>
      <c r="E366">
        <v>53120076</v>
      </c>
      <c r="F366" t="s">
        <v>125</v>
      </c>
      <c r="G366" t="s">
        <v>126</v>
      </c>
    </row>
    <row r="367" spans="1:7" x14ac:dyDescent="0.45">
      <c r="A367" t="s">
        <v>393</v>
      </c>
      <c r="B367" t="s">
        <v>4584</v>
      </c>
      <c r="C367" t="s">
        <v>90</v>
      </c>
      <c r="D367">
        <v>53126694</v>
      </c>
      <c r="E367">
        <v>53128164</v>
      </c>
      <c r="F367" t="s">
        <v>125</v>
      </c>
      <c r="G367" t="s">
        <v>126</v>
      </c>
    </row>
    <row r="368" spans="1:7" x14ac:dyDescent="0.45">
      <c r="A368" t="s">
        <v>394</v>
      </c>
      <c r="B368" t="s">
        <v>4584</v>
      </c>
      <c r="C368" t="s">
        <v>90</v>
      </c>
      <c r="D368">
        <v>53128017</v>
      </c>
      <c r="E368">
        <v>53130382</v>
      </c>
      <c r="F368" t="s">
        <v>125</v>
      </c>
      <c r="G368" t="s">
        <v>126</v>
      </c>
    </row>
    <row r="369" spans="1:7" x14ac:dyDescent="0.45">
      <c r="A369" t="s">
        <v>395</v>
      </c>
      <c r="B369" t="s">
        <v>4584</v>
      </c>
      <c r="C369" t="s">
        <v>90</v>
      </c>
      <c r="D369">
        <v>53162638</v>
      </c>
      <c r="E369">
        <v>53164411</v>
      </c>
      <c r="F369" t="s">
        <v>125</v>
      </c>
      <c r="G369" t="s">
        <v>126</v>
      </c>
    </row>
    <row r="370" spans="1:7" x14ac:dyDescent="0.45">
      <c r="A370" t="s">
        <v>396</v>
      </c>
      <c r="B370" t="s">
        <v>4584</v>
      </c>
      <c r="C370" t="s">
        <v>90</v>
      </c>
      <c r="D370">
        <v>53173542</v>
      </c>
      <c r="E370">
        <v>53180148</v>
      </c>
      <c r="F370" t="s">
        <v>125</v>
      </c>
      <c r="G370" t="s">
        <v>126</v>
      </c>
    </row>
    <row r="371" spans="1:7" x14ac:dyDescent="0.45">
      <c r="A371" t="s">
        <v>397</v>
      </c>
      <c r="B371" t="s">
        <v>4584</v>
      </c>
      <c r="C371" t="s">
        <v>90</v>
      </c>
      <c r="D371">
        <v>53196049</v>
      </c>
      <c r="E371">
        <v>53196333</v>
      </c>
      <c r="F371" t="s">
        <v>125</v>
      </c>
      <c r="G371" t="s">
        <v>126</v>
      </c>
    </row>
    <row r="372" spans="1:7" x14ac:dyDescent="0.45">
      <c r="A372" t="s">
        <v>398</v>
      </c>
      <c r="B372" t="s">
        <v>4584</v>
      </c>
      <c r="C372" t="s">
        <v>90</v>
      </c>
      <c r="D372">
        <v>53203941</v>
      </c>
      <c r="E372">
        <v>53206205</v>
      </c>
      <c r="F372" t="s">
        <v>125</v>
      </c>
      <c r="G372" t="s">
        <v>126</v>
      </c>
    </row>
    <row r="373" spans="1:7" x14ac:dyDescent="0.45">
      <c r="A373" t="s">
        <v>399</v>
      </c>
      <c r="B373" t="s">
        <v>4584</v>
      </c>
      <c r="C373" t="s">
        <v>90</v>
      </c>
      <c r="D373">
        <v>53209485</v>
      </c>
      <c r="E373">
        <v>53216921</v>
      </c>
      <c r="F373" t="s">
        <v>125</v>
      </c>
      <c r="G373" t="s">
        <v>126</v>
      </c>
    </row>
    <row r="374" spans="1:7" x14ac:dyDescent="0.45">
      <c r="A374" t="s">
        <v>400</v>
      </c>
      <c r="B374" t="s">
        <v>4561</v>
      </c>
      <c r="C374" t="s">
        <v>4</v>
      </c>
      <c r="D374">
        <v>80320931</v>
      </c>
      <c r="E374">
        <v>80333722</v>
      </c>
      <c r="F374" t="s">
        <v>401</v>
      </c>
      <c r="G374" t="s">
        <v>402</v>
      </c>
    </row>
    <row r="375" spans="1:7" x14ac:dyDescent="0.45">
      <c r="A375" t="s">
        <v>403</v>
      </c>
      <c r="B375" t="s">
        <v>4561</v>
      </c>
      <c r="C375" t="s">
        <v>4</v>
      </c>
      <c r="D375">
        <v>80341584</v>
      </c>
      <c r="E375">
        <v>80344900</v>
      </c>
      <c r="F375" t="s">
        <v>401</v>
      </c>
      <c r="G375" t="s">
        <v>402</v>
      </c>
    </row>
    <row r="376" spans="1:7" x14ac:dyDescent="0.45">
      <c r="A376" t="s">
        <v>404</v>
      </c>
      <c r="B376" t="s">
        <v>4562</v>
      </c>
      <c r="C376" t="s">
        <v>81</v>
      </c>
      <c r="D376">
        <v>45201363</v>
      </c>
      <c r="E376">
        <v>45228930</v>
      </c>
      <c r="F376" t="s">
        <v>405</v>
      </c>
      <c r="G376" t="s">
        <v>406</v>
      </c>
    </row>
    <row r="377" spans="1:7" x14ac:dyDescent="0.45">
      <c r="A377" t="s">
        <v>407</v>
      </c>
      <c r="B377" t="s">
        <v>4562</v>
      </c>
      <c r="C377" t="s">
        <v>81</v>
      </c>
      <c r="D377">
        <v>45231910</v>
      </c>
      <c r="E377">
        <v>45234955</v>
      </c>
      <c r="F377" t="s">
        <v>405</v>
      </c>
      <c r="G377" t="s">
        <v>406</v>
      </c>
    </row>
    <row r="378" spans="1:7" x14ac:dyDescent="0.45">
      <c r="A378" t="s">
        <v>408</v>
      </c>
      <c r="B378" t="s">
        <v>4562</v>
      </c>
      <c r="C378" t="s">
        <v>81</v>
      </c>
      <c r="D378">
        <v>45235403</v>
      </c>
      <c r="E378">
        <v>45237041</v>
      </c>
      <c r="F378" t="s">
        <v>405</v>
      </c>
      <c r="G378" t="s">
        <v>406</v>
      </c>
    </row>
    <row r="379" spans="1:7" x14ac:dyDescent="0.45">
      <c r="A379" t="s">
        <v>409</v>
      </c>
      <c r="B379" t="s">
        <v>4562</v>
      </c>
      <c r="C379" t="s">
        <v>81</v>
      </c>
      <c r="D379">
        <v>45237301</v>
      </c>
      <c r="E379">
        <v>45244318</v>
      </c>
      <c r="F379" t="s">
        <v>405</v>
      </c>
      <c r="G379" t="s">
        <v>406</v>
      </c>
    </row>
    <row r="380" spans="1:7" x14ac:dyDescent="0.45">
      <c r="A380" t="s">
        <v>410</v>
      </c>
      <c r="B380" t="s">
        <v>4564</v>
      </c>
      <c r="C380" t="s">
        <v>4</v>
      </c>
      <c r="D380">
        <v>1480415</v>
      </c>
      <c r="E380">
        <v>1485939</v>
      </c>
      <c r="F380" t="s">
        <v>411</v>
      </c>
      <c r="G380" t="s">
        <v>412</v>
      </c>
    </row>
    <row r="381" spans="1:7" x14ac:dyDescent="0.45">
      <c r="A381" t="s">
        <v>413</v>
      </c>
      <c r="B381" t="s">
        <v>4564</v>
      </c>
      <c r="C381" t="s">
        <v>4</v>
      </c>
      <c r="D381">
        <v>1486492</v>
      </c>
      <c r="E381">
        <v>1491239</v>
      </c>
      <c r="F381" t="s">
        <v>411</v>
      </c>
      <c r="G381" t="s">
        <v>412</v>
      </c>
    </row>
    <row r="382" spans="1:7" x14ac:dyDescent="0.45">
      <c r="A382" t="s">
        <v>414</v>
      </c>
      <c r="B382" t="s">
        <v>4564</v>
      </c>
      <c r="C382" t="s">
        <v>4</v>
      </c>
      <c r="D382">
        <v>1493296</v>
      </c>
      <c r="E382">
        <v>1494703</v>
      </c>
      <c r="F382" t="s">
        <v>411</v>
      </c>
      <c r="G382" t="s">
        <v>412</v>
      </c>
    </row>
    <row r="383" spans="1:7" x14ac:dyDescent="0.45">
      <c r="A383" t="s">
        <v>415</v>
      </c>
      <c r="B383" t="s">
        <v>4564</v>
      </c>
      <c r="C383" t="s">
        <v>4</v>
      </c>
      <c r="D383">
        <v>1495068</v>
      </c>
      <c r="E383">
        <v>1497208</v>
      </c>
      <c r="F383" t="s">
        <v>411</v>
      </c>
      <c r="G383" t="s">
        <v>412</v>
      </c>
    </row>
    <row r="384" spans="1:7" x14ac:dyDescent="0.45">
      <c r="A384" t="s">
        <v>416</v>
      </c>
      <c r="B384" t="s">
        <v>4564</v>
      </c>
      <c r="C384" t="s">
        <v>4</v>
      </c>
      <c r="D384">
        <v>1497655</v>
      </c>
      <c r="E384">
        <v>1503070</v>
      </c>
      <c r="F384" t="s">
        <v>411</v>
      </c>
      <c r="G384" t="s">
        <v>412</v>
      </c>
    </row>
    <row r="385" spans="1:7" x14ac:dyDescent="0.45">
      <c r="A385" t="s">
        <v>417</v>
      </c>
      <c r="B385" t="s">
        <v>4564</v>
      </c>
      <c r="C385" t="s">
        <v>4</v>
      </c>
      <c r="D385">
        <v>1503221</v>
      </c>
      <c r="E385">
        <v>1511448</v>
      </c>
      <c r="F385" t="s">
        <v>411</v>
      </c>
      <c r="G385" t="s">
        <v>412</v>
      </c>
    </row>
    <row r="386" spans="1:7" x14ac:dyDescent="0.45">
      <c r="A386" t="s">
        <v>418</v>
      </c>
      <c r="B386" t="s">
        <v>4565</v>
      </c>
      <c r="C386" t="s">
        <v>81</v>
      </c>
      <c r="D386">
        <v>47785220</v>
      </c>
      <c r="E386">
        <v>47789305</v>
      </c>
      <c r="F386" t="s">
        <v>419</v>
      </c>
      <c r="G386" t="s">
        <v>420</v>
      </c>
    </row>
    <row r="387" spans="1:7" x14ac:dyDescent="0.45">
      <c r="A387" t="s">
        <v>421</v>
      </c>
      <c r="B387" t="s">
        <v>4565</v>
      </c>
      <c r="C387" t="s">
        <v>81</v>
      </c>
      <c r="D387">
        <v>47789710</v>
      </c>
      <c r="E387">
        <v>47794098</v>
      </c>
      <c r="F387" t="s">
        <v>419</v>
      </c>
      <c r="G387" t="s">
        <v>420</v>
      </c>
    </row>
    <row r="388" spans="1:7" x14ac:dyDescent="0.45">
      <c r="A388" t="s">
        <v>422</v>
      </c>
      <c r="B388" t="s">
        <v>4565</v>
      </c>
      <c r="C388" t="s">
        <v>81</v>
      </c>
      <c r="D388">
        <v>47798195</v>
      </c>
      <c r="E388">
        <v>47799451</v>
      </c>
      <c r="F388" t="s">
        <v>419</v>
      </c>
      <c r="G388" t="s">
        <v>420</v>
      </c>
    </row>
    <row r="389" spans="1:7" x14ac:dyDescent="0.45">
      <c r="A389" t="s">
        <v>423</v>
      </c>
      <c r="B389" t="s">
        <v>4565</v>
      </c>
      <c r="C389" t="s">
        <v>81</v>
      </c>
      <c r="D389">
        <v>47802023</v>
      </c>
      <c r="E389">
        <v>47805004</v>
      </c>
      <c r="F389" t="s">
        <v>419</v>
      </c>
      <c r="G389" t="s">
        <v>420</v>
      </c>
    </row>
    <row r="390" spans="1:7" x14ac:dyDescent="0.45">
      <c r="A390" t="s">
        <v>424</v>
      </c>
      <c r="B390" t="s">
        <v>4566</v>
      </c>
      <c r="C390" t="s">
        <v>119</v>
      </c>
      <c r="D390">
        <v>47968780</v>
      </c>
      <c r="E390">
        <v>47977308</v>
      </c>
      <c r="F390" t="s">
        <v>425</v>
      </c>
      <c r="G390" t="s">
        <v>426</v>
      </c>
    </row>
    <row r="391" spans="1:7" x14ac:dyDescent="0.45">
      <c r="A391" t="s">
        <v>427</v>
      </c>
      <c r="B391" t="s">
        <v>4566</v>
      </c>
      <c r="C391" t="s">
        <v>119</v>
      </c>
      <c r="D391">
        <v>47979120</v>
      </c>
      <c r="E391">
        <v>47980625</v>
      </c>
      <c r="F391" t="s">
        <v>425</v>
      </c>
      <c r="G391" t="s">
        <v>426</v>
      </c>
    </row>
    <row r="392" spans="1:7" x14ac:dyDescent="0.45">
      <c r="A392" t="s">
        <v>428</v>
      </c>
      <c r="B392" t="s">
        <v>4566</v>
      </c>
      <c r="C392" t="s">
        <v>119</v>
      </c>
      <c r="D392">
        <v>48006607</v>
      </c>
      <c r="E392">
        <v>48021494</v>
      </c>
      <c r="F392" t="s">
        <v>425</v>
      </c>
      <c r="G392" t="s">
        <v>426</v>
      </c>
    </row>
    <row r="393" spans="1:7" x14ac:dyDescent="0.45">
      <c r="A393" t="s">
        <v>429</v>
      </c>
      <c r="B393" t="s">
        <v>4566</v>
      </c>
      <c r="C393" t="s">
        <v>119</v>
      </c>
      <c r="D393">
        <v>48024572</v>
      </c>
      <c r="E393">
        <v>48031604</v>
      </c>
      <c r="F393" t="s">
        <v>425</v>
      </c>
      <c r="G393" t="s">
        <v>426</v>
      </c>
    </row>
    <row r="394" spans="1:7" x14ac:dyDescent="0.45">
      <c r="A394" t="s">
        <v>430</v>
      </c>
      <c r="B394" t="s">
        <v>4566</v>
      </c>
      <c r="C394" t="s">
        <v>119</v>
      </c>
      <c r="D394">
        <v>48033615</v>
      </c>
      <c r="E394">
        <v>48038148</v>
      </c>
      <c r="F394" t="s">
        <v>425</v>
      </c>
      <c r="G394" t="s">
        <v>426</v>
      </c>
    </row>
    <row r="395" spans="1:7" x14ac:dyDescent="0.45">
      <c r="A395" t="s">
        <v>431</v>
      </c>
      <c r="B395" t="s">
        <v>4566</v>
      </c>
      <c r="C395" t="s">
        <v>119</v>
      </c>
      <c r="D395">
        <v>48038931</v>
      </c>
      <c r="E395">
        <v>48046686</v>
      </c>
      <c r="F395" t="s">
        <v>425</v>
      </c>
      <c r="G395" t="s">
        <v>426</v>
      </c>
    </row>
    <row r="396" spans="1:7" x14ac:dyDescent="0.45">
      <c r="A396" t="s">
        <v>432</v>
      </c>
      <c r="B396" t="s">
        <v>4566</v>
      </c>
      <c r="C396" t="s">
        <v>119</v>
      </c>
      <c r="D396">
        <v>48050566</v>
      </c>
      <c r="E396">
        <v>48057587</v>
      </c>
      <c r="F396" t="s">
        <v>425</v>
      </c>
      <c r="G396" t="s">
        <v>426</v>
      </c>
    </row>
    <row r="397" spans="1:7" x14ac:dyDescent="0.45">
      <c r="A397" t="s">
        <v>433</v>
      </c>
      <c r="B397" t="s">
        <v>4566</v>
      </c>
      <c r="C397" t="s">
        <v>119</v>
      </c>
      <c r="D397">
        <v>48063385</v>
      </c>
      <c r="E397">
        <v>48065063</v>
      </c>
      <c r="F397" t="s">
        <v>425</v>
      </c>
      <c r="G397" t="s">
        <v>426</v>
      </c>
    </row>
    <row r="398" spans="1:7" x14ac:dyDescent="0.45">
      <c r="A398" t="s">
        <v>434</v>
      </c>
      <c r="B398" t="s">
        <v>4566</v>
      </c>
      <c r="C398" t="s">
        <v>119</v>
      </c>
      <c r="D398">
        <v>48066241</v>
      </c>
      <c r="E398">
        <v>48071140</v>
      </c>
      <c r="F398" t="s">
        <v>425</v>
      </c>
      <c r="G398" t="s">
        <v>426</v>
      </c>
    </row>
    <row r="399" spans="1:7" x14ac:dyDescent="0.45">
      <c r="A399" t="s">
        <v>435</v>
      </c>
      <c r="B399" t="s">
        <v>4566</v>
      </c>
      <c r="C399" t="s">
        <v>119</v>
      </c>
      <c r="D399">
        <v>48077786</v>
      </c>
      <c r="E399">
        <v>48083877</v>
      </c>
      <c r="F399" t="s">
        <v>425</v>
      </c>
      <c r="G399" t="s">
        <v>426</v>
      </c>
    </row>
    <row r="400" spans="1:7" x14ac:dyDescent="0.45">
      <c r="A400" t="s">
        <v>436</v>
      </c>
      <c r="B400" t="s">
        <v>4566</v>
      </c>
      <c r="C400" t="s">
        <v>119</v>
      </c>
      <c r="D400">
        <v>48081631</v>
      </c>
      <c r="E400">
        <v>48081849</v>
      </c>
      <c r="F400" t="s">
        <v>425</v>
      </c>
      <c r="G400" t="s">
        <v>426</v>
      </c>
    </row>
    <row r="401" spans="1:7" x14ac:dyDescent="0.45">
      <c r="A401" t="s">
        <v>437</v>
      </c>
      <c r="B401" t="s">
        <v>4567</v>
      </c>
      <c r="C401" t="s">
        <v>4</v>
      </c>
      <c r="D401">
        <v>2316213</v>
      </c>
      <c r="E401">
        <v>2323874</v>
      </c>
      <c r="F401" t="s">
        <v>438</v>
      </c>
      <c r="G401" t="s">
        <v>439</v>
      </c>
    </row>
    <row r="402" spans="1:7" x14ac:dyDescent="0.45">
      <c r="A402" t="s">
        <v>440</v>
      </c>
      <c r="B402" t="s">
        <v>4567</v>
      </c>
      <c r="C402" t="s">
        <v>4</v>
      </c>
      <c r="D402">
        <v>2327845</v>
      </c>
      <c r="E402">
        <v>2329284</v>
      </c>
      <c r="F402" t="s">
        <v>438</v>
      </c>
      <c r="G402" t="s">
        <v>439</v>
      </c>
    </row>
    <row r="403" spans="1:7" x14ac:dyDescent="0.45">
      <c r="A403" t="s">
        <v>441</v>
      </c>
      <c r="B403" t="s">
        <v>4567</v>
      </c>
      <c r="C403" t="s">
        <v>4</v>
      </c>
      <c r="D403">
        <v>2330250</v>
      </c>
      <c r="E403">
        <v>2333441</v>
      </c>
      <c r="F403" t="s">
        <v>438</v>
      </c>
      <c r="G403" t="s">
        <v>439</v>
      </c>
    </row>
    <row r="404" spans="1:7" x14ac:dyDescent="0.45">
      <c r="A404" t="s">
        <v>442</v>
      </c>
      <c r="B404" t="s">
        <v>4567</v>
      </c>
      <c r="C404" t="s">
        <v>4</v>
      </c>
      <c r="D404">
        <v>2333693</v>
      </c>
      <c r="E404">
        <v>2335771</v>
      </c>
      <c r="F404" t="s">
        <v>438</v>
      </c>
      <c r="G404" t="s">
        <v>439</v>
      </c>
    </row>
    <row r="405" spans="1:7" x14ac:dyDescent="0.45">
      <c r="A405" t="s">
        <v>443</v>
      </c>
      <c r="B405" t="s">
        <v>4568</v>
      </c>
      <c r="C405" t="s">
        <v>104</v>
      </c>
      <c r="D405">
        <v>65283066</v>
      </c>
      <c r="E405">
        <v>65287646</v>
      </c>
      <c r="F405" t="s">
        <v>444</v>
      </c>
      <c r="G405" t="s">
        <v>445</v>
      </c>
    </row>
    <row r="406" spans="1:7" x14ac:dyDescent="0.45">
      <c r="A406" t="s">
        <v>446</v>
      </c>
      <c r="B406" t="s">
        <v>4568</v>
      </c>
      <c r="C406" t="s">
        <v>104</v>
      </c>
      <c r="D406">
        <v>65288315</v>
      </c>
      <c r="E406">
        <v>65292796</v>
      </c>
      <c r="F406" t="s">
        <v>444</v>
      </c>
      <c r="G406" t="s">
        <v>445</v>
      </c>
    </row>
    <row r="407" spans="1:7" x14ac:dyDescent="0.45">
      <c r="A407" t="s">
        <v>447</v>
      </c>
      <c r="B407" t="s">
        <v>4568</v>
      </c>
      <c r="C407" t="s">
        <v>104</v>
      </c>
      <c r="D407">
        <v>65293609</v>
      </c>
      <c r="E407">
        <v>65294505</v>
      </c>
      <c r="F407" t="s">
        <v>444</v>
      </c>
      <c r="G407" t="s">
        <v>445</v>
      </c>
    </row>
    <row r="408" spans="1:7" x14ac:dyDescent="0.45">
      <c r="A408" t="s">
        <v>448</v>
      </c>
      <c r="B408" t="s">
        <v>4568</v>
      </c>
      <c r="C408" t="s">
        <v>104</v>
      </c>
      <c r="D408">
        <v>65301646</v>
      </c>
      <c r="E408">
        <v>65302833</v>
      </c>
      <c r="F408" t="s">
        <v>444</v>
      </c>
      <c r="G408" t="s">
        <v>445</v>
      </c>
    </row>
    <row r="409" spans="1:7" x14ac:dyDescent="0.45">
      <c r="A409" t="s">
        <v>449</v>
      </c>
      <c r="B409" t="s">
        <v>4569</v>
      </c>
      <c r="C409" t="s">
        <v>81</v>
      </c>
      <c r="D409">
        <v>42774078</v>
      </c>
      <c r="E409">
        <v>42778987</v>
      </c>
      <c r="F409" t="s">
        <v>450</v>
      </c>
      <c r="G409" t="s">
        <v>451</v>
      </c>
    </row>
    <row r="410" spans="1:7" x14ac:dyDescent="0.45">
      <c r="A410" t="s">
        <v>452</v>
      </c>
      <c r="B410" t="s">
        <v>4569</v>
      </c>
      <c r="C410" t="s">
        <v>81</v>
      </c>
      <c r="D410">
        <v>42781244</v>
      </c>
      <c r="E410">
        <v>42785442</v>
      </c>
      <c r="F410" t="s">
        <v>450</v>
      </c>
      <c r="G410" t="s">
        <v>451</v>
      </c>
    </row>
    <row r="411" spans="1:7" x14ac:dyDescent="0.45">
      <c r="A411" t="s">
        <v>453</v>
      </c>
      <c r="B411" t="s">
        <v>4569</v>
      </c>
      <c r="C411" t="s">
        <v>81</v>
      </c>
      <c r="D411">
        <v>42785485</v>
      </c>
      <c r="E411">
        <v>42802516</v>
      </c>
      <c r="F411" t="s">
        <v>450</v>
      </c>
      <c r="G411" t="s">
        <v>451</v>
      </c>
    </row>
    <row r="412" spans="1:7" x14ac:dyDescent="0.45">
      <c r="A412" t="s">
        <v>454</v>
      </c>
      <c r="B412" t="s">
        <v>4570</v>
      </c>
      <c r="C412" t="s">
        <v>81</v>
      </c>
      <c r="D412">
        <v>51857641</v>
      </c>
      <c r="E412">
        <v>51862605</v>
      </c>
      <c r="F412" t="s">
        <v>455</v>
      </c>
      <c r="G412" t="s">
        <v>456</v>
      </c>
    </row>
    <row r="413" spans="1:7" x14ac:dyDescent="0.45">
      <c r="A413" t="s">
        <v>457</v>
      </c>
      <c r="B413" t="s">
        <v>4570</v>
      </c>
      <c r="C413" t="s">
        <v>81</v>
      </c>
      <c r="D413">
        <v>51868192</v>
      </c>
      <c r="E413">
        <v>51871185</v>
      </c>
      <c r="F413" t="s">
        <v>455</v>
      </c>
      <c r="G413" t="s">
        <v>456</v>
      </c>
    </row>
    <row r="414" spans="1:7" x14ac:dyDescent="0.45">
      <c r="A414" t="s">
        <v>458</v>
      </c>
      <c r="B414" t="s">
        <v>4571</v>
      </c>
      <c r="C414" t="s">
        <v>119</v>
      </c>
      <c r="D414">
        <v>49364354</v>
      </c>
      <c r="E414">
        <v>49380538</v>
      </c>
      <c r="F414" t="s">
        <v>459</v>
      </c>
      <c r="G414" t="s">
        <v>460</v>
      </c>
    </row>
    <row r="415" spans="1:7" x14ac:dyDescent="0.45">
      <c r="A415" t="s">
        <v>461</v>
      </c>
      <c r="B415" t="s">
        <v>4571</v>
      </c>
      <c r="C415" t="s">
        <v>119</v>
      </c>
      <c r="D415">
        <v>49380862</v>
      </c>
      <c r="E415">
        <v>49384358</v>
      </c>
      <c r="F415" t="s">
        <v>459</v>
      </c>
      <c r="G415" t="s">
        <v>460</v>
      </c>
    </row>
    <row r="416" spans="1:7" x14ac:dyDescent="0.45">
      <c r="A416" t="s">
        <v>462</v>
      </c>
      <c r="B416" t="s">
        <v>4571</v>
      </c>
      <c r="C416" t="s">
        <v>119</v>
      </c>
      <c r="D416">
        <v>49392298</v>
      </c>
      <c r="E416">
        <v>49396351</v>
      </c>
      <c r="F416" t="s">
        <v>459</v>
      </c>
      <c r="G416" t="s">
        <v>460</v>
      </c>
    </row>
    <row r="417" spans="1:7" x14ac:dyDescent="0.45">
      <c r="A417" t="s">
        <v>463</v>
      </c>
      <c r="B417" t="s">
        <v>4571</v>
      </c>
      <c r="C417" t="s">
        <v>119</v>
      </c>
      <c r="D417">
        <v>49396977</v>
      </c>
      <c r="E417">
        <v>49398550</v>
      </c>
      <c r="F417" t="s">
        <v>459</v>
      </c>
      <c r="G417" t="s">
        <v>460</v>
      </c>
    </row>
    <row r="418" spans="1:7" x14ac:dyDescent="0.45">
      <c r="A418" t="s">
        <v>464</v>
      </c>
      <c r="B418" t="s">
        <v>4571</v>
      </c>
      <c r="C418" t="s">
        <v>119</v>
      </c>
      <c r="D418">
        <v>49408411</v>
      </c>
      <c r="E418">
        <v>49410900</v>
      </c>
      <c r="F418" t="s">
        <v>459</v>
      </c>
      <c r="G418" t="s">
        <v>460</v>
      </c>
    </row>
    <row r="419" spans="1:7" x14ac:dyDescent="0.45">
      <c r="A419" t="s">
        <v>465</v>
      </c>
      <c r="B419" t="s">
        <v>4572</v>
      </c>
      <c r="C419" t="s">
        <v>4</v>
      </c>
      <c r="D419">
        <v>2851085</v>
      </c>
      <c r="E419">
        <v>2854638</v>
      </c>
      <c r="F419" t="s">
        <v>466</v>
      </c>
      <c r="G419" t="s">
        <v>467</v>
      </c>
    </row>
    <row r="420" spans="1:7" x14ac:dyDescent="0.45">
      <c r="A420" t="s">
        <v>468</v>
      </c>
      <c r="B420" t="s">
        <v>4572</v>
      </c>
      <c r="C420" t="s">
        <v>4</v>
      </c>
      <c r="D420">
        <v>2858259</v>
      </c>
      <c r="E420">
        <v>2861478</v>
      </c>
      <c r="F420" t="s">
        <v>466</v>
      </c>
      <c r="G420" t="s">
        <v>467</v>
      </c>
    </row>
    <row r="421" spans="1:7" x14ac:dyDescent="0.45">
      <c r="A421" t="s">
        <v>469</v>
      </c>
      <c r="B421" t="s">
        <v>4572</v>
      </c>
      <c r="C421" t="s">
        <v>4</v>
      </c>
      <c r="D421">
        <v>2875946</v>
      </c>
      <c r="E421">
        <v>2878341</v>
      </c>
      <c r="F421" t="s">
        <v>466</v>
      </c>
      <c r="G421" t="s">
        <v>467</v>
      </c>
    </row>
    <row r="422" spans="1:7" x14ac:dyDescent="0.45">
      <c r="A422" t="s">
        <v>470</v>
      </c>
      <c r="B422" t="s">
        <v>4572</v>
      </c>
      <c r="C422" t="s">
        <v>4</v>
      </c>
      <c r="D422">
        <v>2882557</v>
      </c>
      <c r="E422">
        <v>2884958</v>
      </c>
      <c r="F422" t="s">
        <v>466</v>
      </c>
      <c r="G422" t="s">
        <v>467</v>
      </c>
    </row>
    <row r="423" spans="1:7" x14ac:dyDescent="0.45">
      <c r="A423" t="s">
        <v>471</v>
      </c>
      <c r="B423" t="s">
        <v>4572</v>
      </c>
      <c r="C423" t="s">
        <v>4</v>
      </c>
      <c r="D423">
        <v>2891571</v>
      </c>
      <c r="E423">
        <v>2892074</v>
      </c>
      <c r="F423" t="s">
        <v>466</v>
      </c>
      <c r="G423" t="s">
        <v>467</v>
      </c>
    </row>
    <row r="424" spans="1:7" x14ac:dyDescent="0.45">
      <c r="A424" t="s">
        <v>472</v>
      </c>
      <c r="B424" t="s">
        <v>4572</v>
      </c>
      <c r="C424" t="s">
        <v>4</v>
      </c>
      <c r="D424">
        <v>2898759</v>
      </c>
      <c r="E424">
        <v>2900504</v>
      </c>
      <c r="F424" t="s">
        <v>466</v>
      </c>
      <c r="G424" t="s">
        <v>467</v>
      </c>
    </row>
    <row r="425" spans="1:7" x14ac:dyDescent="0.45">
      <c r="A425" t="s">
        <v>473</v>
      </c>
      <c r="B425" t="s">
        <v>4572</v>
      </c>
      <c r="C425" t="s">
        <v>4</v>
      </c>
      <c r="D425">
        <v>2900104</v>
      </c>
      <c r="E425">
        <v>2910005</v>
      </c>
      <c r="F425" t="s">
        <v>466</v>
      </c>
      <c r="G425" t="s">
        <v>467</v>
      </c>
    </row>
    <row r="426" spans="1:7" x14ac:dyDescent="0.45">
      <c r="A426" t="s">
        <v>474</v>
      </c>
      <c r="B426" t="s">
        <v>4572</v>
      </c>
      <c r="C426" t="s">
        <v>4</v>
      </c>
      <c r="D426">
        <v>2913500</v>
      </c>
      <c r="E426">
        <v>2915031</v>
      </c>
      <c r="F426" t="s">
        <v>466</v>
      </c>
      <c r="G426" t="s">
        <v>467</v>
      </c>
    </row>
    <row r="427" spans="1:7" x14ac:dyDescent="0.45">
      <c r="A427" t="s">
        <v>475</v>
      </c>
      <c r="B427" t="s">
        <v>4572</v>
      </c>
      <c r="C427" t="s">
        <v>4</v>
      </c>
      <c r="D427">
        <v>2916374</v>
      </c>
      <c r="E427">
        <v>2917566</v>
      </c>
      <c r="F427" t="s">
        <v>466</v>
      </c>
      <c r="G427" t="s">
        <v>467</v>
      </c>
    </row>
    <row r="428" spans="1:7" x14ac:dyDescent="0.45">
      <c r="A428" t="s">
        <v>476</v>
      </c>
      <c r="B428" t="s">
        <v>4572</v>
      </c>
      <c r="C428" t="s">
        <v>4</v>
      </c>
      <c r="D428">
        <v>2917308</v>
      </c>
      <c r="E428">
        <v>2920126</v>
      </c>
      <c r="F428" t="s">
        <v>466</v>
      </c>
      <c r="G428" t="s">
        <v>467</v>
      </c>
    </row>
    <row r="429" spans="1:7" x14ac:dyDescent="0.45">
      <c r="A429" t="s">
        <v>477</v>
      </c>
      <c r="B429" t="s">
        <v>4572</v>
      </c>
      <c r="C429" t="s">
        <v>4</v>
      </c>
      <c r="D429">
        <v>2923093</v>
      </c>
      <c r="E429">
        <v>2924132</v>
      </c>
      <c r="F429" t="s">
        <v>466</v>
      </c>
      <c r="G429" t="s">
        <v>467</v>
      </c>
    </row>
    <row r="430" spans="1:7" x14ac:dyDescent="0.45">
      <c r="A430" t="s">
        <v>478</v>
      </c>
      <c r="B430" t="s">
        <v>4572</v>
      </c>
      <c r="C430" t="s">
        <v>4</v>
      </c>
      <c r="D430">
        <v>2932598</v>
      </c>
      <c r="E430">
        <v>2937249</v>
      </c>
      <c r="F430" t="s">
        <v>466</v>
      </c>
      <c r="G430" t="s">
        <v>467</v>
      </c>
    </row>
    <row r="431" spans="1:7" x14ac:dyDescent="0.45">
      <c r="A431" t="s">
        <v>479</v>
      </c>
      <c r="B431" t="s">
        <v>4572</v>
      </c>
      <c r="C431" t="s">
        <v>4</v>
      </c>
      <c r="D431">
        <v>2938433</v>
      </c>
      <c r="E431">
        <v>2941774</v>
      </c>
      <c r="F431" t="s">
        <v>466</v>
      </c>
      <c r="G431" t="s">
        <v>467</v>
      </c>
    </row>
    <row r="432" spans="1:7" x14ac:dyDescent="0.45">
      <c r="A432" t="s">
        <v>480</v>
      </c>
      <c r="B432" t="s">
        <v>4572</v>
      </c>
      <c r="C432" t="s">
        <v>4</v>
      </c>
      <c r="D432">
        <v>2947143</v>
      </c>
      <c r="E432">
        <v>2951769</v>
      </c>
      <c r="F432" t="s">
        <v>466</v>
      </c>
      <c r="G432" t="s">
        <v>467</v>
      </c>
    </row>
    <row r="433" spans="1:7" x14ac:dyDescent="0.45">
      <c r="A433" t="s">
        <v>481</v>
      </c>
      <c r="B433" t="s">
        <v>4572</v>
      </c>
      <c r="C433" t="s">
        <v>4</v>
      </c>
      <c r="D433">
        <v>2951770</v>
      </c>
      <c r="E433">
        <v>2955625</v>
      </c>
      <c r="F433" t="s">
        <v>466</v>
      </c>
      <c r="G433" t="s">
        <v>467</v>
      </c>
    </row>
    <row r="434" spans="1:7" x14ac:dyDescent="0.45">
      <c r="A434" t="s">
        <v>482</v>
      </c>
      <c r="B434" t="s">
        <v>4572</v>
      </c>
      <c r="C434" t="s">
        <v>4</v>
      </c>
      <c r="D434">
        <v>2956198</v>
      </c>
      <c r="E434">
        <v>2959307</v>
      </c>
      <c r="F434" t="s">
        <v>466</v>
      </c>
      <c r="G434" t="s">
        <v>467</v>
      </c>
    </row>
    <row r="435" spans="1:7" x14ac:dyDescent="0.45">
      <c r="A435" t="s">
        <v>483</v>
      </c>
      <c r="B435" t="s">
        <v>4572</v>
      </c>
      <c r="C435" t="s">
        <v>4</v>
      </c>
      <c r="D435">
        <v>2959719</v>
      </c>
      <c r="E435">
        <v>2960297</v>
      </c>
      <c r="F435" t="s">
        <v>466</v>
      </c>
      <c r="G435" t="s">
        <v>467</v>
      </c>
    </row>
    <row r="436" spans="1:7" x14ac:dyDescent="0.45">
      <c r="A436" t="s">
        <v>484</v>
      </c>
      <c r="B436" t="s">
        <v>4572</v>
      </c>
      <c r="C436" t="s">
        <v>4</v>
      </c>
      <c r="D436">
        <v>2963339</v>
      </c>
      <c r="E436">
        <v>2964486</v>
      </c>
      <c r="F436" t="s">
        <v>466</v>
      </c>
      <c r="G436" t="s">
        <v>467</v>
      </c>
    </row>
    <row r="437" spans="1:7" x14ac:dyDescent="0.45">
      <c r="A437" t="s">
        <v>485</v>
      </c>
      <c r="B437" t="s">
        <v>4572</v>
      </c>
      <c r="C437" t="s">
        <v>4</v>
      </c>
      <c r="D437">
        <v>2966595</v>
      </c>
      <c r="E437">
        <v>2970669</v>
      </c>
      <c r="F437" t="s">
        <v>466</v>
      </c>
      <c r="G437" t="s">
        <v>467</v>
      </c>
    </row>
    <row r="438" spans="1:7" x14ac:dyDescent="0.45">
      <c r="A438" t="s">
        <v>486</v>
      </c>
      <c r="B438" t="s">
        <v>4572</v>
      </c>
      <c r="C438" t="s">
        <v>4</v>
      </c>
      <c r="D438">
        <v>2977629</v>
      </c>
      <c r="E438">
        <v>2979955</v>
      </c>
      <c r="F438" t="s">
        <v>466</v>
      </c>
      <c r="G438" t="s">
        <v>467</v>
      </c>
    </row>
    <row r="439" spans="1:7" x14ac:dyDescent="0.45">
      <c r="A439" t="s">
        <v>487</v>
      </c>
      <c r="B439" t="s">
        <v>4572</v>
      </c>
      <c r="C439" t="s">
        <v>4</v>
      </c>
      <c r="D439">
        <v>2981544</v>
      </c>
      <c r="E439">
        <v>2987118</v>
      </c>
      <c r="F439" t="s">
        <v>466</v>
      </c>
      <c r="G439" t="s">
        <v>467</v>
      </c>
    </row>
    <row r="440" spans="1:7" x14ac:dyDescent="0.45">
      <c r="A440" t="s">
        <v>488</v>
      </c>
      <c r="B440" t="s">
        <v>4572</v>
      </c>
      <c r="C440" t="s">
        <v>4</v>
      </c>
      <c r="D440">
        <v>2987435</v>
      </c>
      <c r="E440">
        <v>2989263</v>
      </c>
      <c r="F440" t="s">
        <v>466</v>
      </c>
      <c r="G440" t="s">
        <v>467</v>
      </c>
    </row>
    <row r="441" spans="1:7" x14ac:dyDescent="0.45">
      <c r="A441" t="s">
        <v>489</v>
      </c>
      <c r="B441" t="s">
        <v>4573</v>
      </c>
      <c r="C441" t="s">
        <v>104</v>
      </c>
      <c r="D441">
        <v>58416561</v>
      </c>
      <c r="E441">
        <v>58417453</v>
      </c>
      <c r="F441" t="s">
        <v>490</v>
      </c>
      <c r="G441" t="s">
        <v>491</v>
      </c>
    </row>
    <row r="442" spans="1:7" x14ac:dyDescent="0.45">
      <c r="A442" t="s">
        <v>492</v>
      </c>
      <c r="B442" t="s">
        <v>4573</v>
      </c>
      <c r="C442" t="s">
        <v>104</v>
      </c>
      <c r="D442">
        <v>58418977</v>
      </c>
      <c r="E442">
        <v>58420698</v>
      </c>
      <c r="F442" t="s">
        <v>490</v>
      </c>
      <c r="G442" t="s">
        <v>491</v>
      </c>
    </row>
    <row r="443" spans="1:7" x14ac:dyDescent="0.45">
      <c r="A443" t="s">
        <v>493</v>
      </c>
      <c r="B443" t="s">
        <v>4573</v>
      </c>
      <c r="C443" t="s">
        <v>104</v>
      </c>
      <c r="D443">
        <v>58422321</v>
      </c>
      <c r="E443">
        <v>58423293</v>
      </c>
      <c r="F443" t="s">
        <v>490</v>
      </c>
      <c r="G443" t="s">
        <v>491</v>
      </c>
    </row>
    <row r="444" spans="1:7" x14ac:dyDescent="0.45">
      <c r="A444" t="s">
        <v>494</v>
      </c>
      <c r="B444" t="s">
        <v>4573</v>
      </c>
      <c r="C444" t="s">
        <v>104</v>
      </c>
      <c r="D444">
        <v>58424477</v>
      </c>
      <c r="E444">
        <v>58425193</v>
      </c>
      <c r="F444" t="s">
        <v>490</v>
      </c>
      <c r="G444" t="s">
        <v>491</v>
      </c>
    </row>
    <row r="445" spans="1:7" x14ac:dyDescent="0.45">
      <c r="A445" t="s">
        <v>495</v>
      </c>
      <c r="B445" t="s">
        <v>4573</v>
      </c>
      <c r="C445" t="s">
        <v>104</v>
      </c>
      <c r="D445">
        <v>58425554</v>
      </c>
      <c r="E445">
        <v>58426171</v>
      </c>
      <c r="F445" t="s">
        <v>490</v>
      </c>
      <c r="G445" t="s">
        <v>491</v>
      </c>
    </row>
    <row r="446" spans="1:7" x14ac:dyDescent="0.45">
      <c r="A446" t="s">
        <v>496</v>
      </c>
      <c r="B446" t="s">
        <v>4573</v>
      </c>
      <c r="C446" t="s">
        <v>104</v>
      </c>
      <c r="D446">
        <v>58428064</v>
      </c>
      <c r="E446">
        <v>58430440</v>
      </c>
      <c r="F446" t="s">
        <v>490</v>
      </c>
      <c r="G446" t="s">
        <v>491</v>
      </c>
    </row>
    <row r="447" spans="1:7" x14ac:dyDescent="0.45">
      <c r="A447" t="s">
        <v>497</v>
      </c>
      <c r="B447" t="s">
        <v>4573</v>
      </c>
      <c r="C447" t="s">
        <v>104</v>
      </c>
      <c r="D447">
        <v>58430977</v>
      </c>
      <c r="E447">
        <v>58433031</v>
      </c>
      <c r="F447" t="s">
        <v>490</v>
      </c>
      <c r="G447" t="s">
        <v>491</v>
      </c>
    </row>
    <row r="448" spans="1:7" x14ac:dyDescent="0.45">
      <c r="A448" t="s">
        <v>498</v>
      </c>
      <c r="B448" t="s">
        <v>4573</v>
      </c>
      <c r="C448" t="s">
        <v>104</v>
      </c>
      <c r="D448">
        <v>58442205</v>
      </c>
      <c r="E448">
        <v>58443988</v>
      </c>
      <c r="F448" t="s">
        <v>490</v>
      </c>
      <c r="G448" t="s">
        <v>491</v>
      </c>
    </row>
    <row r="449" spans="1:7" x14ac:dyDescent="0.45">
      <c r="A449" t="s">
        <v>499</v>
      </c>
      <c r="B449" t="s">
        <v>4573</v>
      </c>
      <c r="C449" t="s">
        <v>104</v>
      </c>
      <c r="D449">
        <v>58457656</v>
      </c>
      <c r="E449">
        <v>58459438</v>
      </c>
      <c r="F449" t="s">
        <v>490</v>
      </c>
      <c r="G449" t="s">
        <v>491</v>
      </c>
    </row>
    <row r="450" spans="1:7" x14ac:dyDescent="0.45">
      <c r="A450" t="s">
        <v>500</v>
      </c>
      <c r="B450" t="s">
        <v>4573</v>
      </c>
      <c r="C450" t="s">
        <v>104</v>
      </c>
      <c r="D450">
        <v>58470503</v>
      </c>
      <c r="E450">
        <v>58472140</v>
      </c>
      <c r="F450" t="s">
        <v>490</v>
      </c>
      <c r="G450" t="s">
        <v>491</v>
      </c>
    </row>
    <row r="451" spans="1:7" x14ac:dyDescent="0.45">
      <c r="A451" t="s">
        <v>501</v>
      </c>
      <c r="B451" t="s">
        <v>4573</v>
      </c>
      <c r="C451" t="s">
        <v>104</v>
      </c>
      <c r="D451">
        <v>58474321</v>
      </c>
      <c r="E451">
        <v>58475329</v>
      </c>
      <c r="F451" t="s">
        <v>490</v>
      </c>
      <c r="G451" t="s">
        <v>491</v>
      </c>
    </row>
    <row r="452" spans="1:7" x14ac:dyDescent="0.45">
      <c r="A452" t="s">
        <v>502</v>
      </c>
      <c r="B452" t="s">
        <v>4573</v>
      </c>
      <c r="C452" t="s">
        <v>104</v>
      </c>
      <c r="D452">
        <v>58479359</v>
      </c>
      <c r="E452">
        <v>58481542</v>
      </c>
      <c r="F452" t="s">
        <v>490</v>
      </c>
      <c r="G452" t="s">
        <v>491</v>
      </c>
    </row>
    <row r="453" spans="1:7" x14ac:dyDescent="0.45">
      <c r="A453" t="s">
        <v>503</v>
      </c>
      <c r="B453" t="s">
        <v>4573</v>
      </c>
      <c r="C453" t="s">
        <v>104</v>
      </c>
      <c r="D453">
        <v>58483279</v>
      </c>
      <c r="E453">
        <v>58486216</v>
      </c>
      <c r="F453" t="s">
        <v>490</v>
      </c>
      <c r="G453" t="s">
        <v>491</v>
      </c>
    </row>
    <row r="454" spans="1:7" x14ac:dyDescent="0.45">
      <c r="A454" t="s">
        <v>504</v>
      </c>
      <c r="B454" t="s">
        <v>4573</v>
      </c>
      <c r="C454" t="s">
        <v>104</v>
      </c>
      <c r="D454">
        <v>58488472</v>
      </c>
      <c r="E454">
        <v>58493785</v>
      </c>
      <c r="F454" t="s">
        <v>490</v>
      </c>
      <c r="G454" t="s">
        <v>491</v>
      </c>
    </row>
    <row r="455" spans="1:7" x14ac:dyDescent="0.45">
      <c r="A455" t="s">
        <v>505</v>
      </c>
      <c r="B455" t="s">
        <v>4573</v>
      </c>
      <c r="C455" t="s">
        <v>104</v>
      </c>
      <c r="D455">
        <v>58494624</v>
      </c>
      <c r="E455">
        <v>58499601</v>
      </c>
      <c r="F455" t="s">
        <v>490</v>
      </c>
      <c r="G455" t="s">
        <v>491</v>
      </c>
    </row>
    <row r="456" spans="1:7" x14ac:dyDescent="0.45">
      <c r="A456" t="s">
        <v>506</v>
      </c>
      <c r="B456" t="s">
        <v>4573</v>
      </c>
      <c r="C456" t="s">
        <v>104</v>
      </c>
      <c r="D456">
        <v>58503112</v>
      </c>
      <c r="E456">
        <v>58507014</v>
      </c>
      <c r="F456" t="s">
        <v>490</v>
      </c>
      <c r="G456" t="s">
        <v>491</v>
      </c>
    </row>
    <row r="457" spans="1:7" x14ac:dyDescent="0.45">
      <c r="A457" t="s">
        <v>507</v>
      </c>
      <c r="B457" t="s">
        <v>4573</v>
      </c>
      <c r="C457" t="s">
        <v>104</v>
      </c>
      <c r="D457">
        <v>58508286</v>
      </c>
      <c r="E457">
        <v>58510128</v>
      </c>
      <c r="F457" t="s">
        <v>490</v>
      </c>
      <c r="G457" t="s">
        <v>491</v>
      </c>
    </row>
    <row r="458" spans="1:7" x14ac:dyDescent="0.45">
      <c r="A458" t="s">
        <v>508</v>
      </c>
      <c r="B458" t="s">
        <v>4573</v>
      </c>
      <c r="C458" t="s">
        <v>104</v>
      </c>
      <c r="D458">
        <v>58526785</v>
      </c>
      <c r="E458">
        <v>58527690</v>
      </c>
      <c r="F458" t="s">
        <v>490</v>
      </c>
      <c r="G458" t="s">
        <v>491</v>
      </c>
    </row>
    <row r="459" spans="1:7" x14ac:dyDescent="0.45">
      <c r="A459" t="s">
        <v>509</v>
      </c>
      <c r="B459" t="s">
        <v>4573</v>
      </c>
      <c r="C459" t="s">
        <v>104</v>
      </c>
      <c r="D459">
        <v>58530666</v>
      </c>
      <c r="E459">
        <v>58531346</v>
      </c>
      <c r="F459" t="s">
        <v>490</v>
      </c>
      <c r="G459" t="s">
        <v>491</v>
      </c>
    </row>
    <row r="460" spans="1:7" x14ac:dyDescent="0.45">
      <c r="A460" t="s">
        <v>510</v>
      </c>
      <c r="B460" t="s">
        <v>4573</v>
      </c>
      <c r="C460" t="s">
        <v>104</v>
      </c>
      <c r="D460">
        <v>58533029</v>
      </c>
      <c r="E460">
        <v>58534034</v>
      </c>
      <c r="F460" t="s">
        <v>490</v>
      </c>
      <c r="G460" t="s">
        <v>491</v>
      </c>
    </row>
    <row r="461" spans="1:7" x14ac:dyDescent="0.45">
      <c r="A461" t="s">
        <v>511</v>
      </c>
      <c r="B461" t="s">
        <v>4573</v>
      </c>
      <c r="C461" t="s">
        <v>104</v>
      </c>
      <c r="D461">
        <v>58536666</v>
      </c>
      <c r="E461">
        <v>58542983</v>
      </c>
      <c r="F461" t="s">
        <v>490</v>
      </c>
      <c r="G461" t="s">
        <v>491</v>
      </c>
    </row>
    <row r="462" spans="1:7" x14ac:dyDescent="0.45">
      <c r="A462" t="s">
        <v>512</v>
      </c>
      <c r="B462" t="s">
        <v>4573</v>
      </c>
      <c r="C462" t="s">
        <v>104</v>
      </c>
      <c r="D462">
        <v>58547816</v>
      </c>
      <c r="E462">
        <v>58549863</v>
      </c>
      <c r="F462" t="s">
        <v>490</v>
      </c>
      <c r="G462" t="s">
        <v>491</v>
      </c>
    </row>
    <row r="463" spans="1:7" x14ac:dyDescent="0.45">
      <c r="A463" t="s">
        <v>513</v>
      </c>
      <c r="B463" t="s">
        <v>4573</v>
      </c>
      <c r="C463" t="s">
        <v>104</v>
      </c>
      <c r="D463">
        <v>58564181</v>
      </c>
      <c r="E463">
        <v>58565692</v>
      </c>
      <c r="F463" t="s">
        <v>490</v>
      </c>
      <c r="G463" t="s">
        <v>491</v>
      </c>
    </row>
    <row r="464" spans="1:7" x14ac:dyDescent="0.45">
      <c r="A464" t="s">
        <v>514</v>
      </c>
      <c r="B464" t="s">
        <v>4573</v>
      </c>
      <c r="C464" t="s">
        <v>104</v>
      </c>
      <c r="D464">
        <v>58587997</v>
      </c>
      <c r="E464">
        <v>58591669</v>
      </c>
      <c r="F464" t="s">
        <v>490</v>
      </c>
      <c r="G464" t="s">
        <v>491</v>
      </c>
    </row>
    <row r="465" spans="1:7" x14ac:dyDescent="0.45">
      <c r="A465" t="s">
        <v>515</v>
      </c>
      <c r="B465" t="s">
        <v>4574</v>
      </c>
      <c r="C465" t="s">
        <v>81</v>
      </c>
      <c r="D465">
        <v>44999013</v>
      </c>
      <c r="E465">
        <v>45001930</v>
      </c>
      <c r="F465" t="s">
        <v>516</v>
      </c>
      <c r="G465" t="s">
        <v>517</v>
      </c>
    </row>
    <row r="466" spans="1:7" x14ac:dyDescent="0.45">
      <c r="A466" t="s">
        <v>518</v>
      </c>
      <c r="B466" t="s">
        <v>4574</v>
      </c>
      <c r="C466" t="s">
        <v>81</v>
      </c>
      <c r="D466">
        <v>45003932</v>
      </c>
      <c r="E466">
        <v>45007305</v>
      </c>
      <c r="F466" t="s">
        <v>516</v>
      </c>
      <c r="G466" t="s">
        <v>517</v>
      </c>
    </row>
    <row r="467" spans="1:7" x14ac:dyDescent="0.45">
      <c r="A467" t="s">
        <v>519</v>
      </c>
      <c r="B467" t="s">
        <v>4574</v>
      </c>
      <c r="C467" t="s">
        <v>81</v>
      </c>
      <c r="D467">
        <v>45011599</v>
      </c>
      <c r="E467">
        <v>45015699</v>
      </c>
      <c r="F467" t="s">
        <v>516</v>
      </c>
      <c r="G467" t="s">
        <v>517</v>
      </c>
    </row>
    <row r="468" spans="1:7" x14ac:dyDescent="0.45">
      <c r="A468" t="s">
        <v>520</v>
      </c>
      <c r="B468" t="s">
        <v>4575</v>
      </c>
      <c r="C468" t="s">
        <v>81</v>
      </c>
      <c r="D468">
        <v>53398937</v>
      </c>
      <c r="E468">
        <v>53402206</v>
      </c>
      <c r="F468" t="s">
        <v>521</v>
      </c>
      <c r="G468" t="s">
        <v>522</v>
      </c>
    </row>
    <row r="469" spans="1:7" x14ac:dyDescent="0.45">
      <c r="A469" t="s">
        <v>523</v>
      </c>
      <c r="B469" t="s">
        <v>4575</v>
      </c>
      <c r="C469" t="s">
        <v>81</v>
      </c>
      <c r="D469">
        <v>53406862</v>
      </c>
      <c r="E469">
        <v>53411887</v>
      </c>
      <c r="F469" t="s">
        <v>521</v>
      </c>
      <c r="G469" t="s">
        <v>522</v>
      </c>
    </row>
    <row r="470" spans="1:7" x14ac:dyDescent="0.45">
      <c r="A470" t="s">
        <v>118</v>
      </c>
      <c r="B470" t="s">
        <v>4576</v>
      </c>
      <c r="C470" t="s">
        <v>119</v>
      </c>
      <c r="D470">
        <v>49341829</v>
      </c>
      <c r="E470">
        <v>49344361</v>
      </c>
      <c r="F470" t="s">
        <v>524</v>
      </c>
      <c r="G470" t="s">
        <v>525</v>
      </c>
    </row>
    <row r="471" spans="1:7" x14ac:dyDescent="0.45">
      <c r="A471" t="s">
        <v>122</v>
      </c>
      <c r="B471" t="s">
        <v>4576</v>
      </c>
      <c r="C471" t="s">
        <v>119</v>
      </c>
      <c r="D471">
        <v>49345040</v>
      </c>
      <c r="E471">
        <v>49351443</v>
      </c>
      <c r="F471" t="s">
        <v>524</v>
      </c>
      <c r="G471" t="s">
        <v>525</v>
      </c>
    </row>
    <row r="472" spans="1:7" x14ac:dyDescent="0.45">
      <c r="A472" t="s">
        <v>123</v>
      </c>
      <c r="B472" t="s">
        <v>4576</v>
      </c>
      <c r="C472" t="s">
        <v>119</v>
      </c>
      <c r="D472">
        <v>49347162</v>
      </c>
      <c r="E472">
        <v>49348009</v>
      </c>
      <c r="F472" t="s">
        <v>524</v>
      </c>
      <c r="G472" t="s">
        <v>525</v>
      </c>
    </row>
    <row r="473" spans="1:7" x14ac:dyDescent="0.45">
      <c r="A473" t="s">
        <v>526</v>
      </c>
      <c r="B473" t="s">
        <v>4577</v>
      </c>
      <c r="C473" t="s">
        <v>4</v>
      </c>
      <c r="D473">
        <v>1553010</v>
      </c>
      <c r="E473">
        <v>1556516</v>
      </c>
      <c r="F473" t="s">
        <v>527</v>
      </c>
      <c r="G473" t="s">
        <v>528</v>
      </c>
    </row>
    <row r="474" spans="1:7" x14ac:dyDescent="0.45">
      <c r="A474" t="s">
        <v>529</v>
      </c>
      <c r="B474" t="s">
        <v>4577</v>
      </c>
      <c r="C474" t="s">
        <v>4</v>
      </c>
      <c r="D474">
        <v>1555108</v>
      </c>
      <c r="E474">
        <v>1555887</v>
      </c>
      <c r="F474" t="s">
        <v>527</v>
      </c>
      <c r="G474" t="s">
        <v>528</v>
      </c>
    </row>
    <row r="475" spans="1:7" x14ac:dyDescent="0.45">
      <c r="A475" t="s">
        <v>530</v>
      </c>
      <c r="B475" t="s">
        <v>4577</v>
      </c>
      <c r="C475" t="s">
        <v>4</v>
      </c>
      <c r="D475">
        <v>1559059</v>
      </c>
      <c r="E475">
        <v>1560675</v>
      </c>
      <c r="F475" t="s">
        <v>527</v>
      </c>
      <c r="G475" t="s">
        <v>528</v>
      </c>
    </row>
    <row r="476" spans="1:7" x14ac:dyDescent="0.45">
      <c r="A476" t="s">
        <v>531</v>
      </c>
      <c r="B476" t="s">
        <v>4577</v>
      </c>
      <c r="C476" t="s">
        <v>4</v>
      </c>
      <c r="D476">
        <v>1562459</v>
      </c>
      <c r="E476">
        <v>1563937</v>
      </c>
      <c r="F476" t="s">
        <v>527</v>
      </c>
      <c r="G476" t="s">
        <v>528</v>
      </c>
    </row>
    <row r="477" spans="1:7" x14ac:dyDescent="0.45">
      <c r="A477" t="s">
        <v>532</v>
      </c>
      <c r="B477" t="s">
        <v>4577</v>
      </c>
      <c r="C477" t="s">
        <v>4</v>
      </c>
      <c r="D477">
        <v>1567076</v>
      </c>
      <c r="E477">
        <v>1568503</v>
      </c>
      <c r="F477" t="s">
        <v>527</v>
      </c>
      <c r="G477" t="s">
        <v>528</v>
      </c>
    </row>
    <row r="478" spans="1:7" x14ac:dyDescent="0.45">
      <c r="A478" t="s">
        <v>533</v>
      </c>
      <c r="B478" t="s">
        <v>4578</v>
      </c>
      <c r="C478" t="s">
        <v>104</v>
      </c>
      <c r="D478">
        <v>57848714</v>
      </c>
      <c r="E478">
        <v>57850409</v>
      </c>
      <c r="F478" t="s">
        <v>534</v>
      </c>
      <c r="G478" t="s">
        <v>535</v>
      </c>
    </row>
    <row r="479" spans="1:7" x14ac:dyDescent="0.45">
      <c r="A479" t="s">
        <v>536</v>
      </c>
      <c r="B479" t="s">
        <v>4578</v>
      </c>
      <c r="C479" t="s">
        <v>104</v>
      </c>
      <c r="D479">
        <v>57856258</v>
      </c>
      <c r="E479">
        <v>57858310</v>
      </c>
      <c r="F479" t="s">
        <v>534</v>
      </c>
      <c r="G479" t="s">
        <v>535</v>
      </c>
    </row>
    <row r="480" spans="1:7" x14ac:dyDescent="0.45">
      <c r="A480" t="s">
        <v>537</v>
      </c>
      <c r="B480" t="s">
        <v>4578</v>
      </c>
      <c r="C480" t="s">
        <v>104</v>
      </c>
      <c r="D480">
        <v>57859901</v>
      </c>
      <c r="E480">
        <v>57864097</v>
      </c>
      <c r="F480" t="s">
        <v>534</v>
      </c>
      <c r="G480" t="s">
        <v>535</v>
      </c>
    </row>
    <row r="481" spans="1:7" x14ac:dyDescent="0.45">
      <c r="A481" t="s">
        <v>538</v>
      </c>
      <c r="B481" t="s">
        <v>4578</v>
      </c>
      <c r="C481" t="s">
        <v>104</v>
      </c>
      <c r="D481">
        <v>57864477</v>
      </c>
      <c r="E481">
        <v>57870523</v>
      </c>
      <c r="F481" t="s">
        <v>534</v>
      </c>
      <c r="G481" t="s">
        <v>535</v>
      </c>
    </row>
    <row r="482" spans="1:7" x14ac:dyDescent="0.45">
      <c r="A482" t="s">
        <v>539</v>
      </c>
      <c r="B482" t="s">
        <v>4579</v>
      </c>
      <c r="C482" t="s">
        <v>540</v>
      </c>
      <c r="D482">
        <v>251966</v>
      </c>
      <c r="E482">
        <v>254420</v>
      </c>
      <c r="F482" t="s">
        <v>541</v>
      </c>
      <c r="G482" t="s">
        <v>542</v>
      </c>
    </row>
    <row r="483" spans="1:7" x14ac:dyDescent="0.45">
      <c r="A483" t="s">
        <v>543</v>
      </c>
      <c r="B483" t="s">
        <v>4579</v>
      </c>
      <c r="C483" t="s">
        <v>540</v>
      </c>
      <c r="D483">
        <v>254767</v>
      </c>
      <c r="E483">
        <v>275381</v>
      </c>
      <c r="F483" t="s">
        <v>541</v>
      </c>
      <c r="G483" t="s">
        <v>542</v>
      </c>
    </row>
    <row r="484" spans="1:7" x14ac:dyDescent="0.45">
      <c r="A484" t="s">
        <v>544</v>
      </c>
      <c r="B484" t="s">
        <v>4580</v>
      </c>
      <c r="C484" t="s">
        <v>104</v>
      </c>
      <c r="D484">
        <v>73464018</v>
      </c>
      <c r="E484">
        <v>73467662</v>
      </c>
      <c r="F484" t="s">
        <v>545</v>
      </c>
      <c r="G484" t="s">
        <v>546</v>
      </c>
    </row>
    <row r="485" spans="1:7" x14ac:dyDescent="0.45">
      <c r="A485" t="s">
        <v>547</v>
      </c>
      <c r="B485" t="s">
        <v>4580</v>
      </c>
      <c r="C485" t="s">
        <v>104</v>
      </c>
      <c r="D485">
        <v>73468109</v>
      </c>
      <c r="E485">
        <v>73477254</v>
      </c>
      <c r="F485" t="s">
        <v>545</v>
      </c>
      <c r="G485" t="s">
        <v>546</v>
      </c>
    </row>
    <row r="486" spans="1:7" x14ac:dyDescent="0.45">
      <c r="A486" t="s">
        <v>548</v>
      </c>
      <c r="B486" t="s">
        <v>4580</v>
      </c>
      <c r="C486" t="s">
        <v>104</v>
      </c>
      <c r="D486">
        <v>73477558</v>
      </c>
      <c r="E486">
        <v>73479176</v>
      </c>
      <c r="F486" t="s">
        <v>545</v>
      </c>
      <c r="G486" t="s">
        <v>546</v>
      </c>
    </row>
    <row r="487" spans="1:7" x14ac:dyDescent="0.45">
      <c r="A487" t="s">
        <v>549</v>
      </c>
      <c r="B487" t="s">
        <v>4581</v>
      </c>
      <c r="C487" t="s">
        <v>81</v>
      </c>
      <c r="D487">
        <v>44848779</v>
      </c>
      <c r="E487">
        <v>44851295</v>
      </c>
      <c r="F487" t="s">
        <v>550</v>
      </c>
      <c r="G487" t="s">
        <v>551</v>
      </c>
    </row>
    <row r="488" spans="1:7" x14ac:dyDescent="0.45">
      <c r="A488" t="s">
        <v>552</v>
      </c>
      <c r="B488" t="s">
        <v>4581</v>
      </c>
      <c r="C488" t="s">
        <v>81</v>
      </c>
      <c r="D488">
        <v>44851366</v>
      </c>
      <c r="E488">
        <v>44855226</v>
      </c>
      <c r="F488" t="s">
        <v>550</v>
      </c>
      <c r="G488" t="s">
        <v>551</v>
      </c>
    </row>
    <row r="489" spans="1:7" x14ac:dyDescent="0.45">
      <c r="A489" t="s">
        <v>553</v>
      </c>
      <c r="B489" t="s">
        <v>4582</v>
      </c>
      <c r="C489" t="s">
        <v>554</v>
      </c>
      <c r="D489">
        <v>59659100</v>
      </c>
      <c r="E489">
        <v>59666185</v>
      </c>
      <c r="F489" t="s">
        <v>555</v>
      </c>
      <c r="G489" t="s">
        <v>556</v>
      </c>
    </row>
    <row r="490" spans="1:7" x14ac:dyDescent="0.45">
      <c r="A490" t="s">
        <v>557</v>
      </c>
      <c r="B490" t="s">
        <v>4582</v>
      </c>
      <c r="C490" t="s">
        <v>554</v>
      </c>
      <c r="D490">
        <v>59668304</v>
      </c>
      <c r="E490">
        <v>59669306</v>
      </c>
      <c r="F490" t="s">
        <v>555</v>
      </c>
      <c r="G490" t="s">
        <v>556</v>
      </c>
    </row>
    <row r="491" spans="1:7" x14ac:dyDescent="0.45">
      <c r="A491" t="s">
        <v>558</v>
      </c>
      <c r="B491" t="s">
        <v>4582</v>
      </c>
      <c r="C491" t="s">
        <v>554</v>
      </c>
      <c r="D491">
        <v>59671798</v>
      </c>
      <c r="E491">
        <v>59673141</v>
      </c>
      <c r="F491" t="s">
        <v>555</v>
      </c>
      <c r="G491" t="s">
        <v>556</v>
      </c>
    </row>
    <row r="492" spans="1:7" x14ac:dyDescent="0.45">
      <c r="A492" t="s">
        <v>559</v>
      </c>
      <c r="B492" t="s">
        <v>4582</v>
      </c>
      <c r="C492" t="s">
        <v>554</v>
      </c>
      <c r="D492">
        <v>59680002</v>
      </c>
      <c r="E492">
        <v>59687043</v>
      </c>
      <c r="F492" t="s">
        <v>555</v>
      </c>
      <c r="G492" t="s">
        <v>556</v>
      </c>
    </row>
    <row r="493" spans="1:7" x14ac:dyDescent="0.45">
      <c r="A493" t="s">
        <v>560</v>
      </c>
      <c r="B493" t="s">
        <v>4583</v>
      </c>
      <c r="C493" t="s">
        <v>119</v>
      </c>
      <c r="D493">
        <v>6734003</v>
      </c>
      <c r="E493">
        <v>6738618</v>
      </c>
      <c r="F493" t="s">
        <v>561</v>
      </c>
      <c r="G493" t="s">
        <v>562</v>
      </c>
    </row>
    <row r="494" spans="1:7" x14ac:dyDescent="0.45">
      <c r="A494" t="s">
        <v>563</v>
      </c>
      <c r="B494" t="s">
        <v>4583</v>
      </c>
      <c r="C494" t="s">
        <v>119</v>
      </c>
      <c r="D494">
        <v>6745366</v>
      </c>
      <c r="E494">
        <v>6751843</v>
      </c>
      <c r="F494" t="s">
        <v>561</v>
      </c>
      <c r="G494" t="s">
        <v>562</v>
      </c>
    </row>
    <row r="495" spans="1:7" x14ac:dyDescent="0.45">
      <c r="A495" t="s">
        <v>564</v>
      </c>
      <c r="B495" t="s">
        <v>4583</v>
      </c>
      <c r="C495" t="s">
        <v>119</v>
      </c>
      <c r="D495">
        <v>6761915</v>
      </c>
      <c r="E495">
        <v>6763637</v>
      </c>
      <c r="F495" t="s">
        <v>561</v>
      </c>
      <c r="G495" t="s">
        <v>562</v>
      </c>
    </row>
    <row r="496" spans="1:7" x14ac:dyDescent="0.45">
      <c r="A496" t="s">
        <v>565</v>
      </c>
      <c r="B496" t="s">
        <v>4583</v>
      </c>
      <c r="C496" t="s">
        <v>119</v>
      </c>
      <c r="D496">
        <v>6764330</v>
      </c>
      <c r="E496">
        <v>6769068</v>
      </c>
      <c r="F496" t="s">
        <v>561</v>
      </c>
      <c r="G496" t="s">
        <v>562</v>
      </c>
    </row>
    <row r="497" spans="1:7" x14ac:dyDescent="0.45">
      <c r="A497" t="s">
        <v>566</v>
      </c>
      <c r="B497" t="s">
        <v>4583</v>
      </c>
      <c r="C497" t="s">
        <v>119</v>
      </c>
      <c r="D497">
        <v>6775235</v>
      </c>
      <c r="E497">
        <v>6777745</v>
      </c>
      <c r="F497" t="s">
        <v>561</v>
      </c>
      <c r="G497" t="s">
        <v>562</v>
      </c>
    </row>
    <row r="498" spans="1:7" x14ac:dyDescent="0.45">
      <c r="A498" t="s">
        <v>567</v>
      </c>
      <c r="B498" t="s">
        <v>4583</v>
      </c>
      <c r="C498" t="s">
        <v>119</v>
      </c>
      <c r="D498">
        <v>6788069</v>
      </c>
      <c r="E498">
        <v>6790751</v>
      </c>
      <c r="F498" t="s">
        <v>561</v>
      </c>
      <c r="G498" t="s">
        <v>562</v>
      </c>
    </row>
    <row r="499" spans="1:7" x14ac:dyDescent="0.45">
      <c r="A499" t="s">
        <v>568</v>
      </c>
      <c r="B499" t="s">
        <v>4583</v>
      </c>
      <c r="C499" t="s">
        <v>119</v>
      </c>
      <c r="D499">
        <v>6790979</v>
      </c>
      <c r="E499">
        <v>6797127</v>
      </c>
      <c r="F499" t="s">
        <v>561</v>
      </c>
      <c r="G499" t="s">
        <v>562</v>
      </c>
    </row>
    <row r="500" spans="1:7" x14ac:dyDescent="0.45">
      <c r="A500" t="s">
        <v>569</v>
      </c>
      <c r="B500" t="s">
        <v>4583</v>
      </c>
      <c r="C500" t="s">
        <v>119</v>
      </c>
      <c r="D500">
        <v>6798559</v>
      </c>
      <c r="E500">
        <v>6799400</v>
      </c>
      <c r="F500" t="s">
        <v>561</v>
      </c>
      <c r="G500" t="s">
        <v>562</v>
      </c>
    </row>
    <row r="501" spans="1:7" x14ac:dyDescent="0.45">
      <c r="A501" t="s">
        <v>570</v>
      </c>
      <c r="B501" t="s">
        <v>4583</v>
      </c>
      <c r="C501" t="s">
        <v>119</v>
      </c>
      <c r="D501">
        <v>6802517</v>
      </c>
      <c r="E501">
        <v>6802861</v>
      </c>
      <c r="F501" t="s">
        <v>561</v>
      </c>
      <c r="G501" t="s">
        <v>562</v>
      </c>
    </row>
    <row r="502" spans="1:7" x14ac:dyDescent="0.45">
      <c r="A502" t="s">
        <v>571</v>
      </c>
      <c r="B502" t="s">
        <v>4583</v>
      </c>
      <c r="C502" t="s">
        <v>119</v>
      </c>
      <c r="D502">
        <v>6811314</v>
      </c>
      <c r="E502">
        <v>6815845</v>
      </c>
      <c r="F502" t="s">
        <v>561</v>
      </c>
      <c r="G502" t="s">
        <v>562</v>
      </c>
    </row>
    <row r="503" spans="1:7" x14ac:dyDescent="0.45">
      <c r="A503" t="s">
        <v>572</v>
      </c>
      <c r="B503" t="s">
        <v>4583</v>
      </c>
      <c r="C503" t="s">
        <v>119</v>
      </c>
      <c r="D503">
        <v>6824032</v>
      </c>
      <c r="E503">
        <v>6825930</v>
      </c>
      <c r="F503" t="s">
        <v>561</v>
      </c>
      <c r="G503" t="s">
        <v>562</v>
      </c>
    </row>
    <row r="504" spans="1:7" x14ac:dyDescent="0.45">
      <c r="A504" t="s">
        <v>573</v>
      </c>
      <c r="B504" t="s">
        <v>4583</v>
      </c>
      <c r="C504" t="s">
        <v>119</v>
      </c>
      <c r="D504">
        <v>6853496</v>
      </c>
      <c r="E504">
        <v>6855037</v>
      </c>
      <c r="F504" t="s">
        <v>561</v>
      </c>
      <c r="G504" t="s">
        <v>562</v>
      </c>
    </row>
  </sheetData>
  <phoneticPr fontId="18"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phytomine</vt:lpstr>
      <vt:lpstr>gramene</vt:lpstr>
      <vt:lpstr>input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Guilherme Pereira</dc:creator>
  <cp:lastModifiedBy>Guilherme Pereira</cp:lastModifiedBy>
  <dcterms:created xsi:type="dcterms:W3CDTF">2019-11-01T16:30:15Z</dcterms:created>
  <dcterms:modified xsi:type="dcterms:W3CDTF">2020-05-12T19:26:21Z</dcterms:modified>
</cp:coreProperties>
</file>