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illman/Dropbox/Manuscripts Dropbox/Tup1 Mutant paper (Emily)/"/>
    </mc:Choice>
  </mc:AlternateContent>
  <xr:revisionPtr revIDLastSave="0" documentId="13_ncr:1_{696A49CF-C392-584B-B4C7-5DC5B978222D}" xr6:coauthVersionLast="36" xr6:coauthVersionMax="36" xr10:uidLastSave="{00000000-0000-0000-0000-000000000000}"/>
  <bookViews>
    <workbookView xWindow="1920" yWindow="3920" windowWidth="29020" windowHeight="16600" xr2:uid="{256C45EF-A112-4A40-B614-2FCF5A41AA1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" i="1" l="1"/>
  <c r="W22" i="1" l="1"/>
  <c r="T22" i="1"/>
  <c r="Q22" i="1"/>
  <c r="N22" i="1"/>
  <c r="K22" i="1"/>
  <c r="H22" i="1"/>
  <c r="E22" i="1"/>
  <c r="W13" i="1"/>
  <c r="T13" i="1"/>
  <c r="N13" i="1"/>
  <c r="K13" i="1"/>
  <c r="H13" i="1"/>
  <c r="E13" i="1"/>
  <c r="B13" i="1"/>
</calcChain>
</file>

<file path=xl/sharedStrings.xml><?xml version="1.0" encoding="utf-8"?>
<sst xmlns="http://schemas.openxmlformats.org/spreadsheetml/2006/main" count="98" uniqueCount="22">
  <si>
    <t>Up</t>
  </si>
  <si>
    <t>NC</t>
  </si>
  <si>
    <t>Down</t>
  </si>
  <si>
    <t>Cluster 1</t>
  </si>
  <si>
    <t>Cluster 2</t>
  </si>
  <si>
    <t>Cluster 3</t>
  </si>
  <si>
    <t>Cluster 4</t>
  </si>
  <si>
    <t>Cluster 5</t>
  </si>
  <si>
    <t>Cluster 6</t>
  </si>
  <si>
    <t>Cluster 7</t>
  </si>
  <si>
    <t>Cluster 8</t>
  </si>
  <si>
    <t>MATa strains</t>
  </si>
  <si>
    <t>Gene Expression</t>
  </si>
  <si>
    <r>
      <t xml:space="preserve">“Up” and “Down” indicate increased or decreased occupancy/expression in </t>
    </r>
    <r>
      <rPr>
        <i/>
        <sz val="12"/>
        <color theme="1"/>
        <rFont val="Arial"/>
        <family val="2"/>
      </rPr>
      <t>tup1(S649F)</t>
    </r>
    <r>
      <rPr>
        <sz val="12"/>
        <color theme="1"/>
        <rFont val="Arial"/>
        <family val="2"/>
      </rPr>
      <t xml:space="preserve"> vs. wild-type, respectively, and “NC” (No Change) indicates less than a 1.5-fold alteration in levels. </t>
    </r>
  </si>
  <si>
    <r>
      <t>MAT</t>
    </r>
    <r>
      <rPr>
        <b/>
        <sz val="12"/>
        <color theme="1"/>
        <rFont val="Symbol"/>
        <charset val="2"/>
      </rPr>
      <t>a</t>
    </r>
    <r>
      <rPr>
        <b/>
        <sz val="12"/>
        <color theme="1"/>
        <rFont val="Arial"/>
        <family val="2"/>
      </rPr>
      <t xml:space="preserve"> strains</t>
    </r>
  </si>
  <si>
    <t>Each box shows the percentage of Tup1 peaks with the designated combination of Tup1 occupancy and RNA expression of the downstream gene.</t>
  </si>
  <si>
    <r>
      <t xml:space="preserve">Table S7. Gene expression and Tup1 ChIP occupancy changes in k-means clusters defined using ChIP-Seq data in wild-type and </t>
    </r>
    <r>
      <rPr>
        <b/>
        <i/>
        <sz val="12"/>
        <color theme="1"/>
        <rFont val="Arial"/>
        <family val="2"/>
      </rPr>
      <t xml:space="preserve">tup1(S649F) </t>
    </r>
    <r>
      <rPr>
        <b/>
        <sz val="12"/>
        <color theme="1"/>
        <rFont val="Arial"/>
        <family val="2"/>
      </rPr>
      <t>strains.</t>
    </r>
  </si>
  <si>
    <t>ChIP Occupancy</t>
  </si>
  <si>
    <t>ChIP Occupancy changes are shown vertically, and Gene Expression changes are shown horizontally.</t>
  </si>
  <si>
    <t>**</t>
  </si>
  <si>
    <t xml:space="preserve">** correspond to the sum of the up and down percent for gene expression. </t>
  </si>
  <si>
    <t>The values shown in Red correspond to those shown in Figure 7D.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</si>
</sst>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Symbol"/>
      <charset val="2"/>
    </font>
    <font>
      <b/>
      <i/>
      <sz val="12"/>
      <color theme="1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9" fontId="2" fillId="0" borderId="0" xfId="1" applyFont="1" applyAlignment="1">
      <alignment horizontal="center"/>
    </xf>
    <xf numFmtId="0" fontId="2" fillId="0" borderId="1" xfId="0" applyFont="1" applyBorder="1" applyAlignment="1">
      <alignment horizontal="center"/>
    </xf>
    <xf numFmtId="9" fontId="2" fillId="0" borderId="1" xfId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9" fontId="2" fillId="0" borderId="2" xfId="1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4" fillId="0" borderId="0" xfId="0" applyFont="1"/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0" xfId="0" applyFont="1" applyAlignment="1">
      <alignment horizontal="left"/>
    </xf>
    <xf numFmtId="9" fontId="2" fillId="0" borderId="6" xfId="0" applyNumberFormat="1" applyFont="1" applyBorder="1" applyAlignment="1">
      <alignment horizontal="left"/>
    </xf>
    <xf numFmtId="9" fontId="7" fillId="0" borderId="6" xfId="0" applyNumberFormat="1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0D575-1BEB-EA4B-B81D-BF5BB0973982}">
  <dimension ref="A1:Y24"/>
  <sheetViews>
    <sheetView tabSelected="1" workbookViewId="0">
      <selection activeCell="O26" sqref="O26"/>
    </sheetView>
  </sheetViews>
  <sheetFormatPr baseColWidth="10" defaultRowHeight="16" x14ac:dyDescent="0.2"/>
  <cols>
    <col min="1" max="1" width="12" style="1" customWidth="1"/>
    <col min="2" max="25" width="9" style="1" customWidth="1"/>
    <col min="26" max="16384" width="10.83203125" style="1"/>
  </cols>
  <sheetData>
    <row r="1" spans="1:25" x14ac:dyDescent="0.2">
      <c r="A1" s="9" t="s">
        <v>16</v>
      </c>
    </row>
    <row r="2" spans="1:25" x14ac:dyDescent="0.2">
      <c r="A2" s="1" t="s">
        <v>15</v>
      </c>
    </row>
    <row r="3" spans="1:25" x14ac:dyDescent="0.2">
      <c r="A3" s="1" t="s">
        <v>18</v>
      </c>
    </row>
    <row r="4" spans="1:25" x14ac:dyDescent="0.2">
      <c r="A4" s="1" t="s">
        <v>13</v>
      </c>
    </row>
    <row r="6" spans="1:25" x14ac:dyDescent="0.2">
      <c r="A6" s="9" t="s">
        <v>11</v>
      </c>
    </row>
    <row r="7" spans="1:25" x14ac:dyDescent="0.2">
      <c r="B7" s="10" t="s">
        <v>12</v>
      </c>
      <c r="E7" s="10" t="s">
        <v>12</v>
      </c>
      <c r="H7" s="10" t="s">
        <v>12</v>
      </c>
      <c r="K7" s="10" t="s">
        <v>12</v>
      </c>
      <c r="N7" s="10" t="s">
        <v>12</v>
      </c>
      <c r="Q7" s="10" t="s">
        <v>12</v>
      </c>
      <c r="T7" s="10" t="s">
        <v>12</v>
      </c>
      <c r="W7" s="10" t="s">
        <v>12</v>
      </c>
    </row>
    <row r="8" spans="1:25" ht="34" x14ac:dyDescent="0.2">
      <c r="A8" s="8" t="s">
        <v>17</v>
      </c>
      <c r="B8" s="12" t="s">
        <v>3</v>
      </c>
      <c r="C8" s="13"/>
      <c r="D8" s="14"/>
      <c r="E8" s="12" t="s">
        <v>4</v>
      </c>
      <c r="F8" s="13"/>
      <c r="G8" s="14"/>
      <c r="H8" s="12" t="s">
        <v>5</v>
      </c>
      <c r="I8" s="13"/>
      <c r="J8" s="14"/>
      <c r="K8" s="12" t="s">
        <v>6</v>
      </c>
      <c r="L8" s="13"/>
      <c r="M8" s="14"/>
      <c r="N8" s="12" t="s">
        <v>7</v>
      </c>
      <c r="O8" s="13"/>
      <c r="P8" s="14"/>
      <c r="Q8" s="12" t="s">
        <v>8</v>
      </c>
      <c r="R8" s="13"/>
      <c r="S8" s="14"/>
      <c r="T8" s="12" t="s">
        <v>9</v>
      </c>
      <c r="U8" s="13"/>
      <c r="V8" s="14"/>
      <c r="W8" s="12" t="s">
        <v>10</v>
      </c>
      <c r="X8" s="13"/>
      <c r="Y8" s="14"/>
    </row>
    <row r="9" spans="1:25" x14ac:dyDescent="0.2">
      <c r="B9" s="4" t="s">
        <v>0</v>
      </c>
      <c r="C9" s="2" t="s">
        <v>1</v>
      </c>
      <c r="D9" s="6" t="s">
        <v>2</v>
      </c>
      <c r="E9" s="4" t="s">
        <v>0</v>
      </c>
      <c r="F9" s="2" t="s">
        <v>1</v>
      </c>
      <c r="G9" s="6" t="s">
        <v>2</v>
      </c>
      <c r="H9" s="4" t="s">
        <v>0</v>
      </c>
      <c r="I9" s="2" t="s">
        <v>1</v>
      </c>
      <c r="J9" s="6" t="s">
        <v>2</v>
      </c>
      <c r="K9" s="4" t="s">
        <v>0</v>
      </c>
      <c r="L9" s="2" t="s">
        <v>1</v>
      </c>
      <c r="M9" s="6" t="s">
        <v>2</v>
      </c>
      <c r="N9" s="4" t="s">
        <v>0</v>
      </c>
      <c r="O9" s="2" t="s">
        <v>1</v>
      </c>
      <c r="P9" s="6" t="s">
        <v>2</v>
      </c>
      <c r="Q9" s="4" t="s">
        <v>0</v>
      </c>
      <c r="R9" s="2" t="s">
        <v>1</v>
      </c>
      <c r="S9" s="6" t="s">
        <v>2</v>
      </c>
      <c r="T9" s="4" t="s">
        <v>0</v>
      </c>
      <c r="U9" s="2" t="s">
        <v>1</v>
      </c>
      <c r="V9" s="6" t="s">
        <v>2</v>
      </c>
      <c r="W9" s="4" t="s">
        <v>0</v>
      </c>
      <c r="X9" s="2" t="s">
        <v>1</v>
      </c>
      <c r="Y9" s="6" t="s">
        <v>2</v>
      </c>
    </row>
    <row r="10" spans="1:25" x14ac:dyDescent="0.2">
      <c r="A10" s="1" t="s">
        <v>0</v>
      </c>
      <c r="B10" s="5">
        <v>0.05</v>
      </c>
      <c r="C10" s="3">
        <v>0.05</v>
      </c>
      <c r="D10" s="7">
        <v>0</v>
      </c>
      <c r="E10" s="5">
        <v>0.46</v>
      </c>
      <c r="F10" s="3">
        <v>0.26</v>
      </c>
      <c r="G10" s="7">
        <v>0.03</v>
      </c>
      <c r="H10" s="5">
        <v>0</v>
      </c>
      <c r="I10" s="3">
        <v>0</v>
      </c>
      <c r="J10" s="7">
        <v>0</v>
      </c>
      <c r="K10" s="5">
        <v>0.32</v>
      </c>
      <c r="L10" s="3">
        <v>0.19</v>
      </c>
      <c r="M10" s="7">
        <v>0.02</v>
      </c>
      <c r="N10" s="5">
        <v>0.48</v>
      </c>
      <c r="O10" s="3">
        <v>0.5</v>
      </c>
      <c r="P10" s="7">
        <v>0.01</v>
      </c>
      <c r="Q10" s="5">
        <v>0.62</v>
      </c>
      <c r="R10" s="3">
        <v>0.33</v>
      </c>
      <c r="S10" s="7">
        <v>0.05</v>
      </c>
      <c r="T10" s="5">
        <v>0.15</v>
      </c>
      <c r="U10" s="3">
        <v>0.26</v>
      </c>
      <c r="V10" s="7">
        <v>0</v>
      </c>
      <c r="W10" s="5">
        <v>0</v>
      </c>
      <c r="X10" s="3">
        <v>0</v>
      </c>
      <c r="Y10" s="7">
        <v>0</v>
      </c>
    </row>
    <row r="11" spans="1:25" x14ac:dyDescent="0.2">
      <c r="A11" s="1" t="s">
        <v>1</v>
      </c>
      <c r="B11" s="5">
        <v>0.25</v>
      </c>
      <c r="C11" s="3">
        <v>0.43</v>
      </c>
      <c r="D11" s="7">
        <v>0.01</v>
      </c>
      <c r="E11" s="5">
        <v>0.13</v>
      </c>
      <c r="F11" s="3">
        <v>0.11</v>
      </c>
      <c r="G11" s="7">
        <v>0</v>
      </c>
      <c r="H11" s="5">
        <v>0</v>
      </c>
      <c r="I11" s="3">
        <v>0.11</v>
      </c>
      <c r="J11" s="7">
        <v>0</v>
      </c>
      <c r="K11" s="5">
        <v>0.28000000000000003</v>
      </c>
      <c r="L11" s="3">
        <v>0.19</v>
      </c>
      <c r="M11" s="7">
        <v>0</v>
      </c>
      <c r="N11" s="5">
        <v>0.01</v>
      </c>
      <c r="O11" s="3">
        <v>0.01</v>
      </c>
      <c r="P11" s="7">
        <v>0</v>
      </c>
      <c r="Q11" s="5">
        <v>0</v>
      </c>
      <c r="R11" s="3">
        <v>0</v>
      </c>
      <c r="S11" s="7">
        <v>0</v>
      </c>
      <c r="T11" s="5">
        <v>0.15</v>
      </c>
      <c r="U11" s="3">
        <v>0.4</v>
      </c>
      <c r="V11" s="7">
        <v>0.01</v>
      </c>
      <c r="W11" s="5">
        <v>0.16</v>
      </c>
      <c r="X11" s="3">
        <v>0.39</v>
      </c>
      <c r="Y11" s="7">
        <v>0</v>
      </c>
    </row>
    <row r="12" spans="1:25" x14ac:dyDescent="0.2">
      <c r="A12" s="1" t="s">
        <v>2</v>
      </c>
      <c r="B12" s="5">
        <v>0.06</v>
      </c>
      <c r="C12" s="3">
        <v>0.14000000000000001</v>
      </c>
      <c r="D12" s="7">
        <v>0.01</v>
      </c>
      <c r="E12" s="5">
        <v>0.01</v>
      </c>
      <c r="F12" s="3">
        <v>0</v>
      </c>
      <c r="G12" s="7">
        <v>0</v>
      </c>
      <c r="H12" s="5">
        <v>0.05</v>
      </c>
      <c r="I12" s="3">
        <v>0.8</v>
      </c>
      <c r="J12" s="7">
        <v>0.05</v>
      </c>
      <c r="K12" s="5">
        <v>0</v>
      </c>
      <c r="L12" s="3">
        <v>0</v>
      </c>
      <c r="M12" s="7">
        <v>0</v>
      </c>
      <c r="N12" s="5">
        <v>0</v>
      </c>
      <c r="O12" s="3">
        <v>0</v>
      </c>
      <c r="P12" s="7">
        <v>0</v>
      </c>
      <c r="Q12" s="5">
        <v>0</v>
      </c>
      <c r="R12" s="3">
        <v>0</v>
      </c>
      <c r="S12" s="7">
        <v>0</v>
      </c>
      <c r="T12" s="5">
        <v>0.01</v>
      </c>
      <c r="U12" s="3">
        <v>0.01</v>
      </c>
      <c r="V12" s="7">
        <v>0</v>
      </c>
      <c r="W12" s="5">
        <v>7.0000000000000007E-2</v>
      </c>
      <c r="X12" s="3">
        <v>0.35</v>
      </c>
      <c r="Y12" s="7">
        <v>0.02</v>
      </c>
    </row>
    <row r="13" spans="1:25" x14ac:dyDescent="0.2">
      <c r="A13" s="1" t="s">
        <v>19</v>
      </c>
      <c r="B13" s="16">
        <f>SUM(B10:B12,D10:D12)</f>
        <v>0.38</v>
      </c>
      <c r="C13" s="11"/>
      <c r="D13" s="11"/>
      <c r="E13" s="16">
        <f>SUM(E10:E12,G10:G12)</f>
        <v>0.63000000000000012</v>
      </c>
      <c r="F13" s="11"/>
      <c r="G13" s="11"/>
      <c r="H13" s="16">
        <f>SUM(H10:H12,J10:J12)</f>
        <v>0.1</v>
      </c>
      <c r="I13" s="11"/>
      <c r="J13" s="11"/>
      <c r="K13" s="16">
        <f>SUM(K10:K12,M10:M12)</f>
        <v>0.62000000000000011</v>
      </c>
      <c r="L13" s="11"/>
      <c r="M13" s="11"/>
      <c r="N13" s="16">
        <f>SUM(N10:N12,P10:P12)</f>
        <v>0.5</v>
      </c>
      <c r="O13" s="11"/>
      <c r="P13" s="11"/>
      <c r="Q13" s="16">
        <f>SUM(Q10:Q12,S10:S12)</f>
        <v>0.67</v>
      </c>
      <c r="R13" s="11"/>
      <c r="S13" s="11"/>
      <c r="T13" s="16">
        <f>SUM(T10:T12,V10:V12)</f>
        <v>0.32</v>
      </c>
      <c r="U13" s="11"/>
      <c r="V13" s="11"/>
      <c r="W13" s="16">
        <f>SUM(W10:W12,Y10:Y12)</f>
        <v>0.25</v>
      </c>
    </row>
    <row r="15" spans="1:25" x14ac:dyDescent="0.2">
      <c r="A15" s="9" t="s">
        <v>14</v>
      </c>
    </row>
    <row r="16" spans="1:25" x14ac:dyDescent="0.2">
      <c r="A16" s="9"/>
      <c r="B16" s="10" t="s">
        <v>12</v>
      </c>
      <c r="E16" s="10" t="s">
        <v>12</v>
      </c>
      <c r="H16" s="10" t="s">
        <v>12</v>
      </c>
      <c r="K16" s="10" t="s">
        <v>12</v>
      </c>
      <c r="N16" s="10" t="s">
        <v>12</v>
      </c>
      <c r="Q16" s="10" t="s">
        <v>12</v>
      </c>
      <c r="T16" s="10" t="s">
        <v>12</v>
      </c>
      <c r="W16" s="10" t="s">
        <v>12</v>
      </c>
    </row>
    <row r="17" spans="1:25" ht="34" x14ac:dyDescent="0.2">
      <c r="A17" s="8" t="s">
        <v>17</v>
      </c>
      <c r="B17" s="12" t="s">
        <v>3</v>
      </c>
      <c r="C17" s="13"/>
      <c r="D17" s="14"/>
      <c r="E17" s="12" t="s">
        <v>4</v>
      </c>
      <c r="F17" s="13"/>
      <c r="G17" s="14"/>
      <c r="H17" s="12" t="s">
        <v>5</v>
      </c>
      <c r="I17" s="13"/>
      <c r="J17" s="14"/>
      <c r="K17" s="12" t="s">
        <v>6</v>
      </c>
      <c r="L17" s="13"/>
      <c r="M17" s="14"/>
      <c r="N17" s="12" t="s">
        <v>7</v>
      </c>
      <c r="O17" s="13"/>
      <c r="P17" s="14"/>
      <c r="Q17" s="12" t="s">
        <v>8</v>
      </c>
      <c r="R17" s="13"/>
      <c r="S17" s="14"/>
      <c r="T17" s="12" t="s">
        <v>9</v>
      </c>
      <c r="U17" s="13"/>
      <c r="V17" s="14"/>
      <c r="W17" s="12" t="s">
        <v>10</v>
      </c>
      <c r="X17" s="13"/>
      <c r="Y17" s="14"/>
    </row>
    <row r="18" spans="1:25" x14ac:dyDescent="0.2">
      <c r="B18" s="4" t="s">
        <v>0</v>
      </c>
      <c r="C18" s="2" t="s">
        <v>1</v>
      </c>
      <c r="D18" s="6" t="s">
        <v>2</v>
      </c>
      <c r="E18" s="4" t="s">
        <v>0</v>
      </c>
      <c r="F18" s="2" t="s">
        <v>1</v>
      </c>
      <c r="G18" s="6" t="s">
        <v>2</v>
      </c>
      <c r="H18" s="4" t="s">
        <v>0</v>
      </c>
      <c r="I18" s="2" t="s">
        <v>1</v>
      </c>
      <c r="J18" s="6" t="s">
        <v>2</v>
      </c>
      <c r="K18" s="4" t="s">
        <v>0</v>
      </c>
      <c r="L18" s="2" t="s">
        <v>1</v>
      </c>
      <c r="M18" s="6" t="s">
        <v>2</v>
      </c>
      <c r="N18" s="4" t="s">
        <v>0</v>
      </c>
      <c r="O18" s="2" t="s">
        <v>1</v>
      </c>
      <c r="P18" s="6" t="s">
        <v>2</v>
      </c>
      <c r="Q18" s="4" t="s">
        <v>0</v>
      </c>
      <c r="R18" s="2" t="s">
        <v>1</v>
      </c>
      <c r="S18" s="6" t="s">
        <v>2</v>
      </c>
      <c r="T18" s="4" t="s">
        <v>0</v>
      </c>
      <c r="U18" s="2" t="s">
        <v>1</v>
      </c>
      <c r="V18" s="6" t="s">
        <v>2</v>
      </c>
      <c r="W18" s="4" t="s">
        <v>0</v>
      </c>
      <c r="X18" s="2" t="s">
        <v>1</v>
      </c>
      <c r="Y18" s="6" t="s">
        <v>2</v>
      </c>
    </row>
    <row r="19" spans="1:25" x14ac:dyDescent="0.2">
      <c r="A19" s="1" t="s">
        <v>0</v>
      </c>
      <c r="B19" s="5">
        <v>0.06</v>
      </c>
      <c r="C19" s="3">
        <v>0.05</v>
      </c>
      <c r="D19" s="7">
        <v>0.01</v>
      </c>
      <c r="E19" s="5">
        <v>0.45</v>
      </c>
      <c r="F19" s="3">
        <v>0.21</v>
      </c>
      <c r="G19" s="7">
        <v>0</v>
      </c>
      <c r="H19" s="5">
        <v>0</v>
      </c>
      <c r="I19" s="3">
        <v>0</v>
      </c>
      <c r="J19" s="7">
        <v>0</v>
      </c>
      <c r="K19" s="5">
        <v>0.37</v>
      </c>
      <c r="L19" s="3">
        <v>0.18</v>
      </c>
      <c r="M19" s="7">
        <v>0.05</v>
      </c>
      <c r="N19" s="5">
        <v>0.63</v>
      </c>
      <c r="O19" s="3">
        <v>0.36</v>
      </c>
      <c r="P19" s="7">
        <v>0.01</v>
      </c>
      <c r="Q19" s="5">
        <v>0.64</v>
      </c>
      <c r="R19" s="3">
        <v>0.26</v>
      </c>
      <c r="S19" s="7">
        <v>0.1</v>
      </c>
      <c r="T19" s="5">
        <v>0.25</v>
      </c>
      <c r="U19" s="3">
        <v>0.21</v>
      </c>
      <c r="V19" s="7">
        <v>0</v>
      </c>
      <c r="W19" s="5">
        <v>0</v>
      </c>
      <c r="X19" s="3">
        <v>0</v>
      </c>
      <c r="Y19" s="7">
        <v>0</v>
      </c>
    </row>
    <row r="20" spans="1:25" x14ac:dyDescent="0.2">
      <c r="A20" s="1" t="s">
        <v>1</v>
      </c>
      <c r="B20" s="5">
        <v>0.33</v>
      </c>
      <c r="C20" s="3">
        <v>0.34</v>
      </c>
      <c r="D20" s="7">
        <v>0.06</v>
      </c>
      <c r="E20" s="5">
        <v>0.18</v>
      </c>
      <c r="F20" s="3">
        <v>0.14000000000000001</v>
      </c>
      <c r="G20" s="7">
        <v>0.01</v>
      </c>
      <c r="H20" s="5">
        <v>0</v>
      </c>
      <c r="I20" s="3">
        <v>0</v>
      </c>
      <c r="J20" s="7">
        <v>0</v>
      </c>
      <c r="K20" s="5">
        <v>0.19</v>
      </c>
      <c r="L20" s="3">
        <v>0.2</v>
      </c>
      <c r="M20" s="7">
        <v>0</v>
      </c>
      <c r="N20" s="5">
        <v>0</v>
      </c>
      <c r="O20" s="3">
        <v>0</v>
      </c>
      <c r="P20" s="7">
        <v>0</v>
      </c>
      <c r="Q20" s="5">
        <v>0</v>
      </c>
      <c r="R20" s="3">
        <v>0</v>
      </c>
      <c r="S20" s="7">
        <v>0</v>
      </c>
      <c r="T20" s="5">
        <v>0.22</v>
      </c>
      <c r="U20" s="3">
        <v>0.3</v>
      </c>
      <c r="V20" s="7">
        <v>0.02</v>
      </c>
      <c r="W20" s="5">
        <v>0.16</v>
      </c>
      <c r="X20" s="3">
        <v>0.22</v>
      </c>
      <c r="Y20" s="7">
        <v>0</v>
      </c>
    </row>
    <row r="21" spans="1:25" x14ac:dyDescent="0.2">
      <c r="A21" s="1" t="s">
        <v>2</v>
      </c>
      <c r="B21" s="5">
        <v>0.05</v>
      </c>
      <c r="C21" s="3">
        <v>0.1</v>
      </c>
      <c r="D21" s="7">
        <v>0</v>
      </c>
      <c r="E21" s="5">
        <v>0.01</v>
      </c>
      <c r="F21" s="3">
        <v>0</v>
      </c>
      <c r="G21" s="7">
        <v>0</v>
      </c>
      <c r="H21" s="5">
        <v>0.11</v>
      </c>
      <c r="I21" s="3">
        <v>0.88</v>
      </c>
      <c r="J21" s="7">
        <v>0.02</v>
      </c>
      <c r="K21" s="5">
        <v>0.01</v>
      </c>
      <c r="L21" s="3">
        <v>0</v>
      </c>
      <c r="M21" s="7">
        <v>0</v>
      </c>
      <c r="N21" s="5">
        <v>0</v>
      </c>
      <c r="O21" s="3">
        <v>0</v>
      </c>
      <c r="P21" s="7">
        <v>0</v>
      </c>
      <c r="Q21" s="5">
        <v>0</v>
      </c>
      <c r="R21" s="3">
        <v>0</v>
      </c>
      <c r="S21" s="7">
        <v>0</v>
      </c>
      <c r="T21" s="5">
        <v>0</v>
      </c>
      <c r="U21" s="3">
        <v>0</v>
      </c>
      <c r="V21" s="7">
        <v>0</v>
      </c>
      <c r="W21" s="5">
        <v>0.17</v>
      </c>
      <c r="X21" s="3">
        <v>0.43</v>
      </c>
      <c r="Y21" s="7">
        <v>0.02</v>
      </c>
    </row>
    <row r="22" spans="1:25" x14ac:dyDescent="0.2">
      <c r="A22" s="1" t="s">
        <v>19</v>
      </c>
      <c r="B22" s="17">
        <v>0.5</v>
      </c>
      <c r="C22" s="15"/>
      <c r="D22" s="15"/>
      <c r="E22" s="17">
        <f>SUM(E19:E21,G19:G21)</f>
        <v>0.65</v>
      </c>
      <c r="F22" s="15"/>
      <c r="G22" s="15"/>
      <c r="H22" s="17">
        <f>SUM(H19:H21,J19:J21)</f>
        <v>0.13</v>
      </c>
      <c r="I22" s="15"/>
      <c r="J22" s="15"/>
      <c r="K22" s="17">
        <f>SUM(K19:K21,M19:M21)</f>
        <v>0.62000000000000011</v>
      </c>
      <c r="L22" s="15"/>
      <c r="M22" s="15"/>
      <c r="N22" s="17">
        <f>SUM(N19:N21,P19:P21)</f>
        <v>0.64</v>
      </c>
      <c r="O22" s="15"/>
      <c r="P22" s="15"/>
      <c r="Q22" s="17">
        <f>SUM(Q19:Q21,S19:S21)</f>
        <v>0.74</v>
      </c>
      <c r="R22" s="15"/>
      <c r="S22" s="15"/>
      <c r="T22" s="17">
        <f>SUM(T19:T21,V19:V21)</f>
        <v>0.49</v>
      </c>
      <c r="U22" s="15"/>
      <c r="V22" s="15"/>
      <c r="W22" s="17">
        <f>SUM(W19:W21,Y19:Y21)</f>
        <v>0.35000000000000003</v>
      </c>
    </row>
    <row r="23" spans="1:25" x14ac:dyDescent="0.2">
      <c r="B23" s="1" t="s">
        <v>21</v>
      </c>
    </row>
    <row r="24" spans="1:25" x14ac:dyDescent="0.2">
      <c r="B24" s="1" t="s">
        <v>20</v>
      </c>
    </row>
  </sheetData>
  <mergeCells count="16">
    <mergeCell ref="T8:V8"/>
    <mergeCell ref="W8:Y8"/>
    <mergeCell ref="B17:D17"/>
    <mergeCell ref="E17:G17"/>
    <mergeCell ref="H17:J17"/>
    <mergeCell ref="K17:M17"/>
    <mergeCell ref="N17:P17"/>
    <mergeCell ref="Q17:S17"/>
    <mergeCell ref="T17:V17"/>
    <mergeCell ref="W17:Y17"/>
    <mergeCell ref="B8:D8"/>
    <mergeCell ref="E8:G8"/>
    <mergeCell ref="H8:J8"/>
    <mergeCell ref="K8:M8"/>
    <mergeCell ref="N8:P8"/>
    <mergeCell ref="Q8:S8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David Stillman</cp:lastModifiedBy>
  <dcterms:created xsi:type="dcterms:W3CDTF">2021-06-18T14:43:02Z</dcterms:created>
  <dcterms:modified xsi:type="dcterms:W3CDTF">2021-06-22T16:14:50Z</dcterms:modified>
</cp:coreProperties>
</file>