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Users/jdavey/Google Drive/Angomonas Genome Assembly/G3 Genome Report/"/>
    </mc:Choice>
  </mc:AlternateContent>
  <xr:revisionPtr revIDLastSave="0" documentId="13_ncr:1_{56CCE5F6-E380-424F-BFFF-386571AE5F90}" xr6:coauthVersionLast="45" xr6:coauthVersionMax="45" xr10:uidLastSave="{00000000-0000-0000-0000-000000000000}"/>
  <bookViews>
    <workbookView xWindow="8600" yWindow="460" windowWidth="17820" windowHeight="17040" activeTab="1" xr2:uid="{B18FCE7F-BC71-1748-A8A1-00169CEB15EC}"/>
  </bookViews>
  <sheets>
    <sheet name="Table S1" sheetId="1" r:id="rId1"/>
    <sheet name="Table S2" sheetId="2" r:id="rId2"/>
    <sheet name="Table S3" sheetId="3" r:id="rId3"/>
    <sheet name="Table S4" sheetId="4" r:id="rId4"/>
    <sheet name="Table S5"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6" i="5" l="1"/>
  <c r="D36" i="5"/>
  <c r="B36" i="5"/>
</calcChain>
</file>

<file path=xl/sharedStrings.xml><?xml version="1.0" encoding="utf-8"?>
<sst xmlns="http://schemas.openxmlformats.org/spreadsheetml/2006/main" count="663" uniqueCount="411">
  <si>
    <t>Contig</t>
  </si>
  <si>
    <t>Raw Length</t>
  </si>
  <si>
    <t>GC %</t>
  </si>
  <si>
    <t>Median Read Depth</t>
  </si>
  <si>
    <t>Group</t>
  </si>
  <si>
    <t>Notes</t>
  </si>
  <si>
    <t>tig00003593</t>
  </si>
  <si>
    <t>Chromosome</t>
  </si>
  <si>
    <t>tig00003595</t>
  </si>
  <si>
    <t>tig00000023</t>
  </si>
  <si>
    <t>Haplotype, tig3595</t>
  </si>
  <si>
    <t>tig00000026</t>
  </si>
  <si>
    <t>tig00000024</t>
  </si>
  <si>
    <t>tig00306615</t>
  </si>
  <si>
    <t>Incomplete</t>
  </si>
  <si>
    <t>tig00000050</t>
  </si>
  <si>
    <t>tig00000037</t>
  </si>
  <si>
    <t>tig00000038</t>
  </si>
  <si>
    <t>Haplotype tig37</t>
  </si>
  <si>
    <t>tig00000043</t>
  </si>
  <si>
    <t>tig00000018</t>
  </si>
  <si>
    <t>Inversion</t>
  </si>
  <si>
    <t>tig00003597</t>
  </si>
  <si>
    <t>tig00000065</t>
  </si>
  <si>
    <t>Haplotype tig18/tig3597</t>
  </si>
  <si>
    <t>tig00000033</t>
  </si>
  <si>
    <t>Subtelomere tig3597</t>
  </si>
  <si>
    <t>tig00003614</t>
  </si>
  <si>
    <t>Repeat tig33/tig3597</t>
  </si>
  <si>
    <t>tig00003601</t>
  </si>
  <si>
    <t>tig00000049</t>
  </si>
  <si>
    <t>Haplotype tig3601</t>
  </si>
  <si>
    <t>tig00003602</t>
  </si>
  <si>
    <t>Subtelomere tig3601</t>
  </si>
  <si>
    <t>tig00003599</t>
  </si>
  <si>
    <t>tig00003600</t>
  </si>
  <si>
    <t>Haplotype tig3599</t>
  </si>
  <si>
    <t>tig00000047</t>
  </si>
  <si>
    <t>Subtelomere tig3599</t>
  </si>
  <si>
    <t>tig00000070</t>
  </si>
  <si>
    <t>tig00000060</t>
  </si>
  <si>
    <t>tig00000061</t>
  </si>
  <si>
    <t>Subtelomere tig60</t>
  </si>
  <si>
    <t>tig00003605</t>
  </si>
  <si>
    <t>tig00000377</t>
  </si>
  <si>
    <t>Haplotype tig 3605</t>
  </si>
  <si>
    <t>tig00000058</t>
  </si>
  <si>
    <t>tig00000055</t>
  </si>
  <si>
    <t>tig00000104</t>
  </si>
  <si>
    <t>Chromosome, translocation tig126</t>
  </si>
  <si>
    <t>tig00000126</t>
  </si>
  <si>
    <t>Incomplete, translocation tig104</t>
  </si>
  <si>
    <t>tig00000177</t>
  </si>
  <si>
    <t>tig00000417</t>
  </si>
  <si>
    <t>Haplotype tig104/tig177</t>
  </si>
  <si>
    <t>tig00000063</t>
  </si>
  <si>
    <t>tig00000069</t>
  </si>
  <si>
    <t>Haplotype tig63</t>
  </si>
  <si>
    <t>tig00003607</t>
  </si>
  <si>
    <t>tig00000099</t>
  </si>
  <si>
    <t>Haplotype tig3607</t>
  </si>
  <si>
    <t>tig00000082</t>
  </si>
  <si>
    <t>tig00000084</t>
  </si>
  <si>
    <t>tig00000093</t>
  </si>
  <si>
    <t>Haplotype tig84</t>
  </si>
  <si>
    <t>tig00000095</t>
  </si>
  <si>
    <t>tig00000181</t>
  </si>
  <si>
    <t>Haplotype tig95</t>
  </si>
  <si>
    <t>tig00000105</t>
  </si>
  <si>
    <t>Subtelomere tig95</t>
  </si>
  <si>
    <t>tig00306621</t>
  </si>
  <si>
    <t>tig00000134</t>
  </si>
  <si>
    <t>tig00000184</t>
  </si>
  <si>
    <t>Haplotype tig134</t>
  </si>
  <si>
    <t>tig00000197</t>
  </si>
  <si>
    <t>tig00306623</t>
  </si>
  <si>
    <t>Subtelomere tig197</t>
  </si>
  <si>
    <t>tig00000208</t>
  </si>
  <si>
    <t>tig00306624</t>
  </si>
  <si>
    <t>tig00000238</t>
  </si>
  <si>
    <t>tig00000255</t>
  </si>
  <si>
    <t>Haplotype tig238</t>
  </si>
  <si>
    <t>tig00000218</t>
  </si>
  <si>
    <t>tig00003608</t>
  </si>
  <si>
    <t>tig00306617</t>
  </si>
  <si>
    <t>tig00000170</t>
  </si>
  <si>
    <t>Subtelomere 306617</t>
  </si>
  <si>
    <t>tig00000209</t>
  </si>
  <si>
    <t>tig00000158</t>
  </si>
  <si>
    <t>tig00000182</t>
  </si>
  <si>
    <t>tig00000001</t>
  </si>
  <si>
    <t>Maxicircle</t>
  </si>
  <si>
    <t>tig00000002</t>
  </si>
  <si>
    <t>tig00000005</t>
  </si>
  <si>
    <t>tig00000015</t>
  </si>
  <si>
    <t>Symbiont</t>
  </si>
  <si>
    <t>tig00000198</t>
  </si>
  <si>
    <t>Minicircle</t>
  </si>
  <si>
    <t>tig00000199</t>
  </si>
  <si>
    <t>tig00000071</t>
  </si>
  <si>
    <t>tig00000067</t>
  </si>
  <si>
    <t>tig00000298</t>
  </si>
  <si>
    <t>tig00000072</t>
  </si>
  <si>
    <t>tig00000336</t>
  </si>
  <si>
    <t>tig00000582</t>
  </si>
  <si>
    <t>tig00000227</t>
  </si>
  <si>
    <t>tig00000272</t>
  </si>
  <si>
    <t>tig00000207</t>
  </si>
  <si>
    <t>tig00000262</t>
  </si>
  <si>
    <t>tig00000419</t>
  </si>
  <si>
    <t>tig00000234</t>
  </si>
  <si>
    <t>tig00000390</t>
  </si>
  <si>
    <t>tig00000450</t>
  </si>
  <si>
    <t>tig00000081</t>
  </si>
  <si>
    <t>tig00000469</t>
  </si>
  <si>
    <t>tig00000282</t>
  </si>
  <si>
    <t>tig00000735</t>
  </si>
  <si>
    <t>tig00000079</t>
  </si>
  <si>
    <t>tig00000638</t>
  </si>
  <si>
    <t>tig00003613</t>
  </si>
  <si>
    <t>tig00306633</t>
  </si>
  <si>
    <t>tig00000216</t>
  </si>
  <si>
    <t>tig00000111</t>
  </si>
  <si>
    <t>tig00306637</t>
  </si>
  <si>
    <t>tig00000106</t>
  </si>
  <si>
    <t>tig00000565</t>
  </si>
  <si>
    <t>tig00000389</t>
  </si>
  <si>
    <t>tig00000357</t>
  </si>
  <si>
    <t>tig00000427</t>
  </si>
  <si>
    <t>tig00000103</t>
  </si>
  <si>
    <t>tig00306619</t>
  </si>
  <si>
    <t>tig00000276</t>
  </si>
  <si>
    <t>tig00000555</t>
  </si>
  <si>
    <t>tig00000526</t>
  </si>
  <si>
    <t>tig00000369</t>
  </si>
  <si>
    <t>tig00000373</t>
  </si>
  <si>
    <t>tig00000290</t>
  </si>
  <si>
    <t>tig00000073</t>
  </si>
  <si>
    <t>tig00000477</t>
  </si>
  <si>
    <t>tig00000648</t>
  </si>
  <si>
    <t>tig00000257</t>
  </si>
  <si>
    <t>tig00000329</t>
  </si>
  <si>
    <t>tig00000493</t>
  </si>
  <si>
    <t>tig00000173</t>
  </si>
  <si>
    <t>tig00000788</t>
  </si>
  <si>
    <t>tig00000133</t>
  </si>
  <si>
    <t>tig00000806</t>
  </si>
  <si>
    <t>tig00000645</t>
  </si>
  <si>
    <t>tig00000436</t>
  </si>
  <si>
    <t>tig00000210</t>
  </si>
  <si>
    <t>tig00000470</t>
  </si>
  <si>
    <t>tig00000228</t>
  </si>
  <si>
    <t>tig00000453</t>
  </si>
  <si>
    <t>tig00000661</t>
  </si>
  <si>
    <t>tig00000558</t>
  </si>
  <si>
    <t>tig00000326</t>
  </si>
  <si>
    <t>tig00000747</t>
  </si>
  <si>
    <t>tig00306636</t>
  </si>
  <si>
    <t>tig00306643</t>
  </si>
  <si>
    <t>tig00000643</t>
  </si>
  <si>
    <t>tig00306654</t>
  </si>
  <si>
    <t>tig00000835</t>
  </si>
  <si>
    <t>tig00000736</t>
  </si>
  <si>
    <t>tig00000157</t>
  </si>
  <si>
    <t>tig00000816</t>
  </si>
  <si>
    <t>tig00000473</t>
  </si>
  <si>
    <t>tig00000393</t>
  </si>
  <si>
    <t>tig00000449</t>
  </si>
  <si>
    <t>tig00000778</t>
  </si>
  <si>
    <t>tig00000346</t>
  </si>
  <si>
    <t>tig00000791</t>
  </si>
  <si>
    <t>tig00000597</t>
  </si>
  <si>
    <t>tig00306656</t>
  </si>
  <si>
    <t>tig00000557</t>
  </si>
  <si>
    <t>tig00000609</t>
  </si>
  <si>
    <t>tig00000629</t>
  </si>
  <si>
    <t>tig00000824</t>
  </si>
  <si>
    <t>tig00000650</t>
  </si>
  <si>
    <t>tig00000275</t>
  </si>
  <si>
    <t>tig00000786</t>
  </si>
  <si>
    <t>tig00003610</t>
  </si>
  <si>
    <t>tig00306650</t>
  </si>
  <si>
    <t>tig00000781</t>
  </si>
  <si>
    <t>tig00000708</t>
  </si>
  <si>
    <t>tig00000414</t>
  </si>
  <si>
    <t>tig00000587</t>
  </si>
  <si>
    <t>tig00306632</t>
  </si>
  <si>
    <t>tig00000865</t>
  </si>
  <si>
    <t>tig00306658</t>
  </si>
  <si>
    <t>tig00000812</t>
  </si>
  <si>
    <t>tig00000776</t>
  </si>
  <si>
    <t>tig00306635</t>
  </si>
  <si>
    <t>tig00000808</t>
  </si>
  <si>
    <t>tig00000224</t>
  </si>
  <si>
    <t>tig00306653</t>
  </si>
  <si>
    <t>tig00000724</t>
  </si>
  <si>
    <t>tig00306655</t>
  </si>
  <si>
    <t>tig00306630</t>
  </si>
  <si>
    <t>tig00306640</t>
  </si>
  <si>
    <t>tig00000504</t>
  </si>
  <si>
    <t>tig00000857</t>
  </si>
  <si>
    <t>tig00306646</t>
  </si>
  <si>
    <t>tig00000800</t>
  </si>
  <si>
    <t>tig00000337</t>
  </si>
  <si>
    <t>tig00306659</t>
  </si>
  <si>
    <t>tig00000796</t>
  </si>
  <si>
    <t>tig00306634</t>
  </si>
  <si>
    <t>tig00306645</t>
  </si>
  <si>
    <t>tig00003197</t>
  </si>
  <si>
    <t>tig00306649</t>
  </si>
  <si>
    <t>tig00306642</t>
  </si>
  <si>
    <t>tig00306652</t>
  </si>
  <si>
    <t>tig00003617</t>
  </si>
  <si>
    <t>tig00306641</t>
  </si>
  <si>
    <t>tig00306620</t>
  </si>
  <si>
    <t>tig00306638</t>
  </si>
  <si>
    <t>tig00003611</t>
  </si>
  <si>
    <t>tig00306629</t>
  </si>
  <si>
    <t>tig00306644</t>
  </si>
  <si>
    <t>tig00002231</t>
  </si>
  <si>
    <t>tig00306657</t>
  </si>
  <si>
    <t>tig00003612</t>
  </si>
  <si>
    <t>tig00306639</t>
  </si>
  <si>
    <t>tig00306660</t>
  </si>
  <si>
    <t>tig00003594</t>
  </si>
  <si>
    <t>Subtelomere</t>
  </si>
  <si>
    <t>tig00003615</t>
  </si>
  <si>
    <t>tig00003596</t>
  </si>
  <si>
    <t>tig00003606</t>
  </si>
  <si>
    <t>tig00306625</t>
  </si>
  <si>
    <t>tig00000053</t>
  </si>
  <si>
    <t>tig00000698</t>
  </si>
  <si>
    <t>tig00000017</t>
  </si>
  <si>
    <t>tig00306628</t>
  </si>
  <si>
    <t>tig00000034</t>
  </si>
  <si>
    <t>tig00306627</t>
  </si>
  <si>
    <t>tig00003604</t>
  </si>
  <si>
    <t>tig00000810</t>
  </si>
  <si>
    <t>tig00306622</t>
  </si>
  <si>
    <t>tig00306626</t>
  </si>
  <si>
    <t>tig00306647</t>
  </si>
  <si>
    <t>tig00306616</t>
  </si>
  <si>
    <t>tig00306648</t>
  </si>
  <si>
    <t>tig00003616</t>
  </si>
  <si>
    <t>tig00306618</t>
  </si>
  <si>
    <t>tig00000783</t>
  </si>
  <si>
    <t>tig00003603</t>
  </si>
  <si>
    <t>tig00000846</t>
  </si>
  <si>
    <t>Repeat</t>
  </si>
  <si>
    <t>Chromosome, supernumerary</t>
  </si>
  <si>
    <t>Feature</t>
  </si>
  <si>
    <t>Haplotype</t>
  </si>
  <si>
    <t>Construction</t>
  </si>
  <si>
    <t>Raw Length (bp)</t>
  </si>
  <si>
    <t>Final contig</t>
  </si>
  <si>
    <t>tig00000015:1-819068</t>
  </si>
  <si>
    <t>symbiont</t>
  </si>
  <si>
    <t>tig00000002:1-29665</t>
  </si>
  <si>
    <t>maxicircle</t>
  </si>
  <si>
    <t>Translocation</t>
  </si>
  <si>
    <t>tig000000104:1-692209</t>
  </si>
  <si>
    <t>chr13</t>
  </si>
  <si>
    <t>chr18</t>
  </si>
  <si>
    <t>tig00000104:1-195233, tig00000126:109207-521443</t>
  </si>
  <si>
    <t>tig00003597:1-222300 (rev), tig00000018:7-340531 (rev), tig00000018:472858-1076494</t>
  </si>
  <si>
    <t>chr05</t>
  </si>
  <si>
    <t>Palindrome</t>
  </si>
  <si>
    <t>tig00000095:54226-569734</t>
  </si>
  <si>
    <t>chr22</t>
  </si>
  <si>
    <t>Incomplete 1</t>
  </si>
  <si>
    <t>chr03</t>
  </si>
  <si>
    <t>Incomplete 2</t>
  </si>
  <si>
    <t>chr07</t>
  </si>
  <si>
    <t>Telomere 1</t>
  </si>
  <si>
    <t>tig00000058:1220-766765</t>
  </si>
  <si>
    <t>chr11</t>
  </si>
  <si>
    <t>Telomere 2</t>
  </si>
  <si>
    <t>tig00003608:1-420743</t>
  </si>
  <si>
    <t>chr25</t>
  </si>
  <si>
    <t>tig00000177:1-219070 (rev), tig00000126:183682-521443</t>
  </si>
  <si>
    <t>tig00000177:137532-219070 (rev), tig00000417:5-118415, tig00000104:258648-692209</t>
  </si>
  <si>
    <t>tig00003597:65364-222300 (rev), tig00000065:50967-50973 (rev), tig00000018:66579-1076494</t>
  </si>
  <si>
    <t>tig00000050:3-231117 (rev), tig00306615:243148-1178086</t>
  </si>
  <si>
    <t>tig00003599:1-920524, tig00000047:4-71900</t>
  </si>
  <si>
    <t>None</t>
  </si>
  <si>
    <t>Next Best Hit</t>
  </si>
  <si>
    <t>Primer</t>
  </si>
  <si>
    <t>Sequence</t>
  </si>
  <si>
    <t>Location</t>
  </si>
  <si>
    <t>Incomplete 1 Left</t>
  </si>
  <si>
    <t>GTACGCTTGTGCTGCATGAG</t>
  </si>
  <si>
    <t>chr08:730114</t>
  </si>
  <si>
    <t>4-19/20</t>
  </si>
  <si>
    <t>15/16</t>
  </si>
  <si>
    <t>Incomplete 1 Right</t>
  </si>
  <si>
    <t>AGTTGGATGCGGCCATCTAC</t>
  </si>
  <si>
    <t>chr01:170830</t>
  </si>
  <si>
    <t>1-16/20</t>
  </si>
  <si>
    <t>Incomplete 2 Left</t>
  </si>
  <si>
    <t>GCATCTTCACGCTGTTGACC</t>
  </si>
  <si>
    <t>chr07:927598</t>
  </si>
  <si>
    <t>5-20/20</t>
  </si>
  <si>
    <t>Incomplete 2 Right</t>
  </si>
  <si>
    <t>TCGACAGTGTACGTGTGTGAG</t>
  </si>
  <si>
    <t>chr14:349315</t>
  </si>
  <si>
    <t>6-21/21</t>
  </si>
  <si>
    <t>Inversion I1</t>
  </si>
  <si>
    <t>ACCGATCGCTCTTCTGAACC</t>
  </si>
  <si>
    <t>chr12:135898</t>
  </si>
  <si>
    <t>5-19/20</t>
  </si>
  <si>
    <t>15/15</t>
  </si>
  <si>
    <t>Inversion I2</t>
  </si>
  <si>
    <t>GTGCTTCCATCCACCGTTTG</t>
  </si>
  <si>
    <t>chr03:615714</t>
  </si>
  <si>
    <t>4-20/20</t>
  </si>
  <si>
    <t>16/17</t>
  </si>
  <si>
    <t>Inversion I3</t>
  </si>
  <si>
    <t>TTCCGCTGATTGTCGAGGTG</t>
  </si>
  <si>
    <t>chr09:213541</t>
  </si>
  <si>
    <t>Inversion I4</t>
  </si>
  <si>
    <t>GGTGGAGGGACAGGTAGGAG</t>
  </si>
  <si>
    <t>chr08:382808</t>
  </si>
  <si>
    <t>Translocation T1</t>
  </si>
  <si>
    <t>GGACGTCCTTCAGCATCTCC</t>
  </si>
  <si>
    <t>chr22:68587</t>
  </si>
  <si>
    <t>3-18/20</t>
  </si>
  <si>
    <t>Translocation T2</t>
  </si>
  <si>
    <t>GTCAAAGGTGCAGCAGAACG</t>
  </si>
  <si>
    <t>chr05:1087082</t>
  </si>
  <si>
    <t>3-20/20</t>
  </si>
  <si>
    <t>17/18</t>
  </si>
  <si>
    <t>Translocation T3</t>
  </si>
  <si>
    <t>GACAGACGCCACCTGTAACC</t>
  </si>
  <si>
    <t>chr03:520639</t>
  </si>
  <si>
    <t>Translocation T4</t>
  </si>
  <si>
    <t>CACACACGATCAAAGTGCGG</t>
  </si>
  <si>
    <t>chr01:721750</t>
  </si>
  <si>
    <t>Matches/Hit Length</t>
  </si>
  <si>
    <t>Hit Positions/Primer Length</t>
  </si>
  <si>
    <t>Left Primer</t>
  </si>
  <si>
    <t>Right Primer</t>
  </si>
  <si>
    <t>Join Location</t>
  </si>
  <si>
    <t>Product range</t>
  </si>
  <si>
    <t>chr07:927011-927216</t>
  </si>
  <si>
    <t>chr05:157519-157743</t>
  </si>
  <si>
    <t>chr05b:157653</t>
  </si>
  <si>
    <t>chr05b:157519-157676</t>
  </si>
  <si>
    <t>chr05:498167-498277</t>
  </si>
  <si>
    <t>chr05b:498192</t>
  </si>
  <si>
    <t>chr05b:498100-498277</t>
  </si>
  <si>
    <t>chr13:196458-196643</t>
  </si>
  <si>
    <t>chr18+chr13</t>
  </si>
  <si>
    <t>chr18_13:141042-141233</t>
  </si>
  <si>
    <t>chr13+chr18</t>
  </si>
  <si>
    <t>chr13_18:196458-196689</t>
  </si>
  <si>
    <t>chr07:927040</t>
  </si>
  <si>
    <t>chr05:157653-157669</t>
  </si>
  <si>
    <t>chr05:498193-498199</t>
  </si>
  <si>
    <t>chr18:141112</t>
  </si>
  <si>
    <t>chr13:196522</t>
  </si>
  <si>
    <t>Raw name</t>
  </si>
  <si>
    <t>Raw length</t>
  </si>
  <si>
    <t>Final name</t>
  </si>
  <si>
    <t>Polished length</t>
  </si>
  <si>
    <t>Annotated length</t>
  </si>
  <si>
    <t>chr01</t>
  </si>
  <si>
    <t>chr02</t>
  </si>
  <si>
    <t>chr04</t>
  </si>
  <si>
    <t>Inversion Haplotype 2</t>
  </si>
  <si>
    <t>chr06</t>
  </si>
  <si>
    <t>chr08</t>
  </si>
  <si>
    <t>chr09</t>
  </si>
  <si>
    <t>chr10</t>
  </si>
  <si>
    <t>chr12</t>
  </si>
  <si>
    <t>Translocation Haplotype 1</t>
  </si>
  <si>
    <t>chr14</t>
  </si>
  <si>
    <t>chr15</t>
  </si>
  <si>
    <t>chr16</t>
  </si>
  <si>
    <t>chr17</t>
  </si>
  <si>
    <t>Translocation Haplotype 2</t>
  </si>
  <si>
    <t>chr19</t>
  </si>
  <si>
    <t>chr20</t>
  </si>
  <si>
    <t>chr21</t>
  </si>
  <si>
    <t>chr23</t>
  </si>
  <si>
    <t>chr24</t>
  </si>
  <si>
    <t>chr26</t>
  </si>
  <si>
    <t>chr27</t>
  </si>
  <si>
    <t>chr28</t>
  </si>
  <si>
    <t>chr29</t>
  </si>
  <si>
    <t>Next Best Hit reports the second-best match to the primer sequence in the genome assembly, with hit positions in the primer sequence compared to primer length, and number of matches given within the length of the hit.</t>
  </si>
  <si>
    <t>All next best hits are worse than the perfect match to the original region of interest, and no pair of primers have two next best hits near each other such that a second product could be formed.</t>
  </si>
  <si>
    <t>Primers were designed to span the Join Location and should produce products with the sequence in the Product range, with the given Product length.</t>
  </si>
  <si>
    <r>
      <t>Table S1</t>
    </r>
    <r>
      <rPr>
        <sz val="12"/>
        <color theme="1"/>
        <rFont val="Calibri"/>
        <family val="2"/>
        <scheme val="minor"/>
      </rPr>
      <t xml:space="preserve"> Tapestry table of raw contigs with classifications</t>
    </r>
  </si>
  <si>
    <t>Group shows sequences from the same chromosome or accessory genome, or common repeat type (eg Subtelomere).</t>
  </si>
  <si>
    <r>
      <rPr>
        <b/>
        <sz val="12"/>
        <color theme="1"/>
        <rFont val="Calibri (Body)"/>
      </rPr>
      <t xml:space="preserve">Table </t>
    </r>
    <r>
      <rPr>
        <b/>
        <sz val="12"/>
        <color theme="1"/>
        <rFont val="Calibri"/>
        <family val="2"/>
        <scheme val="minor"/>
      </rPr>
      <t>S2</t>
    </r>
    <r>
      <rPr>
        <sz val="12"/>
        <color theme="1"/>
        <rFont val="Calibri"/>
        <family val="2"/>
        <scheme val="minor"/>
      </rPr>
      <t xml:space="preserve"> Summary of genome edits and additional translocation and inversion haplotypes</t>
    </r>
  </si>
  <si>
    <t>(rev), reverse complemented sequence.</t>
  </si>
  <si>
    <r>
      <t>Table S3</t>
    </r>
    <r>
      <rPr>
        <sz val="12"/>
        <color theme="1"/>
        <rFont val="Calibri"/>
        <family val="2"/>
        <scheme val="minor"/>
      </rPr>
      <t xml:space="preserve"> Primer sequences</t>
    </r>
  </si>
  <si>
    <r>
      <t>Table S4</t>
    </r>
    <r>
      <rPr>
        <sz val="12"/>
        <color theme="1"/>
        <rFont val="Calibri"/>
        <family val="2"/>
        <scheme val="minor"/>
      </rPr>
      <t xml:space="preserve"> Expected primer products</t>
    </r>
  </si>
  <si>
    <r>
      <t>Table S5</t>
    </r>
    <r>
      <rPr>
        <sz val="12"/>
        <color theme="1"/>
        <rFont val="Calibri"/>
        <family val="2"/>
        <scheme val="minor"/>
      </rPr>
      <t xml:space="preserve"> Genome summary</t>
    </r>
  </si>
  <si>
    <t>Construction refers to parts of the raw genome (File S2) that were concatenated together in the orders listed here to produce the sequences in the Final contig column.</t>
  </si>
  <si>
    <t>Summary statistics generated by Tapestry (File S3) and ordered as per File S4.</t>
  </si>
  <si>
    <t>Locations refer to the polished genome (File S5).</t>
  </si>
  <si>
    <t>Raw names are tig00… if kept intact from the raw assembly (File S2); otherwise, they have been edited as per Table S2.</t>
  </si>
  <si>
    <t>Lengths are given for the raw assembly (File S2), the polished assembly (File S5) and the assembly after annotation transfer (File S9),</t>
  </si>
  <si>
    <t>where some gene sequences were replaced with sequences from the GCA_000442575 assembly.</t>
  </si>
  <si>
    <t>chr18:141042-141279</t>
  </si>
  <si>
    <t>Expected product length (bp)</t>
  </si>
  <si>
    <t>TOTAL</t>
  </si>
  <si>
    <t>chr04:232356</t>
  </si>
  <si>
    <t>chr04:232189-232483</t>
  </si>
  <si>
    <t>See Supplemental Methods (File S1 Section 1) for details of features listed here.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</si>
</sst>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2"/>
      <color rgb="FF000000"/>
      <name val="Calibri"/>
      <family val="2"/>
      <scheme val="minor"/>
    </font>
    <font>
      <sz val="12"/>
      <color rgb="FF000000"/>
      <name val="Calibri"/>
      <family val="2"/>
      <scheme val="minor"/>
    </font>
    <font>
      <sz val="12"/>
      <color rgb="FF000000"/>
      <name val="Courier"/>
      <family val="1"/>
    </font>
    <font>
      <b/>
      <sz val="12"/>
      <color theme="1"/>
      <name val="Calibri"/>
      <family val="2"/>
      <scheme val="minor"/>
    </font>
    <font>
      <sz val="10"/>
      <color rgb="FF000000"/>
      <name val="Arial"/>
      <family val="2"/>
    </font>
    <font>
      <b/>
      <sz val="12"/>
      <color theme="1"/>
      <name val="Calibri (Body)"/>
    </font>
  </fonts>
  <fills count="2">
    <fill>
      <patternFill patternType="none"/>
    </fill>
    <fill>
      <patternFill patternType="gray125"/>
    </fill>
  </fills>
  <borders count="1">
    <border>
      <left/>
      <right/>
      <top/>
      <bottom/>
      <diagonal/>
    </border>
  </borders>
  <cellStyleXfs count="1">
    <xf numFmtId="0" fontId="0" fillId="0" borderId="0"/>
  </cellStyleXfs>
  <cellXfs count="11">
    <xf numFmtId="0" fontId="0" fillId="0" borderId="0" xfId="0"/>
    <xf numFmtId="0" fontId="0" fillId="0" borderId="0" xfId="0" applyFont="1"/>
    <xf numFmtId="0" fontId="1" fillId="0" borderId="0" xfId="0" applyFont="1"/>
    <xf numFmtId="0" fontId="2" fillId="0" borderId="0" xfId="0" applyFont="1"/>
    <xf numFmtId="3" fontId="2" fillId="0" borderId="0" xfId="0" applyNumberFormat="1" applyFont="1"/>
    <xf numFmtId="0" fontId="3" fillId="0" borderId="0" xfId="0" applyFont="1"/>
    <xf numFmtId="0" fontId="5" fillId="0" borderId="0" xfId="0" applyFont="1"/>
    <xf numFmtId="0" fontId="4" fillId="0" borderId="0" xfId="0" applyFont="1"/>
    <xf numFmtId="3" fontId="4" fillId="0" borderId="0" xfId="0" applyNumberFormat="1" applyFont="1"/>
    <xf numFmtId="0" fontId="1" fillId="0" borderId="0" xfId="0" applyFont="1" applyAlignment="1"/>
    <xf numFmtId="0" fontId="0"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0DEEC-EA45-B04D-80A4-2A9A767CC244}">
  <dimension ref="A1:F217"/>
  <sheetViews>
    <sheetView workbookViewId="0"/>
  </sheetViews>
  <sheetFormatPr baseColWidth="10" defaultRowHeight="16" x14ac:dyDescent="0.2"/>
  <cols>
    <col min="1" max="1" width="12.6640625" style="1" bestFit="1" customWidth="1"/>
    <col min="2" max="2" width="12.33203125" style="1" bestFit="1" customWidth="1"/>
    <col min="3" max="3" width="7" style="1" bestFit="1" customWidth="1"/>
    <col min="4" max="4" width="19.83203125" style="1" bestFit="1" customWidth="1"/>
    <col min="5" max="5" width="7" style="1" bestFit="1" customWidth="1"/>
    <col min="6" max="6" width="33" style="1" bestFit="1" customWidth="1"/>
    <col min="7" max="16384" width="10.83203125" style="1"/>
  </cols>
  <sheetData>
    <row r="1" spans="1:6" x14ac:dyDescent="0.2">
      <c r="A1" s="7" t="s">
        <v>392</v>
      </c>
    </row>
    <row r="2" spans="1:6" x14ac:dyDescent="0.2">
      <c r="A2" s="1" t="s">
        <v>400</v>
      </c>
    </row>
    <row r="3" spans="1:6" x14ac:dyDescent="0.2">
      <c r="A3" s="1" t="s">
        <v>393</v>
      </c>
    </row>
    <row r="4" spans="1:6" x14ac:dyDescent="0.2">
      <c r="A4" s="7"/>
    </row>
    <row r="5" spans="1:6" x14ac:dyDescent="0.2">
      <c r="A5" s="2" t="s">
        <v>0</v>
      </c>
      <c r="B5" s="2" t="s">
        <v>1</v>
      </c>
      <c r="C5" s="2" t="s">
        <v>2</v>
      </c>
      <c r="D5" s="2" t="s">
        <v>3</v>
      </c>
      <c r="E5" s="2" t="s">
        <v>4</v>
      </c>
      <c r="F5" s="2" t="s">
        <v>5</v>
      </c>
    </row>
    <row r="6" spans="1:6" x14ac:dyDescent="0.2">
      <c r="A6" s="3" t="s">
        <v>6</v>
      </c>
      <c r="B6" s="4">
        <v>1491928</v>
      </c>
      <c r="C6" s="3">
        <v>51</v>
      </c>
      <c r="D6" s="3">
        <v>88</v>
      </c>
      <c r="E6" s="3">
        <v>1</v>
      </c>
      <c r="F6" s="3" t="s">
        <v>7</v>
      </c>
    </row>
    <row r="7" spans="1:6" x14ac:dyDescent="0.2">
      <c r="A7" s="3" t="s">
        <v>8</v>
      </c>
      <c r="B7" s="4">
        <v>1243548</v>
      </c>
      <c r="C7" s="3">
        <v>50.64</v>
      </c>
      <c r="D7" s="3">
        <v>133</v>
      </c>
      <c r="E7" s="3">
        <v>2</v>
      </c>
      <c r="F7" s="3" t="s">
        <v>249</v>
      </c>
    </row>
    <row r="8" spans="1:6" x14ac:dyDescent="0.2">
      <c r="A8" s="3" t="s">
        <v>9</v>
      </c>
      <c r="B8" s="4">
        <v>445576</v>
      </c>
      <c r="C8" s="3">
        <v>49.83</v>
      </c>
      <c r="D8" s="3">
        <v>75</v>
      </c>
      <c r="E8" s="3">
        <v>2</v>
      </c>
      <c r="F8" s="3" t="s">
        <v>10</v>
      </c>
    </row>
    <row r="9" spans="1:6" x14ac:dyDescent="0.2">
      <c r="A9" s="3" t="s">
        <v>11</v>
      </c>
      <c r="B9" s="4">
        <v>342611</v>
      </c>
      <c r="C9" s="3">
        <v>53.96</v>
      </c>
      <c r="D9" s="3">
        <v>63</v>
      </c>
      <c r="E9" s="3">
        <v>2</v>
      </c>
      <c r="F9" s="3" t="s">
        <v>10</v>
      </c>
    </row>
    <row r="10" spans="1:6" x14ac:dyDescent="0.2">
      <c r="A10" s="3" t="s">
        <v>12</v>
      </c>
      <c r="B10" s="4">
        <v>212351</v>
      </c>
      <c r="C10" s="3">
        <v>46.57</v>
      </c>
      <c r="D10" s="3">
        <v>32</v>
      </c>
      <c r="E10" s="3">
        <v>2</v>
      </c>
      <c r="F10" s="3" t="s">
        <v>10</v>
      </c>
    </row>
    <row r="11" spans="1:6" x14ac:dyDescent="0.2">
      <c r="A11" s="3" t="s">
        <v>13</v>
      </c>
      <c r="B11" s="4">
        <v>1178086</v>
      </c>
      <c r="C11" s="3">
        <v>50.76</v>
      </c>
      <c r="D11" s="3">
        <v>88</v>
      </c>
      <c r="E11" s="3">
        <v>3</v>
      </c>
      <c r="F11" s="3" t="s">
        <v>14</v>
      </c>
    </row>
    <row r="12" spans="1:6" x14ac:dyDescent="0.2">
      <c r="A12" s="3" t="s">
        <v>15</v>
      </c>
      <c r="B12" s="4">
        <v>231117</v>
      </c>
      <c r="C12" s="3">
        <v>51.9</v>
      </c>
      <c r="D12" s="3">
        <v>32</v>
      </c>
      <c r="E12" s="3">
        <v>3</v>
      </c>
      <c r="F12" s="3" t="s">
        <v>14</v>
      </c>
    </row>
    <row r="13" spans="1:6" x14ac:dyDescent="0.2">
      <c r="A13" s="3" t="s">
        <v>16</v>
      </c>
      <c r="B13" s="4">
        <v>1166746</v>
      </c>
      <c r="C13" s="3">
        <v>52.03</v>
      </c>
      <c r="D13" s="3">
        <v>81</v>
      </c>
      <c r="E13" s="3">
        <v>4</v>
      </c>
      <c r="F13" s="3" t="s">
        <v>7</v>
      </c>
    </row>
    <row r="14" spans="1:6" x14ac:dyDescent="0.2">
      <c r="A14" s="3" t="s">
        <v>17</v>
      </c>
      <c r="B14" s="4">
        <v>189704</v>
      </c>
      <c r="C14" s="3">
        <v>54.46</v>
      </c>
      <c r="D14" s="3">
        <v>23</v>
      </c>
      <c r="E14" s="3">
        <v>4</v>
      </c>
      <c r="F14" s="3" t="s">
        <v>18</v>
      </c>
    </row>
    <row r="15" spans="1:6" x14ac:dyDescent="0.2">
      <c r="A15" s="3" t="s">
        <v>19</v>
      </c>
      <c r="B15" s="4">
        <v>176899</v>
      </c>
      <c r="C15" s="3">
        <v>50.84</v>
      </c>
      <c r="D15" s="3">
        <v>38</v>
      </c>
      <c r="E15" s="3">
        <v>4</v>
      </c>
      <c r="F15" s="3" t="s">
        <v>18</v>
      </c>
    </row>
    <row r="16" spans="1:6" x14ac:dyDescent="0.2">
      <c r="A16" s="3" t="s">
        <v>20</v>
      </c>
      <c r="B16" s="4">
        <v>1076494</v>
      </c>
      <c r="C16" s="3">
        <v>51.74</v>
      </c>
      <c r="D16" s="3">
        <v>83</v>
      </c>
      <c r="E16" s="3">
        <v>5</v>
      </c>
      <c r="F16" s="3" t="s">
        <v>21</v>
      </c>
    </row>
    <row r="17" spans="1:6" x14ac:dyDescent="0.2">
      <c r="A17" s="3" t="s">
        <v>22</v>
      </c>
      <c r="B17" s="4">
        <v>222300</v>
      </c>
      <c r="C17" s="3">
        <v>51.74</v>
      </c>
      <c r="D17" s="3">
        <v>41</v>
      </c>
      <c r="E17" s="3">
        <v>5</v>
      </c>
      <c r="F17" s="3" t="s">
        <v>21</v>
      </c>
    </row>
    <row r="18" spans="1:6" x14ac:dyDescent="0.2">
      <c r="A18" s="3" t="s">
        <v>23</v>
      </c>
      <c r="B18" s="4">
        <v>104319</v>
      </c>
      <c r="C18" s="3">
        <v>53.68</v>
      </c>
      <c r="D18" s="3">
        <v>35</v>
      </c>
      <c r="E18" s="3">
        <v>5</v>
      </c>
      <c r="F18" s="3" t="s">
        <v>24</v>
      </c>
    </row>
    <row r="19" spans="1:6" x14ac:dyDescent="0.2">
      <c r="A19" s="3" t="s">
        <v>25</v>
      </c>
      <c r="B19" s="4">
        <v>60239</v>
      </c>
      <c r="C19" s="3">
        <v>47.81</v>
      </c>
      <c r="D19" s="3">
        <v>34</v>
      </c>
      <c r="E19" s="3">
        <v>5</v>
      </c>
      <c r="F19" s="3" t="s">
        <v>26</v>
      </c>
    </row>
    <row r="20" spans="1:6" x14ac:dyDescent="0.2">
      <c r="A20" s="3" t="s">
        <v>27</v>
      </c>
      <c r="B20" s="4">
        <v>15476</v>
      </c>
      <c r="C20" s="3">
        <v>47.65</v>
      </c>
      <c r="D20" s="3">
        <v>0</v>
      </c>
      <c r="E20" s="3">
        <v>5</v>
      </c>
      <c r="F20" s="3" t="s">
        <v>28</v>
      </c>
    </row>
    <row r="21" spans="1:6" x14ac:dyDescent="0.2">
      <c r="A21" s="3" t="s">
        <v>29</v>
      </c>
      <c r="B21" s="4">
        <v>1014199</v>
      </c>
      <c r="C21" s="3">
        <v>49.99</v>
      </c>
      <c r="D21" s="3">
        <v>80</v>
      </c>
      <c r="E21" s="3">
        <v>6</v>
      </c>
      <c r="F21" s="3" t="s">
        <v>7</v>
      </c>
    </row>
    <row r="22" spans="1:6" x14ac:dyDescent="0.2">
      <c r="A22" s="3" t="s">
        <v>30</v>
      </c>
      <c r="B22" s="4">
        <v>134114</v>
      </c>
      <c r="C22" s="3">
        <v>49.88</v>
      </c>
      <c r="D22" s="3">
        <v>40</v>
      </c>
      <c r="E22" s="3">
        <v>6</v>
      </c>
      <c r="F22" s="3" t="s">
        <v>31</v>
      </c>
    </row>
    <row r="23" spans="1:6" x14ac:dyDescent="0.2">
      <c r="A23" s="3" t="s">
        <v>32</v>
      </c>
      <c r="B23" s="4">
        <v>58238</v>
      </c>
      <c r="C23" s="3">
        <v>50.02</v>
      </c>
      <c r="D23" s="3">
        <v>4</v>
      </c>
      <c r="E23" s="3">
        <v>6</v>
      </c>
      <c r="F23" s="3" t="s">
        <v>33</v>
      </c>
    </row>
    <row r="24" spans="1:6" x14ac:dyDescent="0.2">
      <c r="A24" s="3" t="s">
        <v>34</v>
      </c>
      <c r="B24" s="4">
        <v>988284</v>
      </c>
      <c r="C24" s="3">
        <v>49.8</v>
      </c>
      <c r="D24" s="3">
        <v>83</v>
      </c>
      <c r="E24" s="3">
        <v>7</v>
      </c>
      <c r="F24" s="3" t="s">
        <v>14</v>
      </c>
    </row>
    <row r="25" spans="1:6" x14ac:dyDescent="0.2">
      <c r="A25" s="3" t="s">
        <v>35</v>
      </c>
      <c r="B25" s="4">
        <v>73365</v>
      </c>
      <c r="C25" s="3">
        <v>47.82</v>
      </c>
      <c r="D25" s="3">
        <v>0</v>
      </c>
      <c r="E25" s="3">
        <v>7</v>
      </c>
      <c r="F25" s="3" t="s">
        <v>36</v>
      </c>
    </row>
    <row r="26" spans="1:6" x14ac:dyDescent="0.2">
      <c r="A26" s="3" t="s">
        <v>37</v>
      </c>
      <c r="B26" s="4">
        <v>71900</v>
      </c>
      <c r="C26" s="3">
        <v>49.33</v>
      </c>
      <c r="D26" s="3">
        <v>3</v>
      </c>
      <c r="E26" s="3">
        <v>7</v>
      </c>
      <c r="F26" s="3" t="s">
        <v>38</v>
      </c>
    </row>
    <row r="27" spans="1:6" x14ac:dyDescent="0.2">
      <c r="A27" s="3" t="s">
        <v>39</v>
      </c>
      <c r="B27" s="4">
        <v>852128</v>
      </c>
      <c r="C27" s="3">
        <v>49.89</v>
      </c>
      <c r="D27" s="3">
        <v>89</v>
      </c>
      <c r="E27" s="3">
        <v>8</v>
      </c>
      <c r="F27" s="3" t="s">
        <v>7</v>
      </c>
    </row>
    <row r="28" spans="1:6" x14ac:dyDescent="0.2">
      <c r="A28" s="3" t="s">
        <v>40</v>
      </c>
      <c r="B28" s="4">
        <v>773343</v>
      </c>
      <c r="C28" s="3">
        <v>49.71</v>
      </c>
      <c r="D28" s="3">
        <v>86</v>
      </c>
      <c r="E28" s="3">
        <v>9</v>
      </c>
      <c r="F28" s="3" t="s">
        <v>7</v>
      </c>
    </row>
    <row r="29" spans="1:6" x14ac:dyDescent="0.2">
      <c r="A29" s="3" t="s">
        <v>41</v>
      </c>
      <c r="B29" s="4">
        <v>93668</v>
      </c>
      <c r="C29" s="3">
        <v>48.89</v>
      </c>
      <c r="D29" s="3">
        <v>28</v>
      </c>
      <c r="E29" s="3">
        <v>9</v>
      </c>
      <c r="F29" s="3" t="s">
        <v>42</v>
      </c>
    </row>
    <row r="30" spans="1:6" x14ac:dyDescent="0.2">
      <c r="A30" s="3" t="s">
        <v>43</v>
      </c>
      <c r="B30" s="4">
        <v>767908</v>
      </c>
      <c r="C30" s="3">
        <v>49.77</v>
      </c>
      <c r="D30" s="3">
        <v>82</v>
      </c>
      <c r="E30" s="3">
        <v>10</v>
      </c>
      <c r="F30" s="3" t="s">
        <v>7</v>
      </c>
    </row>
    <row r="31" spans="1:6" x14ac:dyDescent="0.2">
      <c r="A31" s="3" t="s">
        <v>44</v>
      </c>
      <c r="B31" s="4">
        <v>125489</v>
      </c>
      <c r="C31" s="3">
        <v>44</v>
      </c>
      <c r="D31" s="3">
        <v>31</v>
      </c>
      <c r="E31" s="3">
        <v>10</v>
      </c>
      <c r="F31" s="3" t="s">
        <v>45</v>
      </c>
    </row>
    <row r="32" spans="1:6" x14ac:dyDescent="0.2">
      <c r="A32" s="3" t="s">
        <v>46</v>
      </c>
      <c r="B32" s="4">
        <v>767463</v>
      </c>
      <c r="C32" s="3">
        <v>50.9</v>
      </c>
      <c r="D32" s="3">
        <v>86</v>
      </c>
      <c r="E32" s="3">
        <v>11</v>
      </c>
      <c r="F32" s="3" t="s">
        <v>14</v>
      </c>
    </row>
    <row r="33" spans="1:6" x14ac:dyDescent="0.2">
      <c r="A33" s="3" t="s">
        <v>47</v>
      </c>
      <c r="B33" s="4">
        <v>758682</v>
      </c>
      <c r="C33" s="3">
        <v>49.36</v>
      </c>
      <c r="D33" s="3">
        <v>83</v>
      </c>
      <c r="E33" s="3">
        <v>12</v>
      </c>
      <c r="F33" s="3" t="s">
        <v>7</v>
      </c>
    </row>
    <row r="34" spans="1:6" x14ac:dyDescent="0.2">
      <c r="A34" s="3" t="s">
        <v>48</v>
      </c>
      <c r="B34" s="4">
        <v>692209</v>
      </c>
      <c r="C34" s="3">
        <v>51.35</v>
      </c>
      <c r="D34" s="3">
        <v>82</v>
      </c>
      <c r="E34" s="3">
        <v>13</v>
      </c>
      <c r="F34" s="3" t="s">
        <v>49</v>
      </c>
    </row>
    <row r="35" spans="1:6" x14ac:dyDescent="0.2">
      <c r="A35" s="3" t="s">
        <v>50</v>
      </c>
      <c r="B35" s="4">
        <v>521443</v>
      </c>
      <c r="C35" s="3">
        <v>50.57</v>
      </c>
      <c r="D35" s="3">
        <v>87</v>
      </c>
      <c r="E35" s="3">
        <v>14</v>
      </c>
      <c r="F35" s="3" t="s">
        <v>51</v>
      </c>
    </row>
    <row r="36" spans="1:6" x14ac:dyDescent="0.2">
      <c r="A36" s="3" t="s">
        <v>52</v>
      </c>
      <c r="B36" s="4">
        <v>219070</v>
      </c>
      <c r="C36" s="3">
        <v>46.78</v>
      </c>
      <c r="D36" s="3">
        <v>45</v>
      </c>
      <c r="E36" s="3">
        <v>14</v>
      </c>
      <c r="F36" s="3" t="s">
        <v>51</v>
      </c>
    </row>
    <row r="37" spans="1:6" x14ac:dyDescent="0.2">
      <c r="A37" s="3" t="s">
        <v>53</v>
      </c>
      <c r="B37" s="4">
        <v>118437</v>
      </c>
      <c r="C37" s="3">
        <v>50.28</v>
      </c>
      <c r="D37" s="3">
        <v>44</v>
      </c>
      <c r="E37" s="3">
        <v>14</v>
      </c>
      <c r="F37" s="3" t="s">
        <v>54</v>
      </c>
    </row>
    <row r="38" spans="1:6" x14ac:dyDescent="0.2">
      <c r="A38" s="3" t="s">
        <v>55</v>
      </c>
      <c r="B38" s="4">
        <v>646966</v>
      </c>
      <c r="C38" s="3">
        <v>49.19</v>
      </c>
      <c r="D38" s="3">
        <v>88</v>
      </c>
      <c r="E38" s="3">
        <v>15</v>
      </c>
      <c r="F38" s="3" t="s">
        <v>7</v>
      </c>
    </row>
    <row r="39" spans="1:6" x14ac:dyDescent="0.2">
      <c r="A39" s="3" t="s">
        <v>56</v>
      </c>
      <c r="B39" s="4">
        <v>103614</v>
      </c>
      <c r="C39" s="3">
        <v>49.86</v>
      </c>
      <c r="D39" s="3">
        <v>17</v>
      </c>
      <c r="E39" s="3">
        <v>15</v>
      </c>
      <c r="F39" s="3" t="s">
        <v>57</v>
      </c>
    </row>
    <row r="40" spans="1:6" x14ac:dyDescent="0.2">
      <c r="A40" s="3" t="s">
        <v>58</v>
      </c>
      <c r="B40" s="4">
        <v>622755</v>
      </c>
      <c r="C40" s="3">
        <v>48.3</v>
      </c>
      <c r="D40" s="3">
        <v>67</v>
      </c>
      <c r="E40" s="3">
        <v>16</v>
      </c>
      <c r="F40" s="3" t="s">
        <v>7</v>
      </c>
    </row>
    <row r="41" spans="1:6" x14ac:dyDescent="0.2">
      <c r="A41" s="3" t="s">
        <v>59</v>
      </c>
      <c r="B41" s="4">
        <v>197835</v>
      </c>
      <c r="C41" s="3">
        <v>51.08</v>
      </c>
      <c r="D41" s="3">
        <v>7</v>
      </c>
      <c r="E41" s="3">
        <v>16</v>
      </c>
      <c r="F41" s="3" t="s">
        <v>60</v>
      </c>
    </row>
    <row r="42" spans="1:6" x14ac:dyDescent="0.2">
      <c r="A42" s="3" t="s">
        <v>61</v>
      </c>
      <c r="B42" s="4">
        <v>602195</v>
      </c>
      <c r="C42" s="3">
        <v>50.56</v>
      </c>
      <c r="D42" s="3">
        <v>87</v>
      </c>
      <c r="E42" s="3">
        <v>17</v>
      </c>
      <c r="F42" s="3" t="s">
        <v>7</v>
      </c>
    </row>
    <row r="43" spans="1:6" x14ac:dyDescent="0.2">
      <c r="A43" s="3" t="s">
        <v>62</v>
      </c>
      <c r="B43" s="4">
        <v>587628</v>
      </c>
      <c r="C43" s="3">
        <v>50.41</v>
      </c>
      <c r="D43" s="3">
        <v>86</v>
      </c>
      <c r="E43" s="3">
        <v>18</v>
      </c>
      <c r="F43" s="3" t="s">
        <v>7</v>
      </c>
    </row>
    <row r="44" spans="1:6" x14ac:dyDescent="0.2">
      <c r="A44" s="3" t="s">
        <v>63</v>
      </c>
      <c r="B44" s="4">
        <v>133264</v>
      </c>
      <c r="C44" s="3">
        <v>49.21</v>
      </c>
      <c r="D44" s="3">
        <v>41</v>
      </c>
      <c r="E44" s="3">
        <v>18</v>
      </c>
      <c r="F44" s="3" t="s">
        <v>64</v>
      </c>
    </row>
    <row r="45" spans="1:6" x14ac:dyDescent="0.2">
      <c r="A45" s="3" t="s">
        <v>65</v>
      </c>
      <c r="B45" s="4">
        <v>569734</v>
      </c>
      <c r="C45" s="3">
        <v>50.07</v>
      </c>
      <c r="D45" s="3">
        <v>41</v>
      </c>
      <c r="E45" s="3">
        <v>19</v>
      </c>
      <c r="F45" s="3" t="s">
        <v>14</v>
      </c>
    </row>
    <row r="46" spans="1:6" x14ac:dyDescent="0.2">
      <c r="A46" s="3" t="s">
        <v>66</v>
      </c>
      <c r="B46" s="4">
        <v>234596</v>
      </c>
      <c r="C46" s="3">
        <v>47.67</v>
      </c>
      <c r="D46" s="3">
        <v>38</v>
      </c>
      <c r="E46" s="3">
        <v>19</v>
      </c>
      <c r="F46" s="3" t="s">
        <v>67</v>
      </c>
    </row>
    <row r="47" spans="1:6" x14ac:dyDescent="0.2">
      <c r="A47" s="3" t="s">
        <v>68</v>
      </c>
      <c r="B47" s="4">
        <v>124507</v>
      </c>
      <c r="C47" s="3">
        <v>53.33</v>
      </c>
      <c r="D47" s="3">
        <v>33</v>
      </c>
      <c r="E47" s="3">
        <v>19</v>
      </c>
      <c r="F47" s="3" t="s">
        <v>69</v>
      </c>
    </row>
    <row r="48" spans="1:6" x14ac:dyDescent="0.2">
      <c r="A48" s="3" t="s">
        <v>70</v>
      </c>
      <c r="B48" s="4">
        <v>544153</v>
      </c>
      <c r="C48" s="3">
        <v>50.01</v>
      </c>
      <c r="D48" s="3">
        <v>86</v>
      </c>
      <c r="E48" s="3">
        <v>20</v>
      </c>
      <c r="F48" s="3" t="s">
        <v>7</v>
      </c>
    </row>
    <row r="49" spans="1:6" x14ac:dyDescent="0.2">
      <c r="A49" s="3" t="s">
        <v>71</v>
      </c>
      <c r="B49" s="4">
        <v>525903</v>
      </c>
      <c r="C49" s="3">
        <v>49.54</v>
      </c>
      <c r="D49" s="3">
        <v>62</v>
      </c>
      <c r="E49" s="3">
        <v>21</v>
      </c>
      <c r="F49" s="3" t="s">
        <v>14</v>
      </c>
    </row>
    <row r="50" spans="1:6" x14ac:dyDescent="0.2">
      <c r="A50" s="3" t="s">
        <v>72</v>
      </c>
      <c r="B50" s="4">
        <v>226671</v>
      </c>
      <c r="C50" s="3">
        <v>49.33</v>
      </c>
      <c r="D50" s="3">
        <v>30</v>
      </c>
      <c r="E50" s="3">
        <v>21</v>
      </c>
      <c r="F50" s="3" t="s">
        <v>73</v>
      </c>
    </row>
    <row r="51" spans="1:6" x14ac:dyDescent="0.2">
      <c r="A51" s="3" t="s">
        <v>74</v>
      </c>
      <c r="B51" s="4">
        <v>520223</v>
      </c>
      <c r="C51" s="3">
        <v>51.31</v>
      </c>
      <c r="D51" s="3">
        <v>40</v>
      </c>
      <c r="E51" s="3">
        <v>22</v>
      </c>
      <c r="F51" s="3" t="s">
        <v>7</v>
      </c>
    </row>
    <row r="52" spans="1:6" x14ac:dyDescent="0.2">
      <c r="A52" s="3" t="s">
        <v>75</v>
      </c>
      <c r="B52" s="4">
        <v>145515</v>
      </c>
      <c r="C52" s="3">
        <v>49.3</v>
      </c>
      <c r="D52" s="3">
        <v>12</v>
      </c>
      <c r="E52" s="3">
        <v>22</v>
      </c>
      <c r="F52" s="3" t="s">
        <v>76</v>
      </c>
    </row>
    <row r="53" spans="1:6" x14ac:dyDescent="0.2">
      <c r="A53" s="3" t="s">
        <v>77</v>
      </c>
      <c r="B53" s="4">
        <v>124316</v>
      </c>
      <c r="C53" s="3">
        <v>52.93</v>
      </c>
      <c r="D53" s="3">
        <v>20</v>
      </c>
      <c r="E53" s="3">
        <v>22</v>
      </c>
      <c r="F53" s="3" t="s">
        <v>76</v>
      </c>
    </row>
    <row r="54" spans="1:6" x14ac:dyDescent="0.2">
      <c r="A54" s="3" t="s">
        <v>78</v>
      </c>
      <c r="B54" s="4">
        <v>96365</v>
      </c>
      <c r="C54" s="3">
        <v>48.96</v>
      </c>
      <c r="D54" s="3">
        <v>0</v>
      </c>
      <c r="E54" s="3">
        <v>22</v>
      </c>
      <c r="F54" s="3" t="s">
        <v>76</v>
      </c>
    </row>
    <row r="55" spans="1:6" x14ac:dyDescent="0.2">
      <c r="A55" s="3" t="s">
        <v>79</v>
      </c>
      <c r="B55" s="4">
        <v>507555</v>
      </c>
      <c r="C55" s="3">
        <v>49.15</v>
      </c>
      <c r="D55" s="3">
        <v>69</v>
      </c>
      <c r="E55" s="3">
        <v>23</v>
      </c>
      <c r="F55" s="3" t="s">
        <v>7</v>
      </c>
    </row>
    <row r="56" spans="1:6" x14ac:dyDescent="0.2">
      <c r="A56" s="3" t="s">
        <v>80</v>
      </c>
      <c r="B56" s="4">
        <v>165712</v>
      </c>
      <c r="C56" s="3">
        <v>52.72</v>
      </c>
      <c r="D56" s="3">
        <v>32</v>
      </c>
      <c r="E56" s="3">
        <v>23</v>
      </c>
      <c r="F56" s="3" t="s">
        <v>81</v>
      </c>
    </row>
    <row r="57" spans="1:6" x14ac:dyDescent="0.2">
      <c r="A57" s="3" t="s">
        <v>82</v>
      </c>
      <c r="B57" s="4">
        <v>438214</v>
      </c>
      <c r="C57" s="3">
        <v>47.42</v>
      </c>
      <c r="D57" s="3">
        <v>90</v>
      </c>
      <c r="E57" s="3">
        <v>24</v>
      </c>
      <c r="F57" s="3" t="s">
        <v>7</v>
      </c>
    </row>
    <row r="58" spans="1:6" x14ac:dyDescent="0.2">
      <c r="A58" s="3" t="s">
        <v>83</v>
      </c>
      <c r="B58" s="4">
        <v>422011</v>
      </c>
      <c r="C58" s="3">
        <v>47.37</v>
      </c>
      <c r="D58" s="3">
        <v>83</v>
      </c>
      <c r="E58" s="3">
        <v>25</v>
      </c>
      <c r="F58" s="3" t="s">
        <v>14</v>
      </c>
    </row>
    <row r="59" spans="1:6" x14ac:dyDescent="0.2">
      <c r="A59" s="3" t="s">
        <v>84</v>
      </c>
      <c r="B59" s="4">
        <v>413432</v>
      </c>
      <c r="C59" s="3">
        <v>46.25</v>
      </c>
      <c r="D59" s="3">
        <v>78</v>
      </c>
      <c r="E59" s="3">
        <v>26</v>
      </c>
      <c r="F59" s="3" t="s">
        <v>7</v>
      </c>
    </row>
    <row r="60" spans="1:6" x14ac:dyDescent="0.2">
      <c r="A60" s="3" t="s">
        <v>85</v>
      </c>
      <c r="B60" s="4">
        <v>121725</v>
      </c>
      <c r="C60" s="3">
        <v>47.56</v>
      </c>
      <c r="D60" s="3">
        <v>24</v>
      </c>
      <c r="E60" s="3">
        <v>26</v>
      </c>
      <c r="F60" s="3" t="s">
        <v>86</v>
      </c>
    </row>
    <row r="61" spans="1:6" x14ac:dyDescent="0.2">
      <c r="A61" s="3" t="s">
        <v>87</v>
      </c>
      <c r="B61" s="4">
        <v>380498</v>
      </c>
      <c r="C61" s="3">
        <v>47.67</v>
      </c>
      <c r="D61" s="3">
        <v>82</v>
      </c>
      <c r="E61" s="3">
        <v>27</v>
      </c>
      <c r="F61" s="3" t="s">
        <v>7</v>
      </c>
    </row>
    <row r="62" spans="1:6" x14ac:dyDescent="0.2">
      <c r="A62" s="3" t="s">
        <v>88</v>
      </c>
      <c r="B62" s="4">
        <v>363446</v>
      </c>
      <c r="C62" s="3">
        <v>47.62</v>
      </c>
      <c r="D62" s="3">
        <v>91</v>
      </c>
      <c r="E62" s="3">
        <v>28</v>
      </c>
      <c r="F62" s="3" t="s">
        <v>7</v>
      </c>
    </row>
    <row r="63" spans="1:6" x14ac:dyDescent="0.2">
      <c r="A63" s="3" t="s">
        <v>89</v>
      </c>
      <c r="B63" s="4">
        <v>296108</v>
      </c>
      <c r="C63" s="3">
        <v>47.49</v>
      </c>
      <c r="D63" s="3">
        <v>91</v>
      </c>
      <c r="E63" s="3">
        <v>29</v>
      </c>
      <c r="F63" s="3" t="s">
        <v>7</v>
      </c>
    </row>
    <row r="64" spans="1:6" x14ac:dyDescent="0.2">
      <c r="A64" s="3" t="s">
        <v>90</v>
      </c>
      <c r="B64" s="4">
        <v>57346</v>
      </c>
      <c r="C64" s="3">
        <v>31.86</v>
      </c>
      <c r="D64" s="3">
        <v>83</v>
      </c>
      <c r="E64" s="3">
        <v>30</v>
      </c>
      <c r="F64" s="3" t="s">
        <v>91</v>
      </c>
    </row>
    <row r="65" spans="1:6" x14ac:dyDescent="0.2">
      <c r="A65" s="3" t="s">
        <v>92</v>
      </c>
      <c r="B65" s="4">
        <v>30918</v>
      </c>
      <c r="C65" s="3">
        <v>31.9</v>
      </c>
      <c r="D65" s="3">
        <v>0</v>
      </c>
      <c r="E65" s="3">
        <v>30</v>
      </c>
      <c r="F65" s="3" t="s">
        <v>91</v>
      </c>
    </row>
    <row r="66" spans="1:6" x14ac:dyDescent="0.2">
      <c r="A66" s="3" t="s">
        <v>93</v>
      </c>
      <c r="B66" s="4">
        <v>30370</v>
      </c>
      <c r="C66" s="3">
        <v>31.94</v>
      </c>
      <c r="D66" s="3">
        <v>0</v>
      </c>
      <c r="E66" s="3">
        <v>30</v>
      </c>
      <c r="F66" s="3" t="s">
        <v>91</v>
      </c>
    </row>
    <row r="67" spans="1:6" x14ac:dyDescent="0.2">
      <c r="A67" s="3" t="s">
        <v>94</v>
      </c>
      <c r="B67" s="4">
        <v>915769</v>
      </c>
      <c r="C67" s="3">
        <v>31.12</v>
      </c>
      <c r="D67" s="3">
        <v>71</v>
      </c>
      <c r="E67" s="3">
        <v>31</v>
      </c>
      <c r="F67" s="3" t="s">
        <v>95</v>
      </c>
    </row>
    <row r="68" spans="1:6" x14ac:dyDescent="0.2">
      <c r="A68" s="3" t="s">
        <v>96</v>
      </c>
      <c r="B68" s="4">
        <v>45325</v>
      </c>
      <c r="C68" s="3">
        <v>43.5</v>
      </c>
      <c r="D68" s="3">
        <v>0</v>
      </c>
      <c r="E68" s="3">
        <v>32</v>
      </c>
      <c r="F68" s="3" t="s">
        <v>97</v>
      </c>
    </row>
    <row r="69" spans="1:6" x14ac:dyDescent="0.2">
      <c r="A69" s="3" t="s">
        <v>98</v>
      </c>
      <c r="B69" s="4">
        <v>35449</v>
      </c>
      <c r="C69" s="3">
        <v>43.24</v>
      </c>
      <c r="D69" s="3">
        <v>0</v>
      </c>
      <c r="E69" s="3">
        <v>32</v>
      </c>
      <c r="F69" s="3" t="s">
        <v>97</v>
      </c>
    </row>
    <row r="70" spans="1:6" x14ac:dyDescent="0.2">
      <c r="A70" s="3" t="s">
        <v>99</v>
      </c>
      <c r="B70" s="4">
        <v>33223</v>
      </c>
      <c r="C70" s="3">
        <v>43.3</v>
      </c>
      <c r="D70" s="3">
        <v>0</v>
      </c>
      <c r="E70" s="3">
        <v>32</v>
      </c>
      <c r="F70" s="3" t="s">
        <v>97</v>
      </c>
    </row>
    <row r="71" spans="1:6" x14ac:dyDescent="0.2">
      <c r="A71" s="3" t="s">
        <v>100</v>
      </c>
      <c r="B71" s="4">
        <v>19340</v>
      </c>
      <c r="C71" s="3">
        <v>43.35</v>
      </c>
      <c r="D71" s="3">
        <v>1</v>
      </c>
      <c r="E71" s="3">
        <v>32</v>
      </c>
      <c r="F71" s="3" t="s">
        <v>97</v>
      </c>
    </row>
    <row r="72" spans="1:6" x14ac:dyDescent="0.2">
      <c r="A72" s="3" t="s">
        <v>101</v>
      </c>
      <c r="B72" s="4">
        <v>19158</v>
      </c>
      <c r="C72" s="3">
        <v>43.51</v>
      </c>
      <c r="D72" s="3">
        <v>0</v>
      </c>
      <c r="E72" s="3">
        <v>32</v>
      </c>
      <c r="F72" s="3" t="s">
        <v>97</v>
      </c>
    </row>
    <row r="73" spans="1:6" x14ac:dyDescent="0.2">
      <c r="A73" s="3" t="s">
        <v>102</v>
      </c>
      <c r="B73" s="4">
        <v>18787</v>
      </c>
      <c r="C73" s="3">
        <v>43.73</v>
      </c>
      <c r="D73" s="3">
        <v>1</v>
      </c>
      <c r="E73" s="3">
        <v>32</v>
      </c>
      <c r="F73" s="3" t="s">
        <v>97</v>
      </c>
    </row>
    <row r="74" spans="1:6" x14ac:dyDescent="0.2">
      <c r="A74" s="3" t="s">
        <v>103</v>
      </c>
      <c r="B74" s="4">
        <v>18518</v>
      </c>
      <c r="C74" s="3">
        <v>43.61</v>
      </c>
      <c r="D74" s="3">
        <v>2</v>
      </c>
      <c r="E74" s="3">
        <v>32</v>
      </c>
      <c r="F74" s="3" t="s">
        <v>97</v>
      </c>
    </row>
    <row r="75" spans="1:6" x14ac:dyDescent="0.2">
      <c r="A75" s="3" t="s">
        <v>104</v>
      </c>
      <c r="B75" s="4">
        <v>15638</v>
      </c>
      <c r="C75" s="3">
        <v>43.23</v>
      </c>
      <c r="D75" s="3">
        <v>0</v>
      </c>
      <c r="E75" s="3">
        <v>32</v>
      </c>
      <c r="F75" s="3" t="s">
        <v>97</v>
      </c>
    </row>
    <row r="76" spans="1:6" x14ac:dyDescent="0.2">
      <c r="A76" s="3" t="s">
        <v>105</v>
      </c>
      <c r="B76" s="4">
        <v>14983</v>
      </c>
      <c r="C76" s="3">
        <v>43.3</v>
      </c>
      <c r="D76" s="3">
        <v>0</v>
      </c>
      <c r="E76" s="3">
        <v>32</v>
      </c>
      <c r="F76" s="3" t="s">
        <v>97</v>
      </c>
    </row>
    <row r="77" spans="1:6" x14ac:dyDescent="0.2">
      <c r="A77" s="3" t="s">
        <v>106</v>
      </c>
      <c r="B77" s="4">
        <v>14673</v>
      </c>
      <c r="C77" s="3">
        <v>43.77</v>
      </c>
      <c r="D77" s="3">
        <v>0</v>
      </c>
      <c r="E77" s="3">
        <v>32</v>
      </c>
      <c r="F77" s="3" t="s">
        <v>97</v>
      </c>
    </row>
    <row r="78" spans="1:6" x14ac:dyDescent="0.2">
      <c r="A78" s="3" t="s">
        <v>107</v>
      </c>
      <c r="B78" s="4">
        <v>14457</v>
      </c>
      <c r="C78" s="3">
        <v>43.78</v>
      </c>
      <c r="D78" s="3">
        <v>0</v>
      </c>
      <c r="E78" s="3">
        <v>32</v>
      </c>
      <c r="F78" s="3" t="s">
        <v>97</v>
      </c>
    </row>
    <row r="79" spans="1:6" x14ac:dyDescent="0.2">
      <c r="A79" s="3" t="s">
        <v>108</v>
      </c>
      <c r="B79" s="4">
        <v>14091</v>
      </c>
      <c r="C79" s="3">
        <v>43.67</v>
      </c>
      <c r="D79" s="3">
        <v>0</v>
      </c>
      <c r="E79" s="3">
        <v>32</v>
      </c>
      <c r="F79" s="3" t="s">
        <v>97</v>
      </c>
    </row>
    <row r="80" spans="1:6" x14ac:dyDescent="0.2">
      <c r="A80" s="3" t="s">
        <v>109</v>
      </c>
      <c r="B80" s="4">
        <v>13662</v>
      </c>
      <c r="C80" s="3">
        <v>43.75</v>
      </c>
      <c r="D80" s="3">
        <v>3</v>
      </c>
      <c r="E80" s="3">
        <v>32</v>
      </c>
      <c r="F80" s="3" t="s">
        <v>97</v>
      </c>
    </row>
    <row r="81" spans="1:6" x14ac:dyDescent="0.2">
      <c r="A81" s="3" t="s">
        <v>110</v>
      </c>
      <c r="B81" s="4">
        <v>13524</v>
      </c>
      <c r="C81" s="3">
        <v>43.03</v>
      </c>
      <c r="D81" s="3">
        <v>0</v>
      </c>
      <c r="E81" s="3">
        <v>32</v>
      </c>
      <c r="F81" s="3" t="s">
        <v>97</v>
      </c>
    </row>
    <row r="82" spans="1:6" x14ac:dyDescent="0.2">
      <c r="A82" s="3" t="s">
        <v>111</v>
      </c>
      <c r="B82" s="4">
        <v>13312</v>
      </c>
      <c r="C82" s="3">
        <v>43.32</v>
      </c>
      <c r="D82" s="3">
        <v>0</v>
      </c>
      <c r="E82" s="3">
        <v>32</v>
      </c>
      <c r="F82" s="3" t="s">
        <v>97</v>
      </c>
    </row>
    <row r="83" spans="1:6" x14ac:dyDescent="0.2">
      <c r="A83" s="3" t="s">
        <v>112</v>
      </c>
      <c r="B83" s="4">
        <v>13168</v>
      </c>
      <c r="C83" s="3">
        <v>43.32</v>
      </c>
      <c r="D83" s="3">
        <v>0</v>
      </c>
      <c r="E83" s="3">
        <v>32</v>
      </c>
      <c r="F83" s="3" t="s">
        <v>97</v>
      </c>
    </row>
    <row r="84" spans="1:6" x14ac:dyDescent="0.2">
      <c r="A84" s="3" t="s">
        <v>113</v>
      </c>
      <c r="B84" s="4">
        <v>13160</v>
      </c>
      <c r="C84" s="3">
        <v>42.97</v>
      </c>
      <c r="D84" s="3">
        <v>0</v>
      </c>
      <c r="E84" s="3">
        <v>32</v>
      </c>
      <c r="F84" s="3" t="s">
        <v>97</v>
      </c>
    </row>
    <row r="85" spans="1:6" x14ac:dyDescent="0.2">
      <c r="A85" s="3" t="s">
        <v>114</v>
      </c>
      <c r="B85" s="4">
        <v>12930</v>
      </c>
      <c r="C85" s="3">
        <v>43.2</v>
      </c>
      <c r="D85" s="3">
        <v>15</v>
      </c>
      <c r="E85" s="3">
        <v>32</v>
      </c>
      <c r="F85" s="3" t="s">
        <v>97</v>
      </c>
    </row>
    <row r="86" spans="1:6" x14ac:dyDescent="0.2">
      <c r="A86" s="3" t="s">
        <v>115</v>
      </c>
      <c r="B86" s="4">
        <v>12723</v>
      </c>
      <c r="C86" s="3">
        <v>43.56</v>
      </c>
      <c r="D86" s="3">
        <v>1</v>
      </c>
      <c r="E86" s="3">
        <v>32</v>
      </c>
      <c r="F86" s="3" t="s">
        <v>97</v>
      </c>
    </row>
    <row r="87" spans="1:6" x14ac:dyDescent="0.2">
      <c r="A87" s="3" t="s">
        <v>116</v>
      </c>
      <c r="B87" s="4">
        <v>12456</v>
      </c>
      <c r="C87" s="3">
        <v>43.54</v>
      </c>
      <c r="D87" s="3">
        <v>1</v>
      </c>
      <c r="E87" s="3">
        <v>32</v>
      </c>
      <c r="F87" s="3" t="s">
        <v>97</v>
      </c>
    </row>
    <row r="88" spans="1:6" x14ac:dyDescent="0.2">
      <c r="A88" s="3" t="s">
        <v>117</v>
      </c>
      <c r="B88" s="4">
        <v>12411</v>
      </c>
      <c r="C88" s="3">
        <v>43.24</v>
      </c>
      <c r="D88" s="3">
        <v>0</v>
      </c>
      <c r="E88" s="3">
        <v>32</v>
      </c>
      <c r="F88" s="3" t="s">
        <v>97</v>
      </c>
    </row>
    <row r="89" spans="1:6" x14ac:dyDescent="0.2">
      <c r="A89" s="3" t="s">
        <v>118</v>
      </c>
      <c r="B89" s="4">
        <v>12264</v>
      </c>
      <c r="C89" s="3">
        <v>43.24</v>
      </c>
      <c r="D89" s="3">
        <v>0</v>
      </c>
      <c r="E89" s="3">
        <v>32</v>
      </c>
      <c r="F89" s="3" t="s">
        <v>97</v>
      </c>
    </row>
    <row r="90" spans="1:6" x14ac:dyDescent="0.2">
      <c r="A90" s="3" t="s">
        <v>119</v>
      </c>
      <c r="B90" s="4">
        <v>12088</v>
      </c>
      <c r="C90" s="3">
        <v>43.42</v>
      </c>
      <c r="D90" s="3">
        <v>0</v>
      </c>
      <c r="E90" s="3">
        <v>32</v>
      </c>
      <c r="F90" s="3" t="s">
        <v>97</v>
      </c>
    </row>
    <row r="91" spans="1:6" x14ac:dyDescent="0.2">
      <c r="A91" s="3" t="s">
        <v>120</v>
      </c>
      <c r="B91" s="4">
        <v>11919</v>
      </c>
      <c r="C91" s="3">
        <v>42.97</v>
      </c>
      <c r="D91" s="3">
        <v>0</v>
      </c>
      <c r="E91" s="3">
        <v>32</v>
      </c>
      <c r="F91" s="3" t="s">
        <v>97</v>
      </c>
    </row>
    <row r="92" spans="1:6" x14ac:dyDescent="0.2">
      <c r="A92" s="3" t="s">
        <v>121</v>
      </c>
      <c r="B92" s="4">
        <v>11915</v>
      </c>
      <c r="C92" s="3">
        <v>43.77</v>
      </c>
      <c r="D92" s="3">
        <v>0</v>
      </c>
      <c r="E92" s="3">
        <v>32</v>
      </c>
      <c r="F92" s="3" t="s">
        <v>97</v>
      </c>
    </row>
    <row r="93" spans="1:6" x14ac:dyDescent="0.2">
      <c r="A93" s="3" t="s">
        <v>122</v>
      </c>
      <c r="B93" s="4">
        <v>11799</v>
      </c>
      <c r="C93" s="3">
        <v>42.86</v>
      </c>
      <c r="D93" s="3">
        <v>0</v>
      </c>
      <c r="E93" s="3">
        <v>32</v>
      </c>
      <c r="F93" s="3" t="s">
        <v>97</v>
      </c>
    </row>
    <row r="94" spans="1:6" x14ac:dyDescent="0.2">
      <c r="A94" s="3" t="s">
        <v>123</v>
      </c>
      <c r="B94" s="4">
        <v>11794</v>
      </c>
      <c r="C94" s="3">
        <v>43.23</v>
      </c>
      <c r="D94" s="3">
        <v>0</v>
      </c>
      <c r="E94" s="3">
        <v>32</v>
      </c>
      <c r="F94" s="3" t="s">
        <v>97</v>
      </c>
    </row>
    <row r="95" spans="1:6" x14ac:dyDescent="0.2">
      <c r="A95" s="3" t="s">
        <v>124</v>
      </c>
      <c r="B95" s="4">
        <v>11787</v>
      </c>
      <c r="C95" s="3">
        <v>43.45</v>
      </c>
      <c r="D95" s="3">
        <v>0</v>
      </c>
      <c r="E95" s="3">
        <v>32</v>
      </c>
      <c r="F95" s="3" t="s">
        <v>97</v>
      </c>
    </row>
    <row r="96" spans="1:6" x14ac:dyDescent="0.2">
      <c r="A96" s="3" t="s">
        <v>125</v>
      </c>
      <c r="B96" s="4">
        <v>11767</v>
      </c>
      <c r="C96" s="3">
        <v>43.15</v>
      </c>
      <c r="D96" s="3">
        <v>0</v>
      </c>
      <c r="E96" s="3">
        <v>32</v>
      </c>
      <c r="F96" s="3" t="s">
        <v>97</v>
      </c>
    </row>
    <row r="97" spans="1:6" x14ac:dyDescent="0.2">
      <c r="A97" s="3" t="s">
        <v>126</v>
      </c>
      <c r="B97" s="4">
        <v>11682</v>
      </c>
      <c r="C97" s="3">
        <v>43.83</v>
      </c>
      <c r="D97" s="3">
        <v>14</v>
      </c>
      <c r="E97" s="3">
        <v>32</v>
      </c>
      <c r="F97" s="3" t="s">
        <v>97</v>
      </c>
    </row>
    <row r="98" spans="1:6" x14ac:dyDescent="0.2">
      <c r="A98" s="3" t="s">
        <v>127</v>
      </c>
      <c r="B98" s="4">
        <v>11571</v>
      </c>
      <c r="C98" s="3">
        <v>43.59</v>
      </c>
      <c r="D98" s="3">
        <v>1</v>
      </c>
      <c r="E98" s="3">
        <v>32</v>
      </c>
      <c r="F98" s="3" t="s">
        <v>97</v>
      </c>
    </row>
    <row r="99" spans="1:6" x14ac:dyDescent="0.2">
      <c r="A99" s="3" t="s">
        <v>128</v>
      </c>
      <c r="B99" s="4">
        <v>11357</v>
      </c>
      <c r="C99" s="3">
        <v>42.63</v>
      </c>
      <c r="D99" s="3">
        <v>0</v>
      </c>
      <c r="E99" s="3">
        <v>32</v>
      </c>
      <c r="F99" s="3" t="s">
        <v>97</v>
      </c>
    </row>
    <row r="100" spans="1:6" x14ac:dyDescent="0.2">
      <c r="A100" s="3" t="s">
        <v>129</v>
      </c>
      <c r="B100" s="4">
        <v>11349</v>
      </c>
      <c r="C100" s="3">
        <v>42.65</v>
      </c>
      <c r="D100" s="3">
        <v>0</v>
      </c>
      <c r="E100" s="3">
        <v>32</v>
      </c>
      <c r="F100" s="3" t="s">
        <v>97</v>
      </c>
    </row>
    <row r="101" spans="1:6" x14ac:dyDescent="0.2">
      <c r="A101" s="3" t="s">
        <v>130</v>
      </c>
      <c r="B101" s="4">
        <v>11213</v>
      </c>
      <c r="C101" s="3">
        <v>43.9</v>
      </c>
      <c r="D101" s="3">
        <v>1</v>
      </c>
      <c r="E101" s="3">
        <v>32</v>
      </c>
      <c r="F101" s="3" t="s">
        <v>97</v>
      </c>
    </row>
    <row r="102" spans="1:6" x14ac:dyDescent="0.2">
      <c r="A102" s="3" t="s">
        <v>131</v>
      </c>
      <c r="B102" s="4">
        <v>11193</v>
      </c>
      <c r="C102" s="3">
        <v>42.93</v>
      </c>
      <c r="D102" s="3">
        <v>0</v>
      </c>
      <c r="E102" s="3">
        <v>32</v>
      </c>
      <c r="F102" s="3" t="s">
        <v>97</v>
      </c>
    </row>
    <row r="103" spans="1:6" x14ac:dyDescent="0.2">
      <c r="A103" s="3" t="s">
        <v>132</v>
      </c>
      <c r="B103" s="4">
        <v>11131</v>
      </c>
      <c r="C103" s="3">
        <v>42.6</v>
      </c>
      <c r="D103" s="3">
        <v>0</v>
      </c>
      <c r="E103" s="3">
        <v>32</v>
      </c>
      <c r="F103" s="3" t="s">
        <v>97</v>
      </c>
    </row>
    <row r="104" spans="1:6" x14ac:dyDescent="0.2">
      <c r="A104" s="3" t="s">
        <v>133</v>
      </c>
      <c r="B104" s="4">
        <v>10938</v>
      </c>
      <c r="C104" s="3">
        <v>43.69</v>
      </c>
      <c r="D104" s="3">
        <v>0</v>
      </c>
      <c r="E104" s="3">
        <v>32</v>
      </c>
      <c r="F104" s="3" t="s">
        <v>97</v>
      </c>
    </row>
    <row r="105" spans="1:6" x14ac:dyDescent="0.2">
      <c r="A105" s="3" t="s">
        <v>134</v>
      </c>
      <c r="B105" s="4">
        <v>10834</v>
      </c>
      <c r="C105" s="3">
        <v>43.67</v>
      </c>
      <c r="D105" s="3">
        <v>0</v>
      </c>
      <c r="E105" s="3">
        <v>32</v>
      </c>
      <c r="F105" s="3" t="s">
        <v>97</v>
      </c>
    </row>
    <row r="106" spans="1:6" x14ac:dyDescent="0.2">
      <c r="A106" s="3" t="s">
        <v>135</v>
      </c>
      <c r="B106" s="4">
        <v>10780</v>
      </c>
      <c r="C106" s="3">
        <v>43.62</v>
      </c>
      <c r="D106" s="3">
        <v>0</v>
      </c>
      <c r="E106" s="3">
        <v>32</v>
      </c>
      <c r="F106" s="3" t="s">
        <v>97</v>
      </c>
    </row>
    <row r="107" spans="1:6" x14ac:dyDescent="0.2">
      <c r="A107" s="3" t="s">
        <v>136</v>
      </c>
      <c r="B107" s="4">
        <v>10466</v>
      </c>
      <c r="C107" s="3">
        <v>43.68</v>
      </c>
      <c r="D107" s="3">
        <v>0</v>
      </c>
      <c r="E107" s="3">
        <v>32</v>
      </c>
      <c r="F107" s="3" t="s">
        <v>97</v>
      </c>
    </row>
    <row r="108" spans="1:6" x14ac:dyDescent="0.2">
      <c r="A108" s="3" t="s">
        <v>137</v>
      </c>
      <c r="B108" s="4">
        <v>10454</v>
      </c>
      <c r="C108" s="3">
        <v>43.28</v>
      </c>
      <c r="D108" s="3">
        <v>0</v>
      </c>
      <c r="E108" s="3">
        <v>32</v>
      </c>
      <c r="F108" s="3" t="s">
        <v>97</v>
      </c>
    </row>
    <row r="109" spans="1:6" x14ac:dyDescent="0.2">
      <c r="A109" s="3" t="s">
        <v>138</v>
      </c>
      <c r="B109" s="4">
        <v>10326</v>
      </c>
      <c r="C109" s="3">
        <v>44.1</v>
      </c>
      <c r="D109" s="3">
        <v>1</v>
      </c>
      <c r="E109" s="3">
        <v>32</v>
      </c>
      <c r="F109" s="3" t="s">
        <v>97</v>
      </c>
    </row>
    <row r="110" spans="1:6" x14ac:dyDescent="0.2">
      <c r="A110" s="3" t="s">
        <v>139</v>
      </c>
      <c r="B110" s="4">
        <v>10189</v>
      </c>
      <c r="C110" s="3">
        <v>42.77</v>
      </c>
      <c r="D110" s="3">
        <v>0</v>
      </c>
      <c r="E110" s="3">
        <v>32</v>
      </c>
      <c r="F110" s="3" t="s">
        <v>97</v>
      </c>
    </row>
    <row r="111" spans="1:6" x14ac:dyDescent="0.2">
      <c r="A111" s="3" t="s">
        <v>140</v>
      </c>
      <c r="B111" s="4">
        <v>10096</v>
      </c>
      <c r="C111" s="3">
        <v>43.49</v>
      </c>
      <c r="D111" s="3">
        <v>1</v>
      </c>
      <c r="E111" s="3">
        <v>32</v>
      </c>
      <c r="F111" s="3" t="s">
        <v>97</v>
      </c>
    </row>
    <row r="112" spans="1:6" x14ac:dyDescent="0.2">
      <c r="A112" s="3" t="s">
        <v>141</v>
      </c>
      <c r="B112" s="4">
        <v>9822</v>
      </c>
      <c r="C112" s="3">
        <v>43.17</v>
      </c>
      <c r="D112" s="3">
        <v>0</v>
      </c>
      <c r="E112" s="3">
        <v>32</v>
      </c>
      <c r="F112" s="3" t="s">
        <v>97</v>
      </c>
    </row>
    <row r="113" spans="1:6" x14ac:dyDescent="0.2">
      <c r="A113" s="3" t="s">
        <v>142</v>
      </c>
      <c r="B113" s="4">
        <v>9685</v>
      </c>
      <c r="C113" s="3">
        <v>43.18</v>
      </c>
      <c r="D113" s="3">
        <v>1</v>
      </c>
      <c r="E113" s="3">
        <v>32</v>
      </c>
      <c r="F113" s="3" t="s">
        <v>97</v>
      </c>
    </row>
    <row r="114" spans="1:6" x14ac:dyDescent="0.2">
      <c r="A114" s="3" t="s">
        <v>143</v>
      </c>
      <c r="B114" s="4">
        <v>9629</v>
      </c>
      <c r="C114" s="3">
        <v>43.06</v>
      </c>
      <c r="D114" s="3">
        <v>0</v>
      </c>
      <c r="E114" s="3">
        <v>32</v>
      </c>
      <c r="F114" s="3" t="s">
        <v>97</v>
      </c>
    </row>
    <row r="115" spans="1:6" x14ac:dyDescent="0.2">
      <c r="A115" s="3" t="s">
        <v>144</v>
      </c>
      <c r="B115" s="4">
        <v>9611</v>
      </c>
      <c r="C115" s="3">
        <v>43.39</v>
      </c>
      <c r="D115" s="3">
        <v>5</v>
      </c>
      <c r="E115" s="3">
        <v>32</v>
      </c>
      <c r="F115" s="3" t="s">
        <v>97</v>
      </c>
    </row>
    <row r="116" spans="1:6" x14ac:dyDescent="0.2">
      <c r="A116" s="3" t="s">
        <v>145</v>
      </c>
      <c r="B116" s="4">
        <v>9599</v>
      </c>
      <c r="C116" s="3">
        <v>42.68</v>
      </c>
      <c r="D116" s="3">
        <v>1</v>
      </c>
      <c r="E116" s="3">
        <v>32</v>
      </c>
      <c r="F116" s="3" t="s">
        <v>97</v>
      </c>
    </row>
    <row r="117" spans="1:6" x14ac:dyDescent="0.2">
      <c r="A117" s="3" t="s">
        <v>146</v>
      </c>
      <c r="B117" s="4">
        <v>9519</v>
      </c>
      <c r="C117" s="3">
        <v>42.79</v>
      </c>
      <c r="D117" s="3">
        <v>1</v>
      </c>
      <c r="E117" s="3">
        <v>32</v>
      </c>
      <c r="F117" s="3" t="s">
        <v>97</v>
      </c>
    </row>
    <row r="118" spans="1:6" x14ac:dyDescent="0.2">
      <c r="A118" s="3" t="s">
        <v>147</v>
      </c>
      <c r="B118" s="4">
        <v>9286</v>
      </c>
      <c r="C118" s="3">
        <v>43.22</v>
      </c>
      <c r="D118" s="3">
        <v>0</v>
      </c>
      <c r="E118" s="3">
        <v>32</v>
      </c>
      <c r="F118" s="3" t="s">
        <v>97</v>
      </c>
    </row>
    <row r="119" spans="1:6" x14ac:dyDescent="0.2">
      <c r="A119" s="3" t="s">
        <v>148</v>
      </c>
      <c r="B119" s="4">
        <v>9227</v>
      </c>
      <c r="C119" s="3">
        <v>42.79</v>
      </c>
      <c r="D119" s="3">
        <v>0</v>
      </c>
      <c r="E119" s="3">
        <v>32</v>
      </c>
      <c r="F119" s="3" t="s">
        <v>97</v>
      </c>
    </row>
    <row r="120" spans="1:6" x14ac:dyDescent="0.2">
      <c r="A120" s="3" t="s">
        <v>149</v>
      </c>
      <c r="B120" s="4">
        <v>9136</v>
      </c>
      <c r="C120" s="3">
        <v>43.38</v>
      </c>
      <c r="D120" s="3">
        <v>0</v>
      </c>
      <c r="E120" s="3">
        <v>32</v>
      </c>
      <c r="F120" s="3" t="s">
        <v>97</v>
      </c>
    </row>
    <row r="121" spans="1:6" x14ac:dyDescent="0.2">
      <c r="A121" s="3" t="s">
        <v>150</v>
      </c>
      <c r="B121" s="4">
        <v>9092</v>
      </c>
      <c r="C121" s="3">
        <v>43.24</v>
      </c>
      <c r="D121" s="3">
        <v>0</v>
      </c>
      <c r="E121" s="3">
        <v>32</v>
      </c>
      <c r="F121" s="3" t="s">
        <v>97</v>
      </c>
    </row>
    <row r="122" spans="1:6" x14ac:dyDescent="0.2">
      <c r="A122" s="3" t="s">
        <v>151</v>
      </c>
      <c r="B122" s="4">
        <v>9066</v>
      </c>
      <c r="C122" s="3">
        <v>43.75</v>
      </c>
      <c r="D122" s="3">
        <v>0</v>
      </c>
      <c r="E122" s="3">
        <v>32</v>
      </c>
      <c r="F122" s="3" t="s">
        <v>97</v>
      </c>
    </row>
    <row r="123" spans="1:6" x14ac:dyDescent="0.2">
      <c r="A123" s="3" t="s">
        <v>152</v>
      </c>
      <c r="B123" s="4">
        <v>8965</v>
      </c>
      <c r="C123" s="3">
        <v>44.06</v>
      </c>
      <c r="D123" s="3">
        <v>0</v>
      </c>
      <c r="E123" s="3">
        <v>32</v>
      </c>
      <c r="F123" s="3" t="s">
        <v>97</v>
      </c>
    </row>
    <row r="124" spans="1:6" x14ac:dyDescent="0.2">
      <c r="A124" s="3" t="s">
        <v>153</v>
      </c>
      <c r="B124" s="4">
        <v>8924</v>
      </c>
      <c r="C124" s="3">
        <v>43.13</v>
      </c>
      <c r="D124" s="3">
        <v>0</v>
      </c>
      <c r="E124" s="3">
        <v>32</v>
      </c>
      <c r="F124" s="3" t="s">
        <v>97</v>
      </c>
    </row>
    <row r="125" spans="1:6" x14ac:dyDescent="0.2">
      <c r="A125" s="3" t="s">
        <v>154</v>
      </c>
      <c r="B125" s="4">
        <v>8792</v>
      </c>
      <c r="C125" s="3">
        <v>43.44</v>
      </c>
      <c r="D125" s="3">
        <v>0</v>
      </c>
      <c r="E125" s="3">
        <v>32</v>
      </c>
      <c r="F125" s="3" t="s">
        <v>97</v>
      </c>
    </row>
    <row r="126" spans="1:6" x14ac:dyDescent="0.2">
      <c r="A126" s="3" t="s">
        <v>155</v>
      </c>
      <c r="B126" s="4">
        <v>8777</v>
      </c>
      <c r="C126" s="3">
        <v>43.1</v>
      </c>
      <c r="D126" s="3">
        <v>0</v>
      </c>
      <c r="E126" s="3">
        <v>32</v>
      </c>
      <c r="F126" s="3" t="s">
        <v>97</v>
      </c>
    </row>
    <row r="127" spans="1:6" x14ac:dyDescent="0.2">
      <c r="A127" s="3" t="s">
        <v>156</v>
      </c>
      <c r="B127" s="4">
        <v>8759</v>
      </c>
      <c r="C127" s="3">
        <v>43.12</v>
      </c>
      <c r="D127" s="3">
        <v>2</v>
      </c>
      <c r="E127" s="3">
        <v>32</v>
      </c>
      <c r="F127" s="3" t="s">
        <v>97</v>
      </c>
    </row>
    <row r="128" spans="1:6" x14ac:dyDescent="0.2">
      <c r="A128" s="3" t="s">
        <v>157</v>
      </c>
      <c r="B128" s="4">
        <v>8664</v>
      </c>
      <c r="C128" s="3">
        <v>43.54</v>
      </c>
      <c r="D128" s="3">
        <v>4</v>
      </c>
      <c r="E128" s="3">
        <v>32</v>
      </c>
      <c r="F128" s="3" t="s">
        <v>97</v>
      </c>
    </row>
    <row r="129" spans="1:6" x14ac:dyDescent="0.2">
      <c r="A129" s="3" t="s">
        <v>158</v>
      </c>
      <c r="B129" s="4">
        <v>8460</v>
      </c>
      <c r="C129" s="3">
        <v>43.29</v>
      </c>
      <c r="D129" s="3">
        <v>0</v>
      </c>
      <c r="E129" s="3">
        <v>32</v>
      </c>
      <c r="F129" s="3" t="s">
        <v>97</v>
      </c>
    </row>
    <row r="130" spans="1:6" x14ac:dyDescent="0.2">
      <c r="A130" s="3" t="s">
        <v>159</v>
      </c>
      <c r="B130" s="4">
        <v>8419</v>
      </c>
      <c r="C130" s="3">
        <v>44.09</v>
      </c>
      <c r="D130" s="3">
        <v>1</v>
      </c>
      <c r="E130" s="3">
        <v>32</v>
      </c>
      <c r="F130" s="3" t="s">
        <v>97</v>
      </c>
    </row>
    <row r="131" spans="1:6" x14ac:dyDescent="0.2">
      <c r="A131" s="3" t="s">
        <v>160</v>
      </c>
      <c r="B131" s="4">
        <v>8303</v>
      </c>
      <c r="C131" s="3">
        <v>42.56</v>
      </c>
      <c r="D131" s="3">
        <v>0</v>
      </c>
      <c r="E131" s="3">
        <v>32</v>
      </c>
      <c r="F131" s="3" t="s">
        <v>97</v>
      </c>
    </row>
    <row r="132" spans="1:6" x14ac:dyDescent="0.2">
      <c r="A132" s="3" t="s">
        <v>161</v>
      </c>
      <c r="B132" s="4">
        <v>8251</v>
      </c>
      <c r="C132" s="3">
        <v>44.04</v>
      </c>
      <c r="D132" s="3">
        <v>0</v>
      </c>
      <c r="E132" s="3">
        <v>32</v>
      </c>
      <c r="F132" s="3" t="s">
        <v>97</v>
      </c>
    </row>
    <row r="133" spans="1:6" x14ac:dyDescent="0.2">
      <c r="A133" s="3" t="s">
        <v>162</v>
      </c>
      <c r="B133" s="4">
        <v>8206</v>
      </c>
      <c r="C133" s="3">
        <v>43.77</v>
      </c>
      <c r="D133" s="3">
        <v>1</v>
      </c>
      <c r="E133" s="3">
        <v>32</v>
      </c>
      <c r="F133" s="3" t="s">
        <v>97</v>
      </c>
    </row>
    <row r="134" spans="1:6" x14ac:dyDescent="0.2">
      <c r="A134" s="3" t="s">
        <v>163</v>
      </c>
      <c r="B134" s="4">
        <v>8153</v>
      </c>
      <c r="C134" s="3">
        <v>42.21</v>
      </c>
      <c r="D134" s="3">
        <v>8</v>
      </c>
      <c r="E134" s="3">
        <v>32</v>
      </c>
      <c r="F134" s="3" t="s">
        <v>97</v>
      </c>
    </row>
    <row r="135" spans="1:6" x14ac:dyDescent="0.2">
      <c r="A135" s="3" t="s">
        <v>164</v>
      </c>
      <c r="B135" s="4">
        <v>8022</v>
      </c>
      <c r="C135" s="3">
        <v>43.23</v>
      </c>
      <c r="D135" s="3">
        <v>1</v>
      </c>
      <c r="E135" s="3">
        <v>32</v>
      </c>
      <c r="F135" s="3" t="s">
        <v>97</v>
      </c>
    </row>
    <row r="136" spans="1:6" x14ac:dyDescent="0.2">
      <c r="A136" s="3" t="s">
        <v>165</v>
      </c>
      <c r="B136" s="4">
        <v>8022</v>
      </c>
      <c r="C136" s="3">
        <v>43.24</v>
      </c>
      <c r="D136" s="3">
        <v>0</v>
      </c>
      <c r="E136" s="3">
        <v>32</v>
      </c>
      <c r="F136" s="3" t="s">
        <v>97</v>
      </c>
    </row>
    <row r="137" spans="1:6" x14ac:dyDescent="0.2">
      <c r="A137" s="3" t="s">
        <v>166</v>
      </c>
      <c r="B137" s="4">
        <v>7995</v>
      </c>
      <c r="C137" s="3">
        <v>41.76</v>
      </c>
      <c r="D137" s="3">
        <v>0</v>
      </c>
      <c r="E137" s="3">
        <v>32</v>
      </c>
      <c r="F137" s="3" t="s">
        <v>97</v>
      </c>
    </row>
    <row r="138" spans="1:6" x14ac:dyDescent="0.2">
      <c r="A138" s="3" t="s">
        <v>167</v>
      </c>
      <c r="B138" s="4">
        <v>7917</v>
      </c>
      <c r="C138" s="3">
        <v>42.98</v>
      </c>
      <c r="D138" s="3">
        <v>1</v>
      </c>
      <c r="E138" s="3">
        <v>32</v>
      </c>
      <c r="F138" s="3" t="s">
        <v>97</v>
      </c>
    </row>
    <row r="139" spans="1:6" x14ac:dyDescent="0.2">
      <c r="A139" s="3" t="s">
        <v>168</v>
      </c>
      <c r="B139" s="4">
        <v>7871</v>
      </c>
      <c r="C139" s="3">
        <v>43.59</v>
      </c>
      <c r="D139" s="3">
        <v>1</v>
      </c>
      <c r="E139" s="3">
        <v>32</v>
      </c>
      <c r="F139" s="3" t="s">
        <v>97</v>
      </c>
    </row>
    <row r="140" spans="1:6" x14ac:dyDescent="0.2">
      <c r="A140" s="3" t="s">
        <v>169</v>
      </c>
      <c r="B140" s="4">
        <v>7689</v>
      </c>
      <c r="C140" s="3">
        <v>44.77</v>
      </c>
      <c r="D140" s="3">
        <v>1</v>
      </c>
      <c r="E140" s="3">
        <v>32</v>
      </c>
      <c r="F140" s="3" t="s">
        <v>97</v>
      </c>
    </row>
    <row r="141" spans="1:6" x14ac:dyDescent="0.2">
      <c r="A141" s="3" t="s">
        <v>170</v>
      </c>
      <c r="B141" s="4">
        <v>7664</v>
      </c>
      <c r="C141" s="3">
        <v>43.15</v>
      </c>
      <c r="D141" s="3">
        <v>0</v>
      </c>
      <c r="E141" s="3">
        <v>32</v>
      </c>
      <c r="F141" s="3" t="s">
        <v>97</v>
      </c>
    </row>
    <row r="142" spans="1:6" x14ac:dyDescent="0.2">
      <c r="A142" s="3" t="s">
        <v>171</v>
      </c>
      <c r="B142" s="4">
        <v>7634</v>
      </c>
      <c r="C142" s="3">
        <v>43.4</v>
      </c>
      <c r="D142" s="3">
        <v>0</v>
      </c>
      <c r="E142" s="3">
        <v>32</v>
      </c>
      <c r="F142" s="3" t="s">
        <v>97</v>
      </c>
    </row>
    <row r="143" spans="1:6" x14ac:dyDescent="0.2">
      <c r="A143" s="3" t="s">
        <v>172</v>
      </c>
      <c r="B143" s="4">
        <v>7328</v>
      </c>
      <c r="C143" s="3">
        <v>45.25</v>
      </c>
      <c r="D143" s="3">
        <v>0</v>
      </c>
      <c r="E143" s="3">
        <v>32</v>
      </c>
      <c r="F143" s="3" t="s">
        <v>97</v>
      </c>
    </row>
    <row r="144" spans="1:6" x14ac:dyDescent="0.2">
      <c r="A144" s="3" t="s">
        <v>173</v>
      </c>
      <c r="B144" s="4">
        <v>7222</v>
      </c>
      <c r="C144" s="3">
        <v>43.04</v>
      </c>
      <c r="D144" s="3">
        <v>4</v>
      </c>
      <c r="E144" s="3">
        <v>32</v>
      </c>
      <c r="F144" s="3" t="s">
        <v>97</v>
      </c>
    </row>
    <row r="145" spans="1:6" x14ac:dyDescent="0.2">
      <c r="A145" s="3" t="s">
        <v>174</v>
      </c>
      <c r="B145" s="4">
        <v>7082</v>
      </c>
      <c r="C145" s="3">
        <v>42.6</v>
      </c>
      <c r="D145" s="3">
        <v>0</v>
      </c>
      <c r="E145" s="3">
        <v>32</v>
      </c>
      <c r="F145" s="3" t="s">
        <v>97</v>
      </c>
    </row>
    <row r="146" spans="1:6" x14ac:dyDescent="0.2">
      <c r="A146" s="3" t="s">
        <v>175</v>
      </c>
      <c r="B146" s="4">
        <v>7009</v>
      </c>
      <c r="C146" s="3">
        <v>41.43</v>
      </c>
      <c r="D146" s="3">
        <v>0</v>
      </c>
      <c r="E146" s="3">
        <v>32</v>
      </c>
      <c r="F146" s="3" t="s">
        <v>97</v>
      </c>
    </row>
    <row r="147" spans="1:6" x14ac:dyDescent="0.2">
      <c r="A147" s="3" t="s">
        <v>176</v>
      </c>
      <c r="B147" s="4">
        <v>6904</v>
      </c>
      <c r="C147" s="3">
        <v>42.22</v>
      </c>
      <c r="D147" s="3">
        <v>1</v>
      </c>
      <c r="E147" s="3">
        <v>32</v>
      </c>
      <c r="F147" s="3" t="s">
        <v>97</v>
      </c>
    </row>
    <row r="148" spans="1:6" x14ac:dyDescent="0.2">
      <c r="A148" s="3" t="s">
        <v>177</v>
      </c>
      <c r="B148" s="4">
        <v>6904</v>
      </c>
      <c r="C148" s="3">
        <v>43.54</v>
      </c>
      <c r="D148" s="3">
        <v>0</v>
      </c>
      <c r="E148" s="3">
        <v>32</v>
      </c>
      <c r="F148" s="3" t="s">
        <v>97</v>
      </c>
    </row>
    <row r="149" spans="1:6" x14ac:dyDescent="0.2">
      <c r="A149" s="3" t="s">
        <v>178</v>
      </c>
      <c r="B149" s="4">
        <v>6889</v>
      </c>
      <c r="C149" s="3">
        <v>42.78</v>
      </c>
      <c r="D149" s="3">
        <v>0</v>
      </c>
      <c r="E149" s="3">
        <v>32</v>
      </c>
      <c r="F149" s="3" t="s">
        <v>97</v>
      </c>
    </row>
    <row r="150" spans="1:6" x14ac:dyDescent="0.2">
      <c r="A150" s="3" t="s">
        <v>179</v>
      </c>
      <c r="B150" s="4">
        <v>6798</v>
      </c>
      <c r="C150" s="3">
        <v>44.31</v>
      </c>
      <c r="D150" s="3">
        <v>0</v>
      </c>
      <c r="E150" s="3">
        <v>32</v>
      </c>
      <c r="F150" s="3" t="s">
        <v>97</v>
      </c>
    </row>
    <row r="151" spans="1:6" x14ac:dyDescent="0.2">
      <c r="A151" s="3" t="s">
        <v>180</v>
      </c>
      <c r="B151" s="4">
        <v>6733</v>
      </c>
      <c r="C151" s="3">
        <v>43.9</v>
      </c>
      <c r="D151" s="3">
        <v>0</v>
      </c>
      <c r="E151" s="3">
        <v>32</v>
      </c>
      <c r="F151" s="3" t="s">
        <v>97</v>
      </c>
    </row>
    <row r="152" spans="1:6" x14ac:dyDescent="0.2">
      <c r="A152" s="3" t="s">
        <v>181</v>
      </c>
      <c r="B152" s="4">
        <v>6672</v>
      </c>
      <c r="C152" s="3">
        <v>42.54</v>
      </c>
      <c r="D152" s="3">
        <v>0</v>
      </c>
      <c r="E152" s="3">
        <v>32</v>
      </c>
      <c r="F152" s="3" t="s">
        <v>97</v>
      </c>
    </row>
    <row r="153" spans="1:6" x14ac:dyDescent="0.2">
      <c r="A153" s="3" t="s">
        <v>182</v>
      </c>
      <c r="B153" s="4">
        <v>6639</v>
      </c>
      <c r="C153" s="3">
        <v>42.64</v>
      </c>
      <c r="D153" s="3">
        <v>0</v>
      </c>
      <c r="E153" s="3">
        <v>32</v>
      </c>
      <c r="F153" s="3" t="s">
        <v>97</v>
      </c>
    </row>
    <row r="154" spans="1:6" x14ac:dyDescent="0.2">
      <c r="A154" s="3" t="s">
        <v>183</v>
      </c>
      <c r="B154" s="4">
        <v>6604</v>
      </c>
      <c r="C154" s="3">
        <v>43.5</v>
      </c>
      <c r="D154" s="3">
        <v>0</v>
      </c>
      <c r="E154" s="3">
        <v>32</v>
      </c>
      <c r="F154" s="3" t="s">
        <v>97</v>
      </c>
    </row>
    <row r="155" spans="1:6" x14ac:dyDescent="0.2">
      <c r="A155" s="3" t="s">
        <v>184</v>
      </c>
      <c r="B155" s="4">
        <v>6396</v>
      </c>
      <c r="C155" s="3">
        <v>43.21</v>
      </c>
      <c r="D155" s="3">
        <v>0</v>
      </c>
      <c r="E155" s="3">
        <v>32</v>
      </c>
      <c r="F155" s="3" t="s">
        <v>97</v>
      </c>
    </row>
    <row r="156" spans="1:6" x14ac:dyDescent="0.2">
      <c r="A156" s="3" t="s">
        <v>185</v>
      </c>
      <c r="B156" s="4">
        <v>6239</v>
      </c>
      <c r="C156" s="3">
        <v>44.59</v>
      </c>
      <c r="D156" s="3">
        <v>1</v>
      </c>
      <c r="E156" s="3">
        <v>32</v>
      </c>
      <c r="F156" s="3" t="s">
        <v>97</v>
      </c>
    </row>
    <row r="157" spans="1:6" x14ac:dyDescent="0.2">
      <c r="A157" s="3" t="s">
        <v>186</v>
      </c>
      <c r="B157" s="4">
        <v>6202</v>
      </c>
      <c r="C157" s="3">
        <v>44.07</v>
      </c>
      <c r="D157" s="3">
        <v>0</v>
      </c>
      <c r="E157" s="3">
        <v>32</v>
      </c>
      <c r="F157" s="3" t="s">
        <v>97</v>
      </c>
    </row>
    <row r="158" spans="1:6" x14ac:dyDescent="0.2">
      <c r="A158" s="3" t="s">
        <v>187</v>
      </c>
      <c r="B158" s="4">
        <v>6084</v>
      </c>
      <c r="C158" s="3">
        <v>44.66</v>
      </c>
      <c r="D158" s="3">
        <v>0</v>
      </c>
      <c r="E158" s="3">
        <v>32</v>
      </c>
      <c r="F158" s="3" t="s">
        <v>97</v>
      </c>
    </row>
    <row r="159" spans="1:6" x14ac:dyDescent="0.2">
      <c r="A159" s="3" t="s">
        <v>188</v>
      </c>
      <c r="B159" s="4">
        <v>5933</v>
      </c>
      <c r="C159" s="3">
        <v>43.54</v>
      </c>
      <c r="D159" s="3">
        <v>0</v>
      </c>
      <c r="E159" s="3">
        <v>32</v>
      </c>
      <c r="F159" s="3" t="s">
        <v>97</v>
      </c>
    </row>
    <row r="160" spans="1:6" x14ac:dyDescent="0.2">
      <c r="A160" s="3" t="s">
        <v>189</v>
      </c>
      <c r="B160" s="4">
        <v>5845</v>
      </c>
      <c r="C160" s="3">
        <v>43.8</v>
      </c>
      <c r="D160" s="3">
        <v>0</v>
      </c>
      <c r="E160" s="3">
        <v>32</v>
      </c>
      <c r="F160" s="3" t="s">
        <v>97</v>
      </c>
    </row>
    <row r="161" spans="1:6" x14ac:dyDescent="0.2">
      <c r="A161" s="3" t="s">
        <v>190</v>
      </c>
      <c r="B161" s="4">
        <v>5796</v>
      </c>
      <c r="C161" s="3">
        <v>43.13</v>
      </c>
      <c r="D161" s="3">
        <v>0</v>
      </c>
      <c r="E161" s="3">
        <v>32</v>
      </c>
      <c r="F161" s="3" t="s">
        <v>97</v>
      </c>
    </row>
    <row r="162" spans="1:6" x14ac:dyDescent="0.2">
      <c r="A162" s="3" t="s">
        <v>191</v>
      </c>
      <c r="B162" s="4">
        <v>5720</v>
      </c>
      <c r="C162" s="3">
        <v>43.76</v>
      </c>
      <c r="D162" s="3">
        <v>0</v>
      </c>
      <c r="E162" s="3">
        <v>32</v>
      </c>
      <c r="F162" s="3" t="s">
        <v>97</v>
      </c>
    </row>
    <row r="163" spans="1:6" x14ac:dyDescent="0.2">
      <c r="A163" s="3" t="s">
        <v>192</v>
      </c>
      <c r="B163" s="4">
        <v>5639</v>
      </c>
      <c r="C163" s="3">
        <v>41.76</v>
      </c>
      <c r="D163" s="3">
        <v>0</v>
      </c>
      <c r="E163" s="3">
        <v>32</v>
      </c>
      <c r="F163" s="3" t="s">
        <v>97</v>
      </c>
    </row>
    <row r="164" spans="1:6" x14ac:dyDescent="0.2">
      <c r="A164" s="3" t="s">
        <v>193</v>
      </c>
      <c r="B164" s="4">
        <v>5490</v>
      </c>
      <c r="C164" s="3">
        <v>45.37</v>
      </c>
      <c r="D164" s="3">
        <v>0</v>
      </c>
      <c r="E164" s="3">
        <v>32</v>
      </c>
      <c r="F164" s="3" t="s">
        <v>97</v>
      </c>
    </row>
    <row r="165" spans="1:6" x14ac:dyDescent="0.2">
      <c r="A165" s="3" t="s">
        <v>194</v>
      </c>
      <c r="B165" s="4">
        <v>5460</v>
      </c>
      <c r="C165" s="3">
        <v>42.97</v>
      </c>
      <c r="D165" s="3">
        <v>0</v>
      </c>
      <c r="E165" s="3">
        <v>32</v>
      </c>
      <c r="F165" s="3" t="s">
        <v>97</v>
      </c>
    </row>
    <row r="166" spans="1:6" x14ac:dyDescent="0.2">
      <c r="A166" s="3" t="s">
        <v>195</v>
      </c>
      <c r="B166" s="4">
        <v>5385</v>
      </c>
      <c r="C166" s="3">
        <v>42.84</v>
      </c>
      <c r="D166" s="3">
        <v>0</v>
      </c>
      <c r="E166" s="3">
        <v>32</v>
      </c>
      <c r="F166" s="3" t="s">
        <v>97</v>
      </c>
    </row>
    <row r="167" spans="1:6" x14ac:dyDescent="0.2">
      <c r="A167" s="3" t="s">
        <v>196</v>
      </c>
      <c r="B167" s="4">
        <v>5160</v>
      </c>
      <c r="C167" s="3">
        <v>44.21</v>
      </c>
      <c r="D167" s="3">
        <v>0</v>
      </c>
      <c r="E167" s="3">
        <v>32</v>
      </c>
      <c r="F167" s="3" t="s">
        <v>97</v>
      </c>
    </row>
    <row r="168" spans="1:6" x14ac:dyDescent="0.2">
      <c r="A168" s="3" t="s">
        <v>197</v>
      </c>
      <c r="B168" s="4">
        <v>5131</v>
      </c>
      <c r="C168" s="3">
        <v>45.7</v>
      </c>
      <c r="D168" s="3">
        <v>0</v>
      </c>
      <c r="E168" s="3">
        <v>32</v>
      </c>
      <c r="F168" s="3" t="s">
        <v>97</v>
      </c>
    </row>
    <row r="169" spans="1:6" x14ac:dyDescent="0.2">
      <c r="A169" s="3" t="s">
        <v>198</v>
      </c>
      <c r="B169" s="4">
        <v>5095</v>
      </c>
      <c r="C169" s="3">
        <v>42.55</v>
      </c>
      <c r="D169" s="3">
        <v>0</v>
      </c>
      <c r="E169" s="3">
        <v>32</v>
      </c>
      <c r="F169" s="3" t="s">
        <v>97</v>
      </c>
    </row>
    <row r="170" spans="1:6" x14ac:dyDescent="0.2">
      <c r="A170" s="3" t="s">
        <v>199</v>
      </c>
      <c r="B170" s="4">
        <v>5042</v>
      </c>
      <c r="C170" s="3">
        <v>42.03</v>
      </c>
      <c r="D170" s="3">
        <v>0</v>
      </c>
      <c r="E170" s="3">
        <v>32</v>
      </c>
      <c r="F170" s="3" t="s">
        <v>97</v>
      </c>
    </row>
    <row r="171" spans="1:6" x14ac:dyDescent="0.2">
      <c r="A171" s="3" t="s">
        <v>200</v>
      </c>
      <c r="B171" s="4">
        <v>4638</v>
      </c>
      <c r="C171" s="3">
        <v>42.58</v>
      </c>
      <c r="D171" s="3">
        <v>0</v>
      </c>
      <c r="E171" s="3">
        <v>32</v>
      </c>
      <c r="F171" s="3" t="s">
        <v>97</v>
      </c>
    </row>
    <row r="172" spans="1:6" x14ac:dyDescent="0.2">
      <c r="A172" s="3" t="s">
        <v>201</v>
      </c>
      <c r="B172" s="4">
        <v>4547</v>
      </c>
      <c r="C172" s="3">
        <v>43.13</v>
      </c>
      <c r="D172" s="3">
        <v>0</v>
      </c>
      <c r="E172" s="3">
        <v>32</v>
      </c>
      <c r="F172" s="3" t="s">
        <v>97</v>
      </c>
    </row>
    <row r="173" spans="1:6" x14ac:dyDescent="0.2">
      <c r="A173" s="3" t="s">
        <v>202</v>
      </c>
      <c r="B173" s="4">
        <v>4529</v>
      </c>
      <c r="C173" s="3">
        <v>42.42</v>
      </c>
      <c r="D173" s="3">
        <v>0</v>
      </c>
      <c r="E173" s="3">
        <v>32</v>
      </c>
      <c r="F173" s="3" t="s">
        <v>97</v>
      </c>
    </row>
    <row r="174" spans="1:6" x14ac:dyDescent="0.2">
      <c r="A174" s="3" t="s">
        <v>203</v>
      </c>
      <c r="B174" s="4">
        <v>4466</v>
      </c>
      <c r="C174" s="3">
        <v>41.58</v>
      </c>
      <c r="D174" s="3">
        <v>0</v>
      </c>
      <c r="E174" s="3">
        <v>32</v>
      </c>
      <c r="F174" s="3" t="s">
        <v>97</v>
      </c>
    </row>
    <row r="175" spans="1:6" x14ac:dyDescent="0.2">
      <c r="A175" s="3" t="s">
        <v>204</v>
      </c>
      <c r="B175" s="4">
        <v>4395</v>
      </c>
      <c r="C175" s="3">
        <v>43.16</v>
      </c>
      <c r="D175" s="3">
        <v>0</v>
      </c>
      <c r="E175" s="3">
        <v>32</v>
      </c>
      <c r="F175" s="3" t="s">
        <v>97</v>
      </c>
    </row>
    <row r="176" spans="1:6" x14ac:dyDescent="0.2">
      <c r="A176" s="3" t="s">
        <v>205</v>
      </c>
      <c r="B176" s="4">
        <v>4325</v>
      </c>
      <c r="C176" s="3">
        <v>44</v>
      </c>
      <c r="D176" s="3">
        <v>0</v>
      </c>
      <c r="E176" s="3">
        <v>32</v>
      </c>
      <c r="F176" s="3" t="s">
        <v>97</v>
      </c>
    </row>
    <row r="177" spans="1:6" x14ac:dyDescent="0.2">
      <c r="A177" s="3" t="s">
        <v>206</v>
      </c>
      <c r="B177" s="4">
        <v>4318</v>
      </c>
      <c r="C177" s="3">
        <v>43.26</v>
      </c>
      <c r="D177" s="3">
        <v>0</v>
      </c>
      <c r="E177" s="3">
        <v>32</v>
      </c>
      <c r="F177" s="3" t="s">
        <v>97</v>
      </c>
    </row>
    <row r="178" spans="1:6" x14ac:dyDescent="0.2">
      <c r="A178" s="3" t="s">
        <v>207</v>
      </c>
      <c r="B178" s="4">
        <v>4301</v>
      </c>
      <c r="C178" s="3">
        <v>44.8</v>
      </c>
      <c r="D178" s="3">
        <v>0</v>
      </c>
      <c r="E178" s="3">
        <v>32</v>
      </c>
      <c r="F178" s="3" t="s">
        <v>97</v>
      </c>
    </row>
    <row r="179" spans="1:6" x14ac:dyDescent="0.2">
      <c r="A179" s="3" t="s">
        <v>208</v>
      </c>
      <c r="B179" s="4">
        <v>4165</v>
      </c>
      <c r="C179" s="3">
        <v>42.81</v>
      </c>
      <c r="D179" s="3">
        <v>0</v>
      </c>
      <c r="E179" s="3">
        <v>32</v>
      </c>
      <c r="F179" s="3" t="s">
        <v>97</v>
      </c>
    </row>
    <row r="180" spans="1:6" x14ac:dyDescent="0.2">
      <c r="A180" s="3" t="s">
        <v>209</v>
      </c>
      <c r="B180" s="4">
        <v>4133</v>
      </c>
      <c r="C180" s="3">
        <v>43.53</v>
      </c>
      <c r="D180" s="3">
        <v>0</v>
      </c>
      <c r="E180" s="3">
        <v>32</v>
      </c>
      <c r="F180" s="3" t="s">
        <v>97</v>
      </c>
    </row>
    <row r="181" spans="1:6" x14ac:dyDescent="0.2">
      <c r="A181" s="3" t="s">
        <v>210</v>
      </c>
      <c r="B181" s="4">
        <v>4103</v>
      </c>
      <c r="C181" s="3">
        <v>45.58</v>
      </c>
      <c r="D181" s="3">
        <v>0</v>
      </c>
      <c r="E181" s="3">
        <v>32</v>
      </c>
      <c r="F181" s="3" t="s">
        <v>97</v>
      </c>
    </row>
    <row r="182" spans="1:6" x14ac:dyDescent="0.2">
      <c r="A182" s="3" t="s">
        <v>211</v>
      </c>
      <c r="B182" s="4">
        <v>3695</v>
      </c>
      <c r="C182" s="3">
        <v>40.81</v>
      </c>
      <c r="D182" s="3">
        <v>1</v>
      </c>
      <c r="E182" s="3">
        <v>32</v>
      </c>
      <c r="F182" s="3" t="s">
        <v>97</v>
      </c>
    </row>
    <row r="183" spans="1:6" x14ac:dyDescent="0.2">
      <c r="A183" s="3" t="s">
        <v>212</v>
      </c>
      <c r="B183" s="4">
        <v>3694</v>
      </c>
      <c r="C183" s="3">
        <v>41.64</v>
      </c>
      <c r="D183" s="3">
        <v>0</v>
      </c>
      <c r="E183" s="3">
        <v>32</v>
      </c>
      <c r="F183" s="3" t="s">
        <v>97</v>
      </c>
    </row>
    <row r="184" spans="1:6" x14ac:dyDescent="0.2">
      <c r="A184" s="3" t="s">
        <v>213</v>
      </c>
      <c r="B184" s="4">
        <v>3455</v>
      </c>
      <c r="C184" s="3">
        <v>45.15</v>
      </c>
      <c r="D184" s="3">
        <v>0</v>
      </c>
      <c r="E184" s="3">
        <v>32</v>
      </c>
      <c r="F184" s="3" t="s">
        <v>97</v>
      </c>
    </row>
    <row r="185" spans="1:6" x14ac:dyDescent="0.2">
      <c r="A185" s="3" t="s">
        <v>214</v>
      </c>
      <c r="B185" s="4">
        <v>3161</v>
      </c>
      <c r="C185" s="3">
        <v>46.41</v>
      </c>
      <c r="D185" s="3">
        <v>0</v>
      </c>
      <c r="E185" s="3">
        <v>32</v>
      </c>
      <c r="F185" s="3" t="s">
        <v>97</v>
      </c>
    </row>
    <row r="186" spans="1:6" x14ac:dyDescent="0.2">
      <c r="A186" s="3" t="s">
        <v>215</v>
      </c>
      <c r="B186" s="4">
        <v>2956</v>
      </c>
      <c r="C186" s="3">
        <v>44.18</v>
      </c>
      <c r="D186" s="3">
        <v>0</v>
      </c>
      <c r="E186" s="3">
        <v>32</v>
      </c>
      <c r="F186" s="3" t="s">
        <v>97</v>
      </c>
    </row>
    <row r="187" spans="1:6" x14ac:dyDescent="0.2">
      <c r="A187" s="3" t="s">
        <v>216</v>
      </c>
      <c r="B187" s="4">
        <v>2912</v>
      </c>
      <c r="C187" s="3">
        <v>43.61</v>
      </c>
      <c r="D187" s="3">
        <v>0</v>
      </c>
      <c r="E187" s="3">
        <v>32</v>
      </c>
      <c r="F187" s="3" t="s">
        <v>97</v>
      </c>
    </row>
    <row r="188" spans="1:6" x14ac:dyDescent="0.2">
      <c r="A188" s="3" t="s">
        <v>217</v>
      </c>
      <c r="B188" s="4">
        <v>2682</v>
      </c>
      <c r="C188" s="3">
        <v>45.75</v>
      </c>
      <c r="D188" s="3">
        <v>0</v>
      </c>
      <c r="E188" s="3">
        <v>32</v>
      </c>
      <c r="F188" s="3" t="s">
        <v>97</v>
      </c>
    </row>
    <row r="189" spans="1:6" x14ac:dyDescent="0.2">
      <c r="A189" s="3" t="s">
        <v>218</v>
      </c>
      <c r="B189" s="4">
        <v>2643</v>
      </c>
      <c r="C189" s="3">
        <v>46.42</v>
      </c>
      <c r="D189" s="3">
        <v>1</v>
      </c>
      <c r="E189" s="3">
        <v>32</v>
      </c>
      <c r="F189" s="3" t="s">
        <v>97</v>
      </c>
    </row>
    <row r="190" spans="1:6" x14ac:dyDescent="0.2">
      <c r="A190" s="3" t="s">
        <v>219</v>
      </c>
      <c r="B190" s="4">
        <v>2633</v>
      </c>
      <c r="C190" s="3">
        <v>41.21</v>
      </c>
      <c r="D190" s="3">
        <v>0</v>
      </c>
      <c r="E190" s="3">
        <v>32</v>
      </c>
      <c r="F190" s="3" t="s">
        <v>97</v>
      </c>
    </row>
    <row r="191" spans="1:6" x14ac:dyDescent="0.2">
      <c r="A191" s="3" t="s">
        <v>220</v>
      </c>
      <c r="B191" s="4">
        <v>2476</v>
      </c>
      <c r="C191" s="3">
        <v>41.68</v>
      </c>
      <c r="D191" s="3">
        <v>0</v>
      </c>
      <c r="E191" s="3">
        <v>32</v>
      </c>
      <c r="F191" s="3" t="s">
        <v>97</v>
      </c>
    </row>
    <row r="192" spans="1:6" x14ac:dyDescent="0.2">
      <c r="A192" s="3" t="s">
        <v>221</v>
      </c>
      <c r="B192" s="4">
        <v>1833</v>
      </c>
      <c r="C192" s="3">
        <v>40.86</v>
      </c>
      <c r="D192" s="3">
        <v>0</v>
      </c>
      <c r="E192" s="3">
        <v>32</v>
      </c>
      <c r="F192" s="3" t="s">
        <v>97</v>
      </c>
    </row>
    <row r="193" spans="1:6" x14ac:dyDescent="0.2">
      <c r="A193" s="3" t="s">
        <v>222</v>
      </c>
      <c r="B193" s="4">
        <v>1250</v>
      </c>
      <c r="C193" s="3">
        <v>45.04</v>
      </c>
      <c r="D193" s="3">
        <v>0</v>
      </c>
      <c r="E193" s="3">
        <v>32</v>
      </c>
      <c r="F193" s="3" t="s">
        <v>97</v>
      </c>
    </row>
    <row r="194" spans="1:6" x14ac:dyDescent="0.2">
      <c r="A194" s="3" t="s">
        <v>223</v>
      </c>
      <c r="B194" s="4">
        <v>1094</v>
      </c>
      <c r="C194" s="3">
        <v>39.03</v>
      </c>
      <c r="D194" s="3">
        <v>0</v>
      </c>
      <c r="E194" s="3">
        <v>32</v>
      </c>
      <c r="F194" s="3" t="s">
        <v>97</v>
      </c>
    </row>
    <row r="195" spans="1:6" x14ac:dyDescent="0.2">
      <c r="A195" s="3" t="s">
        <v>224</v>
      </c>
      <c r="B195" s="4">
        <v>27350</v>
      </c>
      <c r="C195" s="3">
        <v>46.5</v>
      </c>
      <c r="D195" s="3">
        <v>0</v>
      </c>
      <c r="E195" s="3">
        <v>33</v>
      </c>
      <c r="F195" s="3" t="s">
        <v>225</v>
      </c>
    </row>
    <row r="196" spans="1:6" x14ac:dyDescent="0.2">
      <c r="A196" s="3" t="s">
        <v>226</v>
      </c>
      <c r="B196" s="4">
        <v>26655</v>
      </c>
      <c r="C196" s="3">
        <v>49.44</v>
      </c>
      <c r="D196" s="3">
        <v>0</v>
      </c>
      <c r="E196" s="3">
        <v>33</v>
      </c>
      <c r="F196" s="3" t="s">
        <v>225</v>
      </c>
    </row>
    <row r="197" spans="1:6" x14ac:dyDescent="0.2">
      <c r="A197" s="3" t="s">
        <v>227</v>
      </c>
      <c r="B197" s="4">
        <v>25674</v>
      </c>
      <c r="C197" s="3">
        <v>44.68</v>
      </c>
      <c r="D197" s="3">
        <v>0</v>
      </c>
      <c r="E197" s="3">
        <v>33</v>
      </c>
      <c r="F197" s="3" t="s">
        <v>225</v>
      </c>
    </row>
    <row r="198" spans="1:6" x14ac:dyDescent="0.2">
      <c r="A198" s="3" t="s">
        <v>228</v>
      </c>
      <c r="B198" s="4">
        <v>24323</v>
      </c>
      <c r="C198" s="3">
        <v>51.41</v>
      </c>
      <c r="D198" s="3">
        <v>7</v>
      </c>
      <c r="E198" s="3">
        <v>33</v>
      </c>
      <c r="F198" s="3" t="s">
        <v>225</v>
      </c>
    </row>
    <row r="199" spans="1:6" x14ac:dyDescent="0.2">
      <c r="A199" s="3" t="s">
        <v>229</v>
      </c>
      <c r="B199" s="4">
        <v>21975</v>
      </c>
      <c r="C199" s="3">
        <v>47.41</v>
      </c>
      <c r="D199" s="3">
        <v>4</v>
      </c>
      <c r="E199" s="3">
        <v>33</v>
      </c>
      <c r="F199" s="3" t="s">
        <v>225</v>
      </c>
    </row>
    <row r="200" spans="1:6" x14ac:dyDescent="0.2">
      <c r="A200" s="3" t="s">
        <v>230</v>
      </c>
      <c r="B200" s="4">
        <v>21493</v>
      </c>
      <c r="C200" s="3">
        <v>46.75</v>
      </c>
      <c r="D200" s="3">
        <v>14</v>
      </c>
      <c r="E200" s="3">
        <v>33</v>
      </c>
      <c r="F200" s="3" t="s">
        <v>225</v>
      </c>
    </row>
    <row r="201" spans="1:6" x14ac:dyDescent="0.2">
      <c r="A201" s="3" t="s">
        <v>231</v>
      </c>
      <c r="B201" s="4">
        <v>21381</v>
      </c>
      <c r="C201" s="3">
        <v>48.07</v>
      </c>
      <c r="D201" s="3">
        <v>18</v>
      </c>
      <c r="E201" s="3">
        <v>33</v>
      </c>
      <c r="F201" s="3" t="s">
        <v>225</v>
      </c>
    </row>
    <row r="202" spans="1:6" x14ac:dyDescent="0.2">
      <c r="A202" s="3" t="s">
        <v>232</v>
      </c>
      <c r="B202" s="4">
        <v>21274</v>
      </c>
      <c r="C202" s="3">
        <v>47.14</v>
      </c>
      <c r="D202" s="3">
        <v>9</v>
      </c>
      <c r="E202" s="3">
        <v>33</v>
      </c>
      <c r="F202" s="3" t="s">
        <v>225</v>
      </c>
    </row>
    <row r="203" spans="1:6" x14ac:dyDescent="0.2">
      <c r="A203" s="3" t="s">
        <v>233</v>
      </c>
      <c r="B203" s="4">
        <v>21177</v>
      </c>
      <c r="C203" s="3">
        <v>48.6</v>
      </c>
      <c r="D203" s="3">
        <v>2</v>
      </c>
      <c r="E203" s="3">
        <v>33</v>
      </c>
      <c r="F203" s="3" t="s">
        <v>225</v>
      </c>
    </row>
    <row r="204" spans="1:6" x14ac:dyDescent="0.2">
      <c r="A204" s="3" t="s">
        <v>234</v>
      </c>
      <c r="B204" s="4">
        <v>21170</v>
      </c>
      <c r="C204" s="3">
        <v>47.49</v>
      </c>
      <c r="D204" s="3">
        <v>38</v>
      </c>
      <c r="E204" s="3">
        <v>33</v>
      </c>
      <c r="F204" s="3" t="s">
        <v>225</v>
      </c>
    </row>
    <row r="205" spans="1:6" x14ac:dyDescent="0.2">
      <c r="A205" s="3" t="s">
        <v>235</v>
      </c>
      <c r="B205" s="4">
        <v>21126</v>
      </c>
      <c r="C205" s="3">
        <v>49.34</v>
      </c>
      <c r="D205" s="3">
        <v>8</v>
      </c>
      <c r="E205" s="3">
        <v>33</v>
      </c>
      <c r="F205" s="3" t="s">
        <v>225</v>
      </c>
    </row>
    <row r="206" spans="1:6" x14ac:dyDescent="0.2">
      <c r="A206" s="3" t="s">
        <v>236</v>
      </c>
      <c r="B206" s="4">
        <v>21020</v>
      </c>
      <c r="C206" s="3">
        <v>49.55</v>
      </c>
      <c r="D206" s="3">
        <v>9</v>
      </c>
      <c r="E206" s="3">
        <v>33</v>
      </c>
      <c r="F206" s="3" t="s">
        <v>225</v>
      </c>
    </row>
    <row r="207" spans="1:6" x14ac:dyDescent="0.2">
      <c r="A207" s="3" t="s">
        <v>237</v>
      </c>
      <c r="B207" s="4">
        <v>20537</v>
      </c>
      <c r="C207" s="3">
        <v>47.87</v>
      </c>
      <c r="D207" s="3">
        <v>20</v>
      </c>
      <c r="E207" s="3">
        <v>33</v>
      </c>
      <c r="F207" s="3" t="s">
        <v>225</v>
      </c>
    </row>
    <row r="208" spans="1:6" x14ac:dyDescent="0.2">
      <c r="A208" s="3" t="s">
        <v>238</v>
      </c>
      <c r="B208" s="4">
        <v>20226</v>
      </c>
      <c r="C208" s="3">
        <v>46.59</v>
      </c>
      <c r="D208" s="3">
        <v>0</v>
      </c>
      <c r="E208" s="3">
        <v>33</v>
      </c>
      <c r="F208" s="3" t="s">
        <v>225</v>
      </c>
    </row>
    <row r="209" spans="1:6" x14ac:dyDescent="0.2">
      <c r="A209" s="3" t="s">
        <v>239</v>
      </c>
      <c r="B209" s="4">
        <v>19796</v>
      </c>
      <c r="C209" s="3">
        <v>47.11</v>
      </c>
      <c r="D209" s="3">
        <v>1</v>
      </c>
      <c r="E209" s="3">
        <v>33</v>
      </c>
      <c r="F209" s="3" t="s">
        <v>225</v>
      </c>
    </row>
    <row r="210" spans="1:6" x14ac:dyDescent="0.2">
      <c r="A210" s="3" t="s">
        <v>240</v>
      </c>
      <c r="B210" s="4">
        <v>19624</v>
      </c>
      <c r="C210" s="3">
        <v>46.75</v>
      </c>
      <c r="D210" s="3">
        <v>19</v>
      </c>
      <c r="E210" s="3">
        <v>33</v>
      </c>
      <c r="F210" s="3" t="s">
        <v>225</v>
      </c>
    </row>
    <row r="211" spans="1:6" x14ac:dyDescent="0.2">
      <c r="A211" s="3" t="s">
        <v>241</v>
      </c>
      <c r="B211" s="4">
        <v>15084</v>
      </c>
      <c r="C211" s="3">
        <v>47.41</v>
      </c>
      <c r="D211" s="3">
        <v>3</v>
      </c>
      <c r="E211" s="3">
        <v>33</v>
      </c>
      <c r="F211" s="3" t="s">
        <v>225</v>
      </c>
    </row>
    <row r="212" spans="1:6" x14ac:dyDescent="0.2">
      <c r="A212" s="3" t="s">
        <v>242</v>
      </c>
      <c r="B212" s="4">
        <v>13239</v>
      </c>
      <c r="C212" s="3">
        <v>45.51</v>
      </c>
      <c r="D212" s="3">
        <v>0</v>
      </c>
      <c r="E212" s="3">
        <v>33</v>
      </c>
      <c r="F212" s="3" t="s">
        <v>225</v>
      </c>
    </row>
    <row r="213" spans="1:6" x14ac:dyDescent="0.2">
      <c r="A213" s="3" t="s">
        <v>243</v>
      </c>
      <c r="B213" s="4">
        <v>12747</v>
      </c>
      <c r="C213" s="3">
        <v>46.37</v>
      </c>
      <c r="D213" s="3">
        <v>1</v>
      </c>
      <c r="E213" s="3">
        <v>33</v>
      </c>
      <c r="F213" s="3" t="s">
        <v>225</v>
      </c>
    </row>
    <row r="214" spans="1:6" x14ac:dyDescent="0.2">
      <c r="A214" s="3" t="s">
        <v>244</v>
      </c>
      <c r="B214" s="4">
        <v>9245</v>
      </c>
      <c r="C214" s="3">
        <v>46.87</v>
      </c>
      <c r="D214" s="3">
        <v>0</v>
      </c>
      <c r="E214" s="3">
        <v>33</v>
      </c>
      <c r="F214" s="3" t="s">
        <v>225</v>
      </c>
    </row>
    <row r="215" spans="1:6" x14ac:dyDescent="0.2">
      <c r="A215" s="3" t="s">
        <v>245</v>
      </c>
      <c r="B215" s="4">
        <v>2803</v>
      </c>
      <c r="C215" s="3">
        <v>51.44</v>
      </c>
      <c r="D215" s="3">
        <v>4</v>
      </c>
      <c r="E215" s="3">
        <v>33</v>
      </c>
      <c r="F215" s="3" t="s">
        <v>225</v>
      </c>
    </row>
    <row r="216" spans="1:6" x14ac:dyDescent="0.2">
      <c r="A216" s="3" t="s">
        <v>246</v>
      </c>
      <c r="B216" s="4">
        <v>1760</v>
      </c>
      <c r="C216" s="3">
        <v>76.08</v>
      </c>
      <c r="D216" s="3">
        <v>5</v>
      </c>
      <c r="E216" s="3">
        <v>33</v>
      </c>
      <c r="F216" s="3" t="s">
        <v>225</v>
      </c>
    </row>
    <row r="217" spans="1:6" x14ac:dyDescent="0.2">
      <c r="A217" s="3" t="s">
        <v>247</v>
      </c>
      <c r="B217" s="4">
        <v>3173</v>
      </c>
      <c r="C217" s="3">
        <v>46.55</v>
      </c>
      <c r="D217" s="3">
        <v>0</v>
      </c>
      <c r="E217" s="3">
        <v>34</v>
      </c>
      <c r="F217" s="3" t="s">
        <v>248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BB4EA-5FBC-5C46-B94D-B79712B18FEC}">
  <dimension ref="A1:E19"/>
  <sheetViews>
    <sheetView tabSelected="1" workbookViewId="0">
      <selection activeCell="A3" sqref="A3"/>
    </sheetView>
  </sheetViews>
  <sheetFormatPr baseColWidth="10" defaultRowHeight="16" x14ac:dyDescent="0.2"/>
  <cols>
    <col min="1" max="1" width="13.6640625" style="1" customWidth="1"/>
    <col min="2" max="2" width="9.6640625" style="1" bestFit="1" customWidth="1"/>
    <col min="3" max="3" width="81" style="1" bestFit="1" customWidth="1"/>
    <col min="4" max="4" width="14.6640625" style="1" bestFit="1" customWidth="1"/>
    <col min="5" max="5" width="10.6640625" style="1" bestFit="1" customWidth="1"/>
    <col min="6" max="16384" width="10.83203125" style="1"/>
  </cols>
  <sheetData>
    <row r="1" spans="1:5" x14ac:dyDescent="0.2">
      <c r="A1" s="7" t="s">
        <v>394</v>
      </c>
    </row>
    <row r="2" spans="1:5" x14ac:dyDescent="0.2">
      <c r="A2" s="1" t="s">
        <v>410</v>
      </c>
    </row>
    <row r="3" spans="1:5" x14ac:dyDescent="0.2">
      <c r="A3" s="1" t="s">
        <v>399</v>
      </c>
    </row>
    <row r="4" spans="1:5" x14ac:dyDescent="0.2">
      <c r="A4" s="1" t="s">
        <v>395</v>
      </c>
    </row>
    <row r="6" spans="1:5" x14ac:dyDescent="0.2">
      <c r="A6" s="2" t="s">
        <v>250</v>
      </c>
      <c r="B6" s="2" t="s">
        <v>251</v>
      </c>
      <c r="C6" s="2" t="s">
        <v>252</v>
      </c>
      <c r="D6" s="2" t="s">
        <v>253</v>
      </c>
      <c r="E6" s="2" t="s">
        <v>254</v>
      </c>
    </row>
    <row r="7" spans="1:5" x14ac:dyDescent="0.2">
      <c r="A7" s="3" t="s">
        <v>95</v>
      </c>
      <c r="C7" s="3" t="s">
        <v>255</v>
      </c>
      <c r="D7" s="4">
        <v>819068</v>
      </c>
      <c r="E7" s="3" t="s">
        <v>256</v>
      </c>
    </row>
    <row r="8" spans="1:5" x14ac:dyDescent="0.2">
      <c r="A8" s="3" t="s">
        <v>91</v>
      </c>
      <c r="C8" s="3" t="s">
        <v>257</v>
      </c>
      <c r="D8" s="4">
        <v>29665</v>
      </c>
      <c r="E8" s="3" t="s">
        <v>258</v>
      </c>
    </row>
    <row r="9" spans="1:5" x14ac:dyDescent="0.2">
      <c r="A9" s="3" t="s">
        <v>259</v>
      </c>
      <c r="B9" s="3">
        <v>1</v>
      </c>
      <c r="C9" s="3" t="s">
        <v>260</v>
      </c>
      <c r="D9" s="4">
        <v>692209</v>
      </c>
      <c r="E9" s="3" t="s">
        <v>261</v>
      </c>
    </row>
    <row r="10" spans="1:5" x14ac:dyDescent="0.2">
      <c r="B10" s="3">
        <v>2</v>
      </c>
      <c r="C10" s="3" t="s">
        <v>279</v>
      </c>
      <c r="D10" s="4">
        <v>556832</v>
      </c>
      <c r="E10" s="3" t="s">
        <v>262</v>
      </c>
    </row>
    <row r="11" spans="1:5" x14ac:dyDescent="0.2">
      <c r="B11" s="3">
        <v>3</v>
      </c>
      <c r="C11" s="3" t="s">
        <v>263</v>
      </c>
      <c r="D11" s="4">
        <v>607438</v>
      </c>
      <c r="E11" s="3" t="s">
        <v>284</v>
      </c>
    </row>
    <row r="12" spans="1:5" x14ac:dyDescent="0.2">
      <c r="B12" s="3">
        <v>4</v>
      </c>
      <c r="C12" s="3" t="s">
        <v>280</v>
      </c>
      <c r="D12" s="4">
        <v>633512</v>
      </c>
      <c r="E12" s="3" t="s">
        <v>284</v>
      </c>
    </row>
    <row r="13" spans="1:5" x14ac:dyDescent="0.2">
      <c r="A13" s="3" t="s">
        <v>21</v>
      </c>
      <c r="B13" s="3">
        <v>1</v>
      </c>
      <c r="C13" s="3" t="s">
        <v>264</v>
      </c>
      <c r="D13" s="4">
        <v>1166642</v>
      </c>
      <c r="E13" s="3" t="s">
        <v>284</v>
      </c>
    </row>
    <row r="14" spans="1:5" x14ac:dyDescent="0.2">
      <c r="B14" s="3">
        <v>2</v>
      </c>
      <c r="C14" s="3" t="s">
        <v>281</v>
      </c>
      <c r="D14" s="4">
        <v>1166680</v>
      </c>
      <c r="E14" s="3" t="s">
        <v>265</v>
      </c>
    </row>
    <row r="15" spans="1:5" x14ac:dyDescent="0.2">
      <c r="A15" s="3" t="s">
        <v>266</v>
      </c>
      <c r="C15" s="3" t="s">
        <v>267</v>
      </c>
      <c r="D15" s="4">
        <v>515509</v>
      </c>
      <c r="E15" s="3" t="s">
        <v>268</v>
      </c>
    </row>
    <row r="16" spans="1:5" x14ac:dyDescent="0.2">
      <c r="A16" s="3" t="s">
        <v>269</v>
      </c>
      <c r="C16" s="3" t="s">
        <v>282</v>
      </c>
      <c r="D16" s="4">
        <v>1166054</v>
      </c>
      <c r="E16" s="3" t="s">
        <v>367</v>
      </c>
    </row>
    <row r="17" spans="1:5" x14ac:dyDescent="0.2">
      <c r="A17" s="3" t="s">
        <v>271</v>
      </c>
      <c r="C17" s="3" t="s">
        <v>283</v>
      </c>
      <c r="D17" s="4">
        <v>992421</v>
      </c>
      <c r="E17" s="3" t="s">
        <v>272</v>
      </c>
    </row>
    <row r="18" spans="1:5" x14ac:dyDescent="0.2">
      <c r="A18" s="3" t="s">
        <v>273</v>
      </c>
      <c r="C18" s="3" t="s">
        <v>274</v>
      </c>
      <c r="D18" s="4">
        <v>765546</v>
      </c>
      <c r="E18" s="3" t="s">
        <v>275</v>
      </c>
    </row>
    <row r="19" spans="1:5" x14ac:dyDescent="0.2">
      <c r="A19" s="3" t="s">
        <v>276</v>
      </c>
      <c r="C19" s="3" t="s">
        <v>277</v>
      </c>
      <c r="D19" s="4">
        <v>420743</v>
      </c>
      <c r="E19" s="3" t="s">
        <v>278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66DF9-4B07-7843-8BD9-AAF7A0CB9D39}">
  <dimension ref="A1:E19"/>
  <sheetViews>
    <sheetView workbookViewId="0">
      <selection activeCell="A3" sqref="A3"/>
    </sheetView>
  </sheetViews>
  <sheetFormatPr baseColWidth="10" defaultRowHeight="16" x14ac:dyDescent="0.2"/>
  <cols>
    <col min="1" max="1" width="17" customWidth="1"/>
    <col min="2" max="2" width="26" bestFit="1" customWidth="1"/>
    <col min="3" max="3" width="13.1640625" bestFit="1" customWidth="1"/>
    <col min="4" max="4" width="24.1640625" bestFit="1" customWidth="1"/>
    <col min="5" max="5" width="17.6640625" bestFit="1" customWidth="1"/>
  </cols>
  <sheetData>
    <row r="1" spans="1:5" x14ac:dyDescent="0.2">
      <c r="A1" s="7" t="s">
        <v>396</v>
      </c>
      <c r="B1" s="1"/>
      <c r="C1" s="1"/>
      <c r="D1" s="1"/>
      <c r="E1" s="1"/>
    </row>
    <row r="2" spans="1:5" x14ac:dyDescent="0.2">
      <c r="A2" s="1" t="s">
        <v>401</v>
      </c>
      <c r="B2" s="1"/>
      <c r="C2" s="1"/>
      <c r="D2" s="1"/>
      <c r="E2" s="1"/>
    </row>
    <row r="3" spans="1:5" x14ac:dyDescent="0.2">
      <c r="A3" s="3" t="s">
        <v>389</v>
      </c>
      <c r="B3" s="1"/>
      <c r="C3" s="1"/>
      <c r="D3" s="1"/>
      <c r="E3" s="1"/>
    </row>
    <row r="4" spans="1:5" x14ac:dyDescent="0.2">
      <c r="A4" s="3" t="s">
        <v>390</v>
      </c>
      <c r="B4" s="1"/>
      <c r="C4" s="1"/>
      <c r="D4" s="1"/>
      <c r="E4" s="1"/>
    </row>
    <row r="5" spans="1:5" x14ac:dyDescent="0.2">
      <c r="A5" s="6"/>
      <c r="B5" s="1"/>
      <c r="C5" s="1"/>
      <c r="D5" s="1"/>
      <c r="E5" s="1"/>
    </row>
    <row r="6" spans="1:5" x14ac:dyDescent="0.2">
      <c r="A6" s="2" t="s">
        <v>286</v>
      </c>
      <c r="B6" s="2" t="s">
        <v>287</v>
      </c>
      <c r="C6" s="9" t="s">
        <v>285</v>
      </c>
      <c r="D6" s="10"/>
      <c r="E6" s="10"/>
    </row>
    <row r="7" spans="1:5" x14ac:dyDescent="0.2">
      <c r="A7" s="1"/>
      <c r="B7" s="1"/>
      <c r="C7" s="2" t="s">
        <v>288</v>
      </c>
      <c r="D7" s="2" t="s">
        <v>338</v>
      </c>
      <c r="E7" s="2" t="s">
        <v>337</v>
      </c>
    </row>
    <row r="8" spans="1:5" x14ac:dyDescent="0.2">
      <c r="A8" s="3" t="s">
        <v>289</v>
      </c>
      <c r="B8" s="5" t="s">
        <v>290</v>
      </c>
      <c r="C8" s="3" t="s">
        <v>291</v>
      </c>
      <c r="D8" s="3" t="s">
        <v>292</v>
      </c>
      <c r="E8" s="3" t="s">
        <v>293</v>
      </c>
    </row>
    <row r="9" spans="1:5" x14ac:dyDescent="0.2">
      <c r="A9" s="3" t="s">
        <v>294</v>
      </c>
      <c r="B9" s="5" t="s">
        <v>295</v>
      </c>
      <c r="C9" s="3" t="s">
        <v>296</v>
      </c>
      <c r="D9" s="3" t="s">
        <v>297</v>
      </c>
      <c r="E9" s="3" t="s">
        <v>293</v>
      </c>
    </row>
    <row r="10" spans="1:5" x14ac:dyDescent="0.2">
      <c r="A10" s="3" t="s">
        <v>298</v>
      </c>
      <c r="B10" s="5" t="s">
        <v>299</v>
      </c>
      <c r="C10" s="3" t="s">
        <v>300</v>
      </c>
      <c r="D10" s="3" t="s">
        <v>301</v>
      </c>
      <c r="E10" s="3" t="s">
        <v>293</v>
      </c>
    </row>
    <row r="11" spans="1:5" x14ac:dyDescent="0.2">
      <c r="A11" s="3" t="s">
        <v>302</v>
      </c>
      <c r="B11" s="5" t="s">
        <v>303</v>
      </c>
      <c r="C11" s="3" t="s">
        <v>304</v>
      </c>
      <c r="D11" s="3" t="s">
        <v>305</v>
      </c>
      <c r="E11" s="3" t="s">
        <v>293</v>
      </c>
    </row>
    <row r="12" spans="1:5" x14ac:dyDescent="0.2">
      <c r="A12" s="3" t="s">
        <v>306</v>
      </c>
      <c r="B12" s="5" t="s">
        <v>307</v>
      </c>
      <c r="C12" s="3" t="s">
        <v>308</v>
      </c>
      <c r="D12" s="3" t="s">
        <v>309</v>
      </c>
      <c r="E12" s="3" t="s">
        <v>310</v>
      </c>
    </row>
    <row r="13" spans="1:5" x14ac:dyDescent="0.2">
      <c r="A13" s="3" t="s">
        <v>311</v>
      </c>
      <c r="B13" s="5" t="s">
        <v>312</v>
      </c>
      <c r="C13" s="3" t="s">
        <v>313</v>
      </c>
      <c r="D13" s="3" t="s">
        <v>314</v>
      </c>
      <c r="E13" s="3" t="s">
        <v>315</v>
      </c>
    </row>
    <row r="14" spans="1:5" x14ac:dyDescent="0.2">
      <c r="A14" s="3" t="s">
        <v>316</v>
      </c>
      <c r="B14" s="5" t="s">
        <v>317</v>
      </c>
      <c r="C14" s="3" t="s">
        <v>318</v>
      </c>
      <c r="D14" s="3" t="s">
        <v>292</v>
      </c>
      <c r="E14" s="3" t="s">
        <v>293</v>
      </c>
    </row>
    <row r="15" spans="1:5" x14ac:dyDescent="0.2">
      <c r="A15" s="3" t="s">
        <v>319</v>
      </c>
      <c r="B15" s="5" t="s">
        <v>320</v>
      </c>
      <c r="C15" s="3" t="s">
        <v>321</v>
      </c>
      <c r="D15" s="3" t="s">
        <v>301</v>
      </c>
      <c r="E15" s="3" t="s">
        <v>293</v>
      </c>
    </row>
    <row r="16" spans="1:5" x14ac:dyDescent="0.2">
      <c r="A16" s="3" t="s">
        <v>322</v>
      </c>
      <c r="B16" s="5" t="s">
        <v>323</v>
      </c>
      <c r="C16" s="3" t="s">
        <v>324</v>
      </c>
      <c r="D16" s="3" t="s">
        <v>325</v>
      </c>
      <c r="E16" s="3" t="s">
        <v>293</v>
      </c>
    </row>
    <row r="17" spans="1:5" x14ac:dyDescent="0.2">
      <c r="A17" s="3" t="s">
        <v>326</v>
      </c>
      <c r="B17" s="5" t="s">
        <v>327</v>
      </c>
      <c r="C17" s="3" t="s">
        <v>328</v>
      </c>
      <c r="D17" s="3" t="s">
        <v>329</v>
      </c>
      <c r="E17" s="3" t="s">
        <v>330</v>
      </c>
    </row>
    <row r="18" spans="1:5" x14ac:dyDescent="0.2">
      <c r="A18" s="3" t="s">
        <v>331</v>
      </c>
      <c r="B18" s="5" t="s">
        <v>332</v>
      </c>
      <c r="C18" s="3" t="s">
        <v>333</v>
      </c>
      <c r="D18" s="3" t="s">
        <v>325</v>
      </c>
      <c r="E18" s="3" t="s">
        <v>293</v>
      </c>
    </row>
    <row r="19" spans="1:5" x14ac:dyDescent="0.2">
      <c r="A19" s="3" t="s">
        <v>334</v>
      </c>
      <c r="B19" s="5" t="s">
        <v>335</v>
      </c>
      <c r="C19" s="3" t="s">
        <v>336</v>
      </c>
      <c r="D19" s="3" t="s">
        <v>297</v>
      </c>
      <c r="E19" s="3" t="s">
        <v>293</v>
      </c>
    </row>
  </sheetData>
  <mergeCells count="1">
    <mergeCell ref="C6:E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E2BFE-CC08-2F44-B1EA-6342E2E703BD}">
  <dimension ref="A1:E15"/>
  <sheetViews>
    <sheetView workbookViewId="0">
      <selection activeCell="E8" sqref="E8"/>
    </sheetView>
  </sheetViews>
  <sheetFormatPr baseColWidth="10" defaultRowHeight="16" x14ac:dyDescent="0.2"/>
  <cols>
    <col min="1" max="1" width="16.5" customWidth="1"/>
    <col min="2" max="2" width="16.83203125" bestFit="1" customWidth="1"/>
    <col min="3" max="3" width="20.5" bestFit="1" customWidth="1"/>
    <col min="4" max="4" width="22.1640625" bestFit="1" customWidth="1"/>
    <col min="5" max="5" width="25.1640625" bestFit="1" customWidth="1"/>
  </cols>
  <sheetData>
    <row r="1" spans="1:5" x14ac:dyDescent="0.2">
      <c r="A1" s="7" t="s">
        <v>397</v>
      </c>
    </row>
    <row r="2" spans="1:5" x14ac:dyDescent="0.2">
      <c r="A2" s="1" t="s">
        <v>401</v>
      </c>
    </row>
    <row r="3" spans="1:5" x14ac:dyDescent="0.2">
      <c r="A3" s="3" t="s">
        <v>391</v>
      </c>
    </row>
    <row r="4" spans="1:5" x14ac:dyDescent="0.2">
      <c r="A4" s="6"/>
    </row>
    <row r="5" spans="1:5" x14ac:dyDescent="0.2">
      <c r="A5" s="2" t="s">
        <v>339</v>
      </c>
      <c r="B5" s="2" t="s">
        <v>340</v>
      </c>
      <c r="C5" s="2" t="s">
        <v>341</v>
      </c>
      <c r="D5" s="2" t="s">
        <v>342</v>
      </c>
      <c r="E5" s="2" t="s">
        <v>406</v>
      </c>
    </row>
    <row r="6" spans="1:5" x14ac:dyDescent="0.2">
      <c r="A6" s="3" t="s">
        <v>289</v>
      </c>
      <c r="B6" s="3" t="s">
        <v>294</v>
      </c>
      <c r="C6" s="3" t="s">
        <v>408</v>
      </c>
      <c r="D6" s="3" t="s">
        <v>409</v>
      </c>
      <c r="E6" s="3">
        <v>295</v>
      </c>
    </row>
    <row r="7" spans="1:5" x14ac:dyDescent="0.2">
      <c r="A7" s="3" t="s">
        <v>298</v>
      </c>
      <c r="B7" s="3" t="s">
        <v>302</v>
      </c>
      <c r="C7" s="3" t="s">
        <v>355</v>
      </c>
      <c r="D7" s="3" t="s">
        <v>343</v>
      </c>
      <c r="E7" s="3">
        <v>206</v>
      </c>
    </row>
    <row r="8" spans="1:5" x14ac:dyDescent="0.2">
      <c r="A8" s="3" t="s">
        <v>306</v>
      </c>
      <c r="B8" s="3" t="s">
        <v>311</v>
      </c>
      <c r="C8" s="3" t="s">
        <v>356</v>
      </c>
      <c r="D8" s="3" t="s">
        <v>344</v>
      </c>
      <c r="E8" s="3">
        <v>225</v>
      </c>
    </row>
    <row r="9" spans="1:5" x14ac:dyDescent="0.2">
      <c r="A9" s="3" t="s">
        <v>306</v>
      </c>
      <c r="B9" s="3" t="s">
        <v>316</v>
      </c>
      <c r="C9" s="3" t="s">
        <v>345</v>
      </c>
      <c r="D9" s="3" t="s">
        <v>346</v>
      </c>
      <c r="E9" s="3">
        <v>158</v>
      </c>
    </row>
    <row r="10" spans="1:5" x14ac:dyDescent="0.2">
      <c r="A10" s="3" t="s">
        <v>316</v>
      </c>
      <c r="B10" s="3" t="s">
        <v>319</v>
      </c>
      <c r="C10" s="3" t="s">
        <v>357</v>
      </c>
      <c r="D10" s="3" t="s">
        <v>347</v>
      </c>
      <c r="E10" s="3">
        <v>111</v>
      </c>
    </row>
    <row r="11" spans="1:5" x14ac:dyDescent="0.2">
      <c r="A11" s="3" t="s">
        <v>311</v>
      </c>
      <c r="B11" s="3" t="s">
        <v>319</v>
      </c>
      <c r="C11" s="3" t="s">
        <v>348</v>
      </c>
      <c r="D11" s="3" t="s">
        <v>349</v>
      </c>
      <c r="E11" s="3">
        <v>178</v>
      </c>
    </row>
    <row r="12" spans="1:5" x14ac:dyDescent="0.2">
      <c r="A12" s="3" t="s">
        <v>322</v>
      </c>
      <c r="B12" s="3" t="s">
        <v>326</v>
      </c>
      <c r="C12" s="3" t="s">
        <v>358</v>
      </c>
      <c r="D12" s="3" t="s">
        <v>405</v>
      </c>
      <c r="E12" s="3">
        <v>238</v>
      </c>
    </row>
    <row r="13" spans="1:5" x14ac:dyDescent="0.2">
      <c r="A13" s="3" t="s">
        <v>331</v>
      </c>
      <c r="B13" s="3" t="s">
        <v>334</v>
      </c>
      <c r="C13" s="3" t="s">
        <v>359</v>
      </c>
      <c r="D13" s="3" t="s">
        <v>350</v>
      </c>
      <c r="E13" s="3">
        <v>186</v>
      </c>
    </row>
    <row r="14" spans="1:5" x14ac:dyDescent="0.2">
      <c r="A14" s="3" t="s">
        <v>322</v>
      </c>
      <c r="B14" s="3" t="s">
        <v>334</v>
      </c>
      <c r="C14" s="3" t="s">
        <v>351</v>
      </c>
      <c r="D14" s="3" t="s">
        <v>352</v>
      </c>
      <c r="E14" s="3">
        <v>192</v>
      </c>
    </row>
    <row r="15" spans="1:5" x14ac:dyDescent="0.2">
      <c r="A15" s="3" t="s">
        <v>331</v>
      </c>
      <c r="B15" s="3" t="s">
        <v>326</v>
      </c>
      <c r="C15" s="3" t="s">
        <v>353</v>
      </c>
      <c r="D15" s="3" t="s">
        <v>354</v>
      </c>
      <c r="E15" s="3">
        <v>232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B57F4-6AB9-F941-A8CB-F110407F15B1}">
  <dimension ref="A1:E36"/>
  <sheetViews>
    <sheetView workbookViewId="0">
      <selection activeCell="D10" sqref="D10"/>
    </sheetView>
  </sheetViews>
  <sheetFormatPr baseColWidth="10" defaultRowHeight="16" x14ac:dyDescent="0.2"/>
  <cols>
    <col min="1" max="1" width="24.83203125" bestFit="1" customWidth="1"/>
    <col min="2" max="2" width="10.5" bestFit="1" customWidth="1"/>
    <col min="3" max="3" width="10.33203125" bestFit="1" customWidth="1"/>
    <col min="4" max="4" width="13.6640625" bestFit="1" customWidth="1"/>
    <col min="5" max="5" width="15.33203125" bestFit="1" customWidth="1"/>
  </cols>
  <sheetData>
    <row r="1" spans="1:5" x14ac:dyDescent="0.2">
      <c r="A1" s="7" t="s">
        <v>398</v>
      </c>
    </row>
    <row r="2" spans="1:5" x14ac:dyDescent="0.2">
      <c r="A2" s="1" t="s">
        <v>402</v>
      </c>
    </row>
    <row r="3" spans="1:5" x14ac:dyDescent="0.2">
      <c r="A3" s="1" t="s">
        <v>403</v>
      </c>
    </row>
    <row r="4" spans="1:5" x14ac:dyDescent="0.2">
      <c r="A4" s="1" t="s">
        <v>404</v>
      </c>
    </row>
    <row r="5" spans="1:5" x14ac:dyDescent="0.2">
      <c r="A5" s="1"/>
    </row>
    <row r="6" spans="1:5" x14ac:dyDescent="0.2">
      <c r="A6" s="2" t="s">
        <v>360</v>
      </c>
      <c r="B6" s="2" t="s">
        <v>361</v>
      </c>
      <c r="C6" s="2" t="s">
        <v>362</v>
      </c>
      <c r="D6" s="2" t="s">
        <v>363</v>
      </c>
      <c r="E6" s="2" t="s">
        <v>364</v>
      </c>
    </row>
    <row r="7" spans="1:5" x14ac:dyDescent="0.2">
      <c r="A7" s="3" t="s">
        <v>6</v>
      </c>
      <c r="B7" s="4">
        <v>1491928</v>
      </c>
      <c r="C7" s="3" t="s">
        <v>365</v>
      </c>
      <c r="D7" s="4">
        <v>1502714</v>
      </c>
      <c r="E7" s="4">
        <v>1502655</v>
      </c>
    </row>
    <row r="8" spans="1:5" x14ac:dyDescent="0.2">
      <c r="A8" s="3" t="s">
        <v>8</v>
      </c>
      <c r="B8" s="4">
        <v>1243548</v>
      </c>
      <c r="C8" s="3" t="s">
        <v>366</v>
      </c>
      <c r="D8" s="4">
        <v>1255100</v>
      </c>
      <c r="E8" s="4">
        <v>1255297</v>
      </c>
    </row>
    <row r="9" spans="1:5" x14ac:dyDescent="0.2">
      <c r="A9" s="3" t="s">
        <v>16</v>
      </c>
      <c r="B9" s="4">
        <v>1166746</v>
      </c>
      <c r="C9" s="3" t="s">
        <v>270</v>
      </c>
      <c r="D9" s="4">
        <v>1174921</v>
      </c>
      <c r="E9" s="4">
        <v>1174937</v>
      </c>
    </row>
    <row r="10" spans="1:5" x14ac:dyDescent="0.2">
      <c r="A10" s="3" t="s">
        <v>269</v>
      </c>
      <c r="B10" s="4">
        <v>1166054</v>
      </c>
      <c r="C10" s="3" t="s">
        <v>367</v>
      </c>
      <c r="D10" s="4">
        <v>1174919</v>
      </c>
      <c r="E10" s="4">
        <v>1175096</v>
      </c>
    </row>
    <row r="11" spans="1:5" x14ac:dyDescent="0.2">
      <c r="A11" s="3" t="s">
        <v>368</v>
      </c>
      <c r="B11" s="4">
        <v>1166680</v>
      </c>
      <c r="C11" s="3" t="s">
        <v>265</v>
      </c>
      <c r="D11" s="4">
        <v>1174890</v>
      </c>
      <c r="E11" s="4">
        <v>1174864</v>
      </c>
    </row>
    <row r="12" spans="1:5" x14ac:dyDescent="0.2">
      <c r="A12" s="3" t="s">
        <v>29</v>
      </c>
      <c r="B12" s="4">
        <v>1014199</v>
      </c>
      <c r="C12" s="3" t="s">
        <v>369</v>
      </c>
      <c r="D12" s="4">
        <v>1022976</v>
      </c>
      <c r="E12" s="4">
        <v>1022903</v>
      </c>
    </row>
    <row r="13" spans="1:5" x14ac:dyDescent="0.2">
      <c r="A13" s="3" t="s">
        <v>271</v>
      </c>
      <c r="B13" s="4">
        <v>992421</v>
      </c>
      <c r="C13" s="3" t="s">
        <v>272</v>
      </c>
      <c r="D13" s="4">
        <v>999268</v>
      </c>
      <c r="E13" s="4">
        <v>999236</v>
      </c>
    </row>
    <row r="14" spans="1:5" x14ac:dyDescent="0.2">
      <c r="A14" s="3" t="s">
        <v>39</v>
      </c>
      <c r="B14" s="4">
        <v>852128</v>
      </c>
      <c r="C14" s="3" t="s">
        <v>370</v>
      </c>
      <c r="D14" s="4">
        <v>859818</v>
      </c>
      <c r="E14" s="4">
        <v>859978</v>
      </c>
    </row>
    <row r="15" spans="1:5" x14ac:dyDescent="0.2">
      <c r="A15" s="3" t="s">
        <v>40</v>
      </c>
      <c r="B15" s="4">
        <v>773343</v>
      </c>
      <c r="C15" s="3" t="s">
        <v>371</v>
      </c>
      <c r="D15" s="4">
        <v>780442</v>
      </c>
      <c r="E15" s="4">
        <v>780481</v>
      </c>
    </row>
    <row r="16" spans="1:5" x14ac:dyDescent="0.2">
      <c r="A16" s="3" t="s">
        <v>43</v>
      </c>
      <c r="B16" s="4">
        <v>767908</v>
      </c>
      <c r="C16" s="3" t="s">
        <v>372</v>
      </c>
      <c r="D16" s="4">
        <v>774965</v>
      </c>
      <c r="E16" s="4">
        <v>774942</v>
      </c>
    </row>
    <row r="17" spans="1:5" x14ac:dyDescent="0.2">
      <c r="A17" s="3" t="s">
        <v>273</v>
      </c>
      <c r="B17" s="4">
        <v>765546</v>
      </c>
      <c r="C17" s="3" t="s">
        <v>275</v>
      </c>
      <c r="D17" s="4">
        <v>770936</v>
      </c>
      <c r="E17" s="4">
        <v>771299</v>
      </c>
    </row>
    <row r="18" spans="1:5" x14ac:dyDescent="0.2">
      <c r="A18" s="3" t="s">
        <v>47</v>
      </c>
      <c r="B18" s="4">
        <v>758682</v>
      </c>
      <c r="C18" s="3" t="s">
        <v>373</v>
      </c>
      <c r="D18" s="4">
        <v>764879</v>
      </c>
      <c r="E18" s="4">
        <v>764708</v>
      </c>
    </row>
    <row r="19" spans="1:5" x14ac:dyDescent="0.2">
      <c r="A19" s="3" t="s">
        <v>374</v>
      </c>
      <c r="B19" s="4">
        <v>692209</v>
      </c>
      <c r="C19" s="3" t="s">
        <v>261</v>
      </c>
      <c r="D19" s="4">
        <v>698360</v>
      </c>
      <c r="E19" s="4">
        <v>698408</v>
      </c>
    </row>
    <row r="20" spans="1:5" x14ac:dyDescent="0.2">
      <c r="A20" s="3" t="s">
        <v>55</v>
      </c>
      <c r="B20" s="4">
        <v>646966</v>
      </c>
      <c r="C20" s="3" t="s">
        <v>375</v>
      </c>
      <c r="D20" s="4">
        <v>652873</v>
      </c>
      <c r="E20" s="4">
        <v>652782</v>
      </c>
    </row>
    <row r="21" spans="1:5" x14ac:dyDescent="0.2">
      <c r="A21" s="3" t="s">
        <v>58</v>
      </c>
      <c r="B21" s="4">
        <v>622755</v>
      </c>
      <c r="C21" s="3" t="s">
        <v>376</v>
      </c>
      <c r="D21" s="4">
        <v>630295</v>
      </c>
      <c r="E21" s="4">
        <v>630276</v>
      </c>
    </row>
    <row r="22" spans="1:5" x14ac:dyDescent="0.2">
      <c r="A22" s="3" t="s">
        <v>61</v>
      </c>
      <c r="B22" s="3">
        <v>602195</v>
      </c>
      <c r="C22" s="3" t="s">
        <v>377</v>
      </c>
      <c r="D22" s="4">
        <v>610745</v>
      </c>
      <c r="E22" s="4">
        <v>610643</v>
      </c>
    </row>
    <row r="23" spans="1:5" x14ac:dyDescent="0.2">
      <c r="A23" s="3" t="s">
        <v>62</v>
      </c>
      <c r="B23" s="4">
        <v>587628</v>
      </c>
      <c r="C23" s="3" t="s">
        <v>378</v>
      </c>
      <c r="D23" s="4">
        <v>590071</v>
      </c>
      <c r="E23" s="4">
        <v>590063</v>
      </c>
    </row>
    <row r="24" spans="1:5" x14ac:dyDescent="0.2">
      <c r="A24" s="3" t="s">
        <v>379</v>
      </c>
      <c r="B24" s="4">
        <v>556832</v>
      </c>
      <c r="C24" s="3" t="s">
        <v>262</v>
      </c>
      <c r="D24" s="4">
        <v>561060</v>
      </c>
      <c r="E24" s="4">
        <v>561137</v>
      </c>
    </row>
    <row r="25" spans="1:5" x14ac:dyDescent="0.2">
      <c r="A25" s="3" t="s">
        <v>70</v>
      </c>
      <c r="B25" s="4">
        <v>544153</v>
      </c>
      <c r="C25" s="3" t="s">
        <v>380</v>
      </c>
      <c r="D25" s="4">
        <v>548156</v>
      </c>
      <c r="E25" s="4">
        <v>548134</v>
      </c>
    </row>
    <row r="26" spans="1:5" x14ac:dyDescent="0.2">
      <c r="A26" s="3" t="s">
        <v>71</v>
      </c>
      <c r="B26" s="4">
        <v>525903</v>
      </c>
      <c r="C26" s="3" t="s">
        <v>381</v>
      </c>
      <c r="D26" s="4">
        <v>530488</v>
      </c>
      <c r="E26" s="4">
        <v>530564</v>
      </c>
    </row>
    <row r="27" spans="1:5" x14ac:dyDescent="0.2">
      <c r="A27" s="3" t="s">
        <v>74</v>
      </c>
      <c r="B27" s="4">
        <v>520223</v>
      </c>
      <c r="C27" s="3" t="s">
        <v>382</v>
      </c>
      <c r="D27" s="4">
        <v>524844</v>
      </c>
      <c r="E27" s="4">
        <v>524731</v>
      </c>
    </row>
    <row r="28" spans="1:5" x14ac:dyDescent="0.2">
      <c r="A28" s="3" t="s">
        <v>266</v>
      </c>
      <c r="B28" s="4">
        <v>515509</v>
      </c>
      <c r="C28" s="3" t="s">
        <v>268</v>
      </c>
      <c r="D28" s="4">
        <v>519680</v>
      </c>
      <c r="E28" s="4">
        <v>519842</v>
      </c>
    </row>
    <row r="29" spans="1:5" x14ac:dyDescent="0.2">
      <c r="A29" s="3" t="s">
        <v>79</v>
      </c>
      <c r="B29" s="4">
        <v>507555</v>
      </c>
      <c r="C29" s="3" t="s">
        <v>383</v>
      </c>
      <c r="D29" s="4">
        <v>512855</v>
      </c>
      <c r="E29" s="4">
        <v>512873</v>
      </c>
    </row>
    <row r="30" spans="1:5" x14ac:dyDescent="0.2">
      <c r="A30" s="3" t="s">
        <v>82</v>
      </c>
      <c r="B30" s="4">
        <v>438214</v>
      </c>
      <c r="C30" s="3" t="s">
        <v>384</v>
      </c>
      <c r="D30" s="4">
        <v>444867</v>
      </c>
      <c r="E30" s="4">
        <v>444934</v>
      </c>
    </row>
    <row r="31" spans="1:5" x14ac:dyDescent="0.2">
      <c r="A31" s="3" t="s">
        <v>276</v>
      </c>
      <c r="B31" s="4">
        <v>420743</v>
      </c>
      <c r="C31" s="3" t="s">
        <v>278</v>
      </c>
      <c r="D31" s="4">
        <v>424872</v>
      </c>
      <c r="E31" s="4">
        <v>424834</v>
      </c>
    </row>
    <row r="32" spans="1:5" x14ac:dyDescent="0.2">
      <c r="A32" s="3" t="s">
        <v>84</v>
      </c>
      <c r="B32" s="4">
        <v>413432</v>
      </c>
      <c r="C32" s="3" t="s">
        <v>385</v>
      </c>
      <c r="D32" s="4">
        <v>418110</v>
      </c>
      <c r="E32" s="4">
        <v>418190</v>
      </c>
    </row>
    <row r="33" spans="1:5" x14ac:dyDescent="0.2">
      <c r="A33" s="3" t="s">
        <v>87</v>
      </c>
      <c r="B33" s="4">
        <v>380498</v>
      </c>
      <c r="C33" s="3" t="s">
        <v>386</v>
      </c>
      <c r="D33" s="4">
        <v>385594</v>
      </c>
      <c r="E33" s="4">
        <v>385744</v>
      </c>
    </row>
    <row r="34" spans="1:5" x14ac:dyDescent="0.2">
      <c r="A34" s="3" t="s">
        <v>88</v>
      </c>
      <c r="B34" s="4">
        <v>363446</v>
      </c>
      <c r="C34" s="3" t="s">
        <v>387</v>
      </c>
      <c r="D34" s="4">
        <v>367090</v>
      </c>
      <c r="E34" s="4">
        <v>367047</v>
      </c>
    </row>
    <row r="35" spans="1:5" x14ac:dyDescent="0.2">
      <c r="A35" s="3" t="s">
        <v>89</v>
      </c>
      <c r="B35" s="4">
        <v>296108</v>
      </c>
      <c r="C35" s="3" t="s">
        <v>388</v>
      </c>
      <c r="D35" s="4">
        <v>299486</v>
      </c>
      <c r="E35" s="4">
        <v>299483</v>
      </c>
    </row>
    <row r="36" spans="1:5" x14ac:dyDescent="0.2">
      <c r="A36" s="2" t="s">
        <v>407</v>
      </c>
      <c r="B36" s="8">
        <f>SUM(B7:B35)</f>
        <v>20793552</v>
      </c>
      <c r="C36" s="7"/>
      <c r="D36" s="8">
        <f>SUM(D7:D35)</f>
        <v>20975274</v>
      </c>
      <c r="E36" s="8">
        <f>SUM(E7:E35)</f>
        <v>20976081</v>
      </c>
    </row>
  </sheetData>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Table S1</vt:lpstr>
      <vt:lpstr>Table S2</vt:lpstr>
      <vt:lpstr>Table S3</vt:lpstr>
      <vt:lpstr>Table S4</vt:lpstr>
      <vt:lpstr>Table S5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Davey</dc:creator>
  <cp:lastModifiedBy>John Davey</cp:lastModifiedBy>
  <dcterms:created xsi:type="dcterms:W3CDTF">2020-08-07T09:56:10Z</dcterms:created>
  <dcterms:modified xsi:type="dcterms:W3CDTF">2020-10-30T16:37:11Z</dcterms:modified>
</cp:coreProperties>
</file>