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deborah/Documents/Deb's/Manuscripts/Ms about Dor et al. 2019/Revised G3/"/>
    </mc:Choice>
  </mc:AlternateContent>
  <xr:revisionPtr revIDLastSave="0" documentId="8_{F0224984-BBC5-8442-83F4-717097DC46B6}" xr6:coauthVersionLast="36" xr6:coauthVersionMax="36" xr10:uidLastSave="{00000000-0000-0000-0000-000000000000}"/>
  <bookViews>
    <workbookView xWindow="480" yWindow="960" windowWidth="25040" windowHeight="14000" activeTab="1" xr2:uid="{0464F2FE-528E-2843-BD60-060282495030}"/>
  </bookViews>
  <sheets>
    <sheet name="All_P8" sheetId="2" r:id="rId1"/>
    <sheet name="Unlocalised_Guppy_Contigs" sheetId="1" r:id="rId2"/>
  </sheets>
  <definedNames>
    <definedName name="P8_UNLOCALISED" localSheetId="1">Unlocalised_Guppy_Contigs!$A$1:$AR$47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4" i="2" l="1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8" i="2"/>
  <c r="AT129" i="2"/>
  <c r="AT130" i="2"/>
  <c r="AT131" i="2"/>
  <c r="AT132" i="2"/>
  <c r="AT133" i="2"/>
  <c r="AT134" i="2"/>
  <c r="AT135" i="2"/>
  <c r="AT136" i="2"/>
  <c r="AT137" i="2"/>
  <c r="AT138" i="2"/>
  <c r="AT139" i="2"/>
  <c r="AT140" i="2"/>
  <c r="AT141" i="2"/>
  <c r="AT142" i="2"/>
  <c r="AT143" i="2"/>
  <c r="AT144" i="2"/>
  <c r="AT145" i="2"/>
  <c r="AT146" i="2"/>
  <c r="AT147" i="2"/>
  <c r="AT148" i="2"/>
  <c r="AT149" i="2"/>
  <c r="AT150" i="2"/>
  <c r="AT151" i="2"/>
  <c r="AT152" i="2"/>
  <c r="AT153" i="2"/>
  <c r="AT154" i="2"/>
  <c r="AT155" i="2"/>
  <c r="AT156" i="2"/>
  <c r="AT157" i="2"/>
  <c r="AT158" i="2"/>
  <c r="AT159" i="2"/>
  <c r="AT160" i="2"/>
  <c r="AT161" i="2"/>
  <c r="AT162" i="2"/>
  <c r="AT163" i="2"/>
  <c r="AT164" i="2"/>
  <c r="AT165" i="2"/>
  <c r="AT166" i="2"/>
  <c r="AT167" i="2"/>
  <c r="AT168" i="2"/>
  <c r="AT169" i="2"/>
  <c r="AT170" i="2"/>
  <c r="AT171" i="2"/>
  <c r="AT172" i="2"/>
  <c r="AT173" i="2"/>
  <c r="AT174" i="2"/>
  <c r="AT175" i="2"/>
  <c r="AT176" i="2"/>
  <c r="AT177" i="2"/>
  <c r="AT178" i="2"/>
  <c r="AT179" i="2"/>
  <c r="AT180" i="2"/>
  <c r="AT181" i="2"/>
  <c r="AT182" i="2"/>
  <c r="AT183" i="2"/>
  <c r="AT184" i="2"/>
  <c r="AT185" i="2"/>
  <c r="AT186" i="2"/>
  <c r="AT187" i="2"/>
  <c r="AT188" i="2"/>
  <c r="AT189" i="2"/>
  <c r="AT190" i="2"/>
  <c r="AT191" i="2"/>
  <c r="AT192" i="2"/>
  <c r="AT193" i="2"/>
  <c r="AT194" i="2"/>
  <c r="AT195" i="2"/>
  <c r="AT196" i="2"/>
  <c r="AT197" i="2"/>
  <c r="AT198" i="2"/>
  <c r="AT199" i="2"/>
  <c r="AT200" i="2"/>
  <c r="AT201" i="2"/>
  <c r="AT202" i="2"/>
  <c r="AT203" i="2"/>
  <c r="AT204" i="2"/>
  <c r="AT205" i="2"/>
  <c r="AT206" i="2"/>
  <c r="AT207" i="2"/>
  <c r="AT208" i="2"/>
  <c r="AT209" i="2"/>
  <c r="AT210" i="2"/>
  <c r="AT211" i="2"/>
  <c r="AT212" i="2"/>
  <c r="AT213" i="2"/>
  <c r="AT214" i="2"/>
  <c r="AT215" i="2"/>
  <c r="AT216" i="2"/>
  <c r="AT217" i="2"/>
  <c r="AT218" i="2"/>
  <c r="AT219" i="2"/>
  <c r="AT220" i="2"/>
  <c r="AT221" i="2"/>
  <c r="AT222" i="2"/>
  <c r="AT223" i="2"/>
  <c r="AT224" i="2"/>
  <c r="AT225" i="2"/>
  <c r="AT226" i="2"/>
  <c r="AT227" i="2"/>
  <c r="AT228" i="2"/>
  <c r="AT229" i="2"/>
  <c r="AT230" i="2"/>
  <c r="AT231" i="2"/>
  <c r="AT232" i="2"/>
  <c r="AT233" i="2"/>
  <c r="AT234" i="2"/>
  <c r="AT235" i="2"/>
  <c r="AT236" i="2"/>
  <c r="AT237" i="2"/>
  <c r="AT238" i="2"/>
  <c r="AT239" i="2"/>
  <c r="AT240" i="2"/>
  <c r="AT241" i="2"/>
  <c r="AT242" i="2"/>
  <c r="AT243" i="2"/>
  <c r="AT244" i="2"/>
  <c r="AT245" i="2"/>
  <c r="AT246" i="2"/>
  <c r="AT247" i="2"/>
  <c r="AT248" i="2"/>
  <c r="AT249" i="2"/>
  <c r="AT250" i="2"/>
  <c r="AT251" i="2"/>
  <c r="AT252" i="2"/>
  <c r="AT253" i="2"/>
  <c r="AT254" i="2"/>
  <c r="AT255" i="2"/>
  <c r="AT256" i="2"/>
  <c r="AT257" i="2"/>
  <c r="AT258" i="2"/>
  <c r="AT259" i="2"/>
  <c r="AT260" i="2"/>
  <c r="AT261" i="2"/>
  <c r="AT262" i="2"/>
  <c r="AT263" i="2"/>
  <c r="AT264" i="2"/>
  <c r="AT265" i="2"/>
  <c r="AT266" i="2"/>
  <c r="AT267" i="2"/>
  <c r="AT268" i="2"/>
  <c r="AT269" i="2"/>
  <c r="AT270" i="2"/>
  <c r="AT271" i="2"/>
  <c r="AT272" i="2"/>
  <c r="AT273" i="2"/>
  <c r="AT274" i="2"/>
  <c r="AT275" i="2"/>
  <c r="AT276" i="2"/>
  <c r="AT277" i="2"/>
  <c r="AT278" i="2"/>
  <c r="AT279" i="2"/>
  <c r="AT280" i="2"/>
  <c r="AT281" i="2"/>
  <c r="AT282" i="2"/>
  <c r="AT283" i="2"/>
  <c r="AT284" i="2"/>
  <c r="AT285" i="2"/>
  <c r="AT286" i="2"/>
  <c r="AT287" i="2"/>
  <c r="AT288" i="2"/>
  <c r="AT289" i="2"/>
  <c r="AT290" i="2"/>
  <c r="AT291" i="2"/>
  <c r="AT292" i="2"/>
  <c r="AT293" i="2"/>
  <c r="AT294" i="2"/>
  <c r="AT295" i="2"/>
  <c r="AT296" i="2"/>
  <c r="AT297" i="2"/>
  <c r="AT298" i="2"/>
  <c r="AT299" i="2"/>
  <c r="AT300" i="2"/>
  <c r="AT301" i="2"/>
  <c r="AT302" i="2"/>
  <c r="AT303" i="2"/>
  <c r="AT304" i="2"/>
  <c r="AT305" i="2"/>
  <c r="AT306" i="2"/>
  <c r="AT307" i="2"/>
  <c r="AT308" i="2"/>
  <c r="AT309" i="2"/>
  <c r="AT310" i="2"/>
  <c r="AT311" i="2"/>
  <c r="AT312" i="2"/>
  <c r="AT313" i="2"/>
  <c r="AT314" i="2"/>
  <c r="AT315" i="2"/>
  <c r="AT316" i="2"/>
  <c r="AT317" i="2"/>
  <c r="AT318" i="2"/>
  <c r="AT319" i="2"/>
  <c r="AT320" i="2"/>
  <c r="AT321" i="2"/>
  <c r="AT322" i="2"/>
  <c r="AT323" i="2"/>
  <c r="AT324" i="2"/>
  <c r="AT325" i="2"/>
  <c r="AT326" i="2"/>
  <c r="AT327" i="2"/>
  <c r="AT328" i="2"/>
  <c r="AT329" i="2"/>
  <c r="AT330" i="2"/>
  <c r="AT331" i="2"/>
  <c r="AT332" i="2"/>
  <c r="AT333" i="2"/>
  <c r="AT334" i="2"/>
  <c r="AT335" i="2"/>
  <c r="AT336" i="2"/>
  <c r="AT337" i="2"/>
  <c r="AT338" i="2"/>
  <c r="AT339" i="2"/>
  <c r="AT340" i="2"/>
  <c r="AT341" i="2"/>
  <c r="AT342" i="2"/>
  <c r="AT343" i="2"/>
  <c r="AT344" i="2"/>
  <c r="AT345" i="2"/>
  <c r="AT346" i="2"/>
  <c r="AT347" i="2"/>
  <c r="AT348" i="2"/>
  <c r="AT349" i="2"/>
  <c r="AT350" i="2"/>
  <c r="AT351" i="2"/>
  <c r="AT352" i="2"/>
  <c r="AT353" i="2"/>
  <c r="AT354" i="2"/>
  <c r="AT355" i="2"/>
  <c r="AT356" i="2"/>
  <c r="AT357" i="2"/>
  <c r="AT358" i="2"/>
  <c r="AT359" i="2"/>
  <c r="AT360" i="2"/>
  <c r="AT361" i="2"/>
  <c r="AT362" i="2"/>
  <c r="AT363" i="2"/>
  <c r="AT364" i="2"/>
  <c r="AT365" i="2"/>
  <c r="AT366" i="2"/>
  <c r="AT367" i="2"/>
  <c r="AT368" i="2"/>
  <c r="AT369" i="2"/>
  <c r="AT370" i="2"/>
  <c r="AT371" i="2"/>
  <c r="AT372" i="2"/>
  <c r="AT373" i="2"/>
  <c r="AT374" i="2"/>
  <c r="AT375" i="2"/>
  <c r="AT376" i="2"/>
  <c r="AT377" i="2"/>
  <c r="AT378" i="2"/>
  <c r="AT379" i="2"/>
  <c r="AT380" i="2"/>
  <c r="AT381" i="2"/>
  <c r="AT382" i="2"/>
  <c r="AT383" i="2"/>
  <c r="AT384" i="2"/>
  <c r="AT385" i="2"/>
  <c r="AT386" i="2"/>
  <c r="AT387" i="2"/>
  <c r="AT388" i="2"/>
  <c r="AT389" i="2"/>
  <c r="AT390" i="2"/>
  <c r="AT391" i="2"/>
  <c r="AT392" i="2"/>
  <c r="AT393" i="2"/>
  <c r="AT394" i="2"/>
  <c r="AT395" i="2"/>
  <c r="AT396" i="2"/>
  <c r="AT397" i="2"/>
  <c r="AT398" i="2"/>
  <c r="AT399" i="2"/>
  <c r="AT400" i="2"/>
  <c r="AT401" i="2"/>
  <c r="AT402" i="2"/>
  <c r="AT403" i="2"/>
  <c r="AT404" i="2"/>
  <c r="AT405" i="2"/>
  <c r="AT406" i="2"/>
  <c r="AT407" i="2"/>
  <c r="AT408" i="2"/>
  <c r="AT409" i="2"/>
  <c r="AT410" i="2"/>
  <c r="AT411" i="2"/>
  <c r="AT412" i="2"/>
  <c r="AT413" i="2"/>
  <c r="AT414" i="2"/>
  <c r="AT415" i="2"/>
  <c r="AT416" i="2"/>
  <c r="AT417" i="2"/>
  <c r="AT418" i="2"/>
  <c r="AT419" i="2"/>
  <c r="AT420" i="2"/>
  <c r="AT421" i="2"/>
  <c r="AT422" i="2"/>
  <c r="AT423" i="2"/>
  <c r="AT424" i="2"/>
  <c r="AT425" i="2"/>
  <c r="AT426" i="2"/>
  <c r="AT427" i="2"/>
  <c r="AT428" i="2"/>
  <c r="AT429" i="2"/>
  <c r="AT430" i="2"/>
  <c r="AT431" i="2"/>
  <c r="AT432" i="2"/>
  <c r="AT433" i="2"/>
  <c r="AT434" i="2"/>
  <c r="AT435" i="2"/>
  <c r="AT436" i="2"/>
  <c r="AT437" i="2"/>
  <c r="AT438" i="2"/>
  <c r="AT439" i="2"/>
  <c r="AT440" i="2"/>
  <c r="AT441" i="2"/>
  <c r="AT442" i="2"/>
  <c r="AT443" i="2"/>
  <c r="AT444" i="2"/>
  <c r="AT445" i="2"/>
  <c r="AT446" i="2"/>
  <c r="AT447" i="2"/>
  <c r="AT448" i="2"/>
  <c r="AT449" i="2"/>
  <c r="AT450" i="2"/>
  <c r="AT451" i="2"/>
  <c r="AT452" i="2"/>
  <c r="AT453" i="2"/>
  <c r="AT454" i="2"/>
  <c r="AT455" i="2"/>
  <c r="AT456" i="2"/>
  <c r="AT457" i="2"/>
  <c r="AT458" i="2"/>
  <c r="AT459" i="2"/>
  <c r="AT460" i="2"/>
  <c r="AT461" i="2"/>
  <c r="AT462" i="2"/>
  <c r="AT463" i="2"/>
  <c r="AT464" i="2"/>
  <c r="AT465" i="2"/>
  <c r="AT466" i="2"/>
  <c r="AT467" i="2"/>
  <c r="AT468" i="2"/>
  <c r="AT469" i="2"/>
  <c r="AT470" i="2"/>
  <c r="AT471" i="2"/>
  <c r="AT472" i="2"/>
  <c r="AT473" i="2"/>
  <c r="AT474" i="2"/>
  <c r="AT475" i="2"/>
  <c r="AT476" i="2"/>
  <c r="AT477" i="2"/>
  <c r="AT478" i="2"/>
  <c r="AT479" i="2"/>
  <c r="AT480" i="2"/>
  <c r="AT481" i="2"/>
  <c r="AT482" i="2"/>
  <c r="AT483" i="2"/>
  <c r="AT484" i="2"/>
  <c r="AT485" i="2"/>
  <c r="AT486" i="2"/>
  <c r="AT487" i="2"/>
  <c r="AT488" i="2"/>
  <c r="AT489" i="2"/>
  <c r="AT490" i="2"/>
  <c r="AT491" i="2"/>
  <c r="AT492" i="2"/>
  <c r="AT493" i="2"/>
  <c r="AT494" i="2"/>
  <c r="AT495" i="2"/>
  <c r="AT496" i="2"/>
  <c r="AT497" i="2"/>
  <c r="AT498" i="2"/>
  <c r="AT499" i="2"/>
  <c r="AT500" i="2"/>
  <c r="AT501" i="2"/>
  <c r="AT502" i="2"/>
  <c r="AT503" i="2"/>
  <c r="AT504" i="2"/>
  <c r="AT505" i="2"/>
  <c r="AT506" i="2"/>
  <c r="AT507" i="2"/>
  <c r="AT508" i="2"/>
  <c r="AT509" i="2"/>
  <c r="AT510" i="2"/>
  <c r="AT511" i="2"/>
  <c r="AT512" i="2"/>
  <c r="AT513" i="2"/>
  <c r="AT514" i="2"/>
  <c r="AT515" i="2"/>
  <c r="AT516" i="2"/>
  <c r="AT517" i="2"/>
  <c r="AT518" i="2"/>
  <c r="AT519" i="2"/>
  <c r="AT520" i="2"/>
  <c r="AT521" i="2"/>
  <c r="AT522" i="2"/>
  <c r="AT523" i="2"/>
  <c r="AT524" i="2"/>
  <c r="AT525" i="2"/>
  <c r="AT526" i="2"/>
  <c r="AT527" i="2"/>
  <c r="AT528" i="2"/>
  <c r="AT529" i="2"/>
  <c r="AT530" i="2"/>
  <c r="AT531" i="2"/>
  <c r="AT532" i="2"/>
  <c r="AT533" i="2"/>
  <c r="AT534" i="2"/>
  <c r="AT535" i="2"/>
  <c r="AT536" i="2"/>
  <c r="AT537" i="2"/>
  <c r="AT538" i="2"/>
  <c r="AT539" i="2"/>
  <c r="AT540" i="2"/>
  <c r="AT541" i="2"/>
  <c r="AT542" i="2"/>
  <c r="AT543" i="2"/>
  <c r="AT544" i="2"/>
  <c r="AT545" i="2"/>
  <c r="AT546" i="2"/>
  <c r="AT547" i="2"/>
  <c r="AT548" i="2"/>
  <c r="AT549" i="2"/>
  <c r="AT550" i="2"/>
  <c r="AT551" i="2"/>
  <c r="AT552" i="2"/>
  <c r="AT553" i="2"/>
  <c r="AT554" i="2"/>
  <c r="AT555" i="2"/>
  <c r="AT556" i="2"/>
  <c r="AT557" i="2"/>
  <c r="AT558" i="2"/>
  <c r="AT559" i="2"/>
  <c r="AT560" i="2"/>
  <c r="AT561" i="2"/>
  <c r="AT562" i="2"/>
  <c r="AT563" i="2"/>
  <c r="AT564" i="2"/>
  <c r="AT565" i="2"/>
  <c r="AT566" i="2"/>
  <c r="AT567" i="2"/>
  <c r="AT568" i="2"/>
  <c r="AT569" i="2"/>
  <c r="AT570" i="2"/>
  <c r="AT571" i="2"/>
  <c r="AT572" i="2"/>
  <c r="AT573" i="2"/>
  <c r="AT574" i="2"/>
  <c r="AT575" i="2"/>
  <c r="AT576" i="2"/>
  <c r="AT577" i="2"/>
  <c r="AT578" i="2"/>
  <c r="AT579" i="2"/>
  <c r="AT580" i="2"/>
  <c r="AT581" i="2"/>
  <c r="AT582" i="2"/>
  <c r="AT583" i="2"/>
  <c r="AT584" i="2"/>
  <c r="AT585" i="2"/>
  <c r="AT586" i="2"/>
  <c r="AT587" i="2"/>
  <c r="AT588" i="2"/>
  <c r="AT589" i="2"/>
  <c r="AT590" i="2"/>
  <c r="AT591" i="2"/>
  <c r="AT592" i="2"/>
  <c r="AT593" i="2"/>
  <c r="AT594" i="2"/>
  <c r="AT595" i="2"/>
  <c r="AT596" i="2"/>
  <c r="AT597" i="2"/>
  <c r="AT598" i="2"/>
  <c r="AT599" i="2"/>
  <c r="AT600" i="2"/>
  <c r="AT601" i="2"/>
  <c r="AT602" i="2"/>
  <c r="AT603" i="2"/>
  <c r="AT604" i="2"/>
  <c r="AT605" i="2"/>
  <c r="AT606" i="2"/>
  <c r="AT607" i="2"/>
  <c r="AT608" i="2"/>
  <c r="AT609" i="2"/>
  <c r="AT610" i="2"/>
  <c r="AT611" i="2"/>
  <c r="AT612" i="2"/>
  <c r="AT613" i="2"/>
  <c r="AT614" i="2"/>
  <c r="AT615" i="2"/>
  <c r="AT616" i="2"/>
  <c r="AT617" i="2"/>
  <c r="AT618" i="2"/>
  <c r="AT619" i="2"/>
  <c r="AT620" i="2"/>
  <c r="AT621" i="2"/>
  <c r="AT622" i="2"/>
  <c r="AT623" i="2"/>
  <c r="AT624" i="2"/>
  <c r="AT625" i="2"/>
  <c r="AT626" i="2"/>
  <c r="AT627" i="2"/>
  <c r="AT628" i="2"/>
  <c r="AT629" i="2"/>
  <c r="AT630" i="2"/>
  <c r="AT631" i="2"/>
  <c r="AT632" i="2"/>
  <c r="AT633" i="2"/>
  <c r="AT634" i="2"/>
  <c r="AT635" i="2"/>
  <c r="AT636" i="2"/>
  <c r="AT637" i="2"/>
  <c r="AT638" i="2"/>
  <c r="AT639" i="2"/>
  <c r="AT640" i="2"/>
  <c r="AT641" i="2"/>
  <c r="AT642" i="2"/>
  <c r="AT643" i="2"/>
  <c r="AT644" i="2"/>
  <c r="AT645" i="2"/>
  <c r="AT646" i="2"/>
  <c r="AT647" i="2"/>
  <c r="AT648" i="2"/>
  <c r="AT649" i="2"/>
  <c r="AT650" i="2"/>
  <c r="AT651" i="2"/>
  <c r="AT652" i="2"/>
  <c r="AT653" i="2"/>
  <c r="AT654" i="2"/>
  <c r="AT655" i="2"/>
  <c r="AT656" i="2"/>
  <c r="AT657" i="2"/>
  <c r="AT658" i="2"/>
  <c r="AT659" i="2"/>
  <c r="AT660" i="2"/>
  <c r="AT661" i="2"/>
  <c r="AT662" i="2"/>
  <c r="AT663" i="2"/>
  <c r="AT664" i="2"/>
  <c r="AT665" i="2"/>
  <c r="AT666" i="2"/>
  <c r="AT667" i="2"/>
  <c r="AT668" i="2"/>
  <c r="AT669" i="2"/>
  <c r="AT670" i="2"/>
  <c r="AT671" i="2"/>
  <c r="AT672" i="2"/>
  <c r="AT673" i="2"/>
  <c r="AT674" i="2"/>
  <c r="AT675" i="2"/>
  <c r="AT676" i="2"/>
  <c r="AT677" i="2"/>
  <c r="AT678" i="2"/>
  <c r="AT679" i="2"/>
  <c r="AT680" i="2"/>
  <c r="AT681" i="2"/>
  <c r="AT682" i="2"/>
  <c r="AT683" i="2"/>
  <c r="AT684" i="2"/>
  <c r="AT685" i="2"/>
  <c r="AT686" i="2"/>
  <c r="AT687" i="2"/>
  <c r="AT688" i="2"/>
  <c r="AT689" i="2"/>
  <c r="AT690" i="2"/>
  <c r="AT691" i="2"/>
  <c r="AT692" i="2"/>
  <c r="AT693" i="2"/>
  <c r="AT694" i="2"/>
  <c r="AT695" i="2"/>
  <c r="AT696" i="2"/>
  <c r="AT697" i="2"/>
  <c r="AT698" i="2"/>
  <c r="AT699" i="2"/>
  <c r="AT700" i="2"/>
  <c r="AT701" i="2"/>
  <c r="AT702" i="2"/>
  <c r="AT703" i="2"/>
  <c r="AT704" i="2"/>
  <c r="AT705" i="2"/>
  <c r="AT706" i="2"/>
  <c r="AT707" i="2"/>
  <c r="AT708" i="2"/>
  <c r="AT709" i="2"/>
  <c r="AT710" i="2"/>
  <c r="AT711" i="2"/>
  <c r="AT712" i="2"/>
  <c r="AT713" i="2"/>
  <c r="AT714" i="2"/>
  <c r="AT715" i="2"/>
  <c r="AT716" i="2"/>
  <c r="AT717" i="2"/>
  <c r="AT718" i="2"/>
  <c r="AT719" i="2"/>
  <c r="AT720" i="2"/>
  <c r="AT721" i="2"/>
  <c r="AT722" i="2"/>
  <c r="AT723" i="2"/>
  <c r="AT724" i="2"/>
  <c r="AT725" i="2"/>
  <c r="AT726" i="2"/>
  <c r="AT727" i="2"/>
  <c r="AT728" i="2"/>
  <c r="AT729" i="2"/>
  <c r="AT730" i="2"/>
  <c r="AT731" i="2"/>
  <c r="AT732" i="2"/>
  <c r="AT733" i="2"/>
  <c r="AT734" i="2"/>
  <c r="AT735" i="2"/>
  <c r="AT736" i="2"/>
  <c r="AT737" i="2"/>
  <c r="AT738" i="2"/>
  <c r="AT739" i="2"/>
  <c r="AT740" i="2"/>
  <c r="AT741" i="2"/>
  <c r="AT742" i="2"/>
  <c r="AT743" i="2"/>
  <c r="AT744" i="2"/>
  <c r="AT745" i="2"/>
  <c r="AT746" i="2"/>
  <c r="AT747" i="2"/>
  <c r="AT748" i="2"/>
  <c r="AT749" i="2"/>
  <c r="AT750" i="2"/>
  <c r="AT751" i="2"/>
  <c r="AT752" i="2"/>
  <c r="AT753" i="2"/>
  <c r="AT754" i="2"/>
  <c r="AT755" i="2"/>
  <c r="AT756" i="2"/>
  <c r="AT757" i="2"/>
  <c r="AT758" i="2"/>
  <c r="AT759" i="2"/>
  <c r="AT760" i="2"/>
  <c r="AT761" i="2"/>
  <c r="AT762" i="2"/>
  <c r="AT763" i="2"/>
  <c r="AT764" i="2"/>
  <c r="AT765" i="2"/>
  <c r="AT766" i="2"/>
  <c r="AT767" i="2"/>
  <c r="AT768" i="2"/>
  <c r="AT769" i="2"/>
  <c r="AT770" i="2"/>
  <c r="AT771" i="2"/>
  <c r="AT772" i="2"/>
  <c r="AT773" i="2"/>
  <c r="AT774" i="2"/>
  <c r="AT775" i="2"/>
  <c r="AT776" i="2"/>
  <c r="AT777" i="2"/>
  <c r="AT778" i="2"/>
  <c r="AT779" i="2"/>
  <c r="AT780" i="2"/>
  <c r="AT781" i="2"/>
  <c r="AT782" i="2"/>
  <c r="AT783" i="2"/>
  <c r="AT784" i="2"/>
  <c r="AT785" i="2"/>
  <c r="AT786" i="2"/>
  <c r="AT787" i="2"/>
  <c r="AT788" i="2"/>
  <c r="AT789" i="2"/>
  <c r="AT790" i="2"/>
  <c r="AT791" i="2"/>
  <c r="AT792" i="2"/>
  <c r="AT793" i="2"/>
  <c r="AT794" i="2"/>
  <c r="AT795" i="2"/>
  <c r="AT796" i="2"/>
  <c r="AT797" i="2"/>
  <c r="AT798" i="2"/>
  <c r="AT799" i="2"/>
  <c r="AT800" i="2"/>
  <c r="AT801" i="2"/>
  <c r="AT802" i="2"/>
  <c r="AT803" i="2"/>
  <c r="AT804" i="2"/>
  <c r="AT805" i="2"/>
  <c r="AT806" i="2"/>
  <c r="AT807" i="2"/>
  <c r="AT808" i="2"/>
  <c r="AT809" i="2"/>
  <c r="AT810" i="2"/>
  <c r="AT811" i="2"/>
  <c r="AT812" i="2"/>
  <c r="AT813" i="2"/>
  <c r="AT814" i="2"/>
  <c r="AT815" i="2"/>
  <c r="AT816" i="2"/>
  <c r="AT817" i="2"/>
  <c r="AT818" i="2"/>
  <c r="AT819" i="2"/>
  <c r="AT820" i="2"/>
  <c r="AT821" i="2"/>
  <c r="AT822" i="2"/>
  <c r="AT823" i="2"/>
  <c r="AT824" i="2"/>
  <c r="AT825" i="2"/>
  <c r="AT826" i="2"/>
  <c r="AT827" i="2"/>
  <c r="AT828" i="2"/>
  <c r="AT829" i="2"/>
  <c r="AT830" i="2"/>
  <c r="AT831" i="2"/>
  <c r="AT832" i="2"/>
  <c r="AT833" i="2"/>
  <c r="AT834" i="2"/>
  <c r="AT835" i="2"/>
  <c r="AT836" i="2"/>
  <c r="AT837" i="2"/>
  <c r="AT838" i="2"/>
  <c r="AT839" i="2"/>
  <c r="AT840" i="2"/>
  <c r="AT841" i="2"/>
  <c r="AT842" i="2"/>
  <c r="AT843" i="2"/>
  <c r="AT844" i="2"/>
  <c r="AT845" i="2"/>
  <c r="AT846" i="2"/>
  <c r="AT847" i="2"/>
  <c r="AT848" i="2"/>
  <c r="AT849" i="2"/>
  <c r="AT850" i="2"/>
  <c r="AT851" i="2"/>
  <c r="AT852" i="2"/>
  <c r="AT853" i="2"/>
  <c r="AT854" i="2"/>
  <c r="AT855" i="2"/>
  <c r="AT856" i="2"/>
  <c r="AT857" i="2"/>
  <c r="AT858" i="2"/>
  <c r="AT859" i="2"/>
  <c r="AT860" i="2"/>
  <c r="AT861" i="2"/>
  <c r="AT862" i="2"/>
  <c r="AT863" i="2"/>
  <c r="AT864" i="2"/>
  <c r="AT865" i="2"/>
  <c r="AT866" i="2"/>
  <c r="AT867" i="2"/>
  <c r="AT868" i="2"/>
  <c r="AT869" i="2"/>
  <c r="AT870" i="2"/>
  <c r="AT871" i="2"/>
  <c r="AT872" i="2"/>
  <c r="AT873" i="2"/>
  <c r="AT874" i="2"/>
  <c r="AT875" i="2"/>
  <c r="AT876" i="2"/>
  <c r="AT877" i="2"/>
  <c r="AT878" i="2"/>
  <c r="AT879" i="2"/>
  <c r="AT880" i="2"/>
  <c r="AT881" i="2"/>
  <c r="AT882" i="2"/>
  <c r="AT883" i="2"/>
  <c r="AT3" i="2"/>
  <c r="AS859" i="2" l="1"/>
  <c r="AS638" i="2"/>
  <c r="AS837" i="2"/>
  <c r="AS838" i="2"/>
  <c r="AS839" i="2"/>
  <c r="AS840" i="2"/>
  <c r="AS843" i="2"/>
  <c r="AS113" i="2"/>
  <c r="AS847" i="2"/>
  <c r="AS173" i="2"/>
  <c r="AS808" i="2"/>
  <c r="AS809" i="2"/>
  <c r="AS650" i="2"/>
  <c r="AS738" i="2"/>
  <c r="AS651" i="2"/>
  <c r="AS652" i="2"/>
  <c r="AS253" i="2"/>
  <c r="AS252" i="2"/>
  <c r="AS250" i="2"/>
  <c r="AS249" i="2"/>
  <c r="AS247" i="2"/>
  <c r="AS788" i="2"/>
  <c r="AS787" i="2"/>
  <c r="AS583" i="2"/>
  <c r="AS403" i="2"/>
  <c r="AS783" i="2"/>
  <c r="AS782" i="2"/>
  <c r="AS581" i="2"/>
  <c r="AS781" i="2"/>
  <c r="AS780" i="2"/>
  <c r="AS407" i="2"/>
  <c r="AS241" i="2"/>
  <c r="AS240" i="2"/>
  <c r="AS777" i="2"/>
  <c r="AS238" i="2"/>
  <c r="AS237" i="2"/>
  <c r="AS236" i="2"/>
  <c r="AS409" i="2"/>
  <c r="AS410" i="2"/>
  <c r="AS42" i="2"/>
  <c r="AS411" i="2"/>
  <c r="AS413" i="2"/>
  <c r="AS414" i="2"/>
  <c r="AS416" i="2"/>
  <c r="AS417" i="2"/>
  <c r="AS418" i="2"/>
  <c r="AS419" i="2"/>
  <c r="AS420" i="2"/>
  <c r="AS421" i="2"/>
  <c r="AS233" i="2"/>
  <c r="AS232" i="2"/>
  <c r="AS231" i="2"/>
  <c r="AS228" i="2"/>
  <c r="AS422" i="2"/>
  <c r="AS423" i="2"/>
  <c r="AS224" i="2"/>
  <c r="AS424" i="2"/>
  <c r="AS222" i="2"/>
  <c r="AS428" i="2"/>
  <c r="AS429" i="2"/>
  <c r="AS117" i="2"/>
  <c r="AS221" i="2"/>
  <c r="AS430" i="2"/>
  <c r="AS220" i="2"/>
  <c r="AS219" i="2"/>
  <c r="AS431" i="2"/>
  <c r="AS218" i="2"/>
  <c r="AS214" i="2"/>
  <c r="AS212" i="2"/>
  <c r="AS211" i="2"/>
  <c r="AS208" i="2"/>
  <c r="AS203" i="2"/>
  <c r="AS202" i="2"/>
  <c r="AS201" i="2"/>
  <c r="AS198" i="2"/>
  <c r="AS195" i="2"/>
  <c r="AS194" i="2"/>
  <c r="AS193" i="2"/>
  <c r="AS191" i="2"/>
  <c r="AS189" i="2"/>
  <c r="AS778" i="2"/>
  <c r="AS743" i="2"/>
  <c r="AS302" i="2"/>
  <c r="AS300" i="2"/>
  <c r="AS299" i="2"/>
  <c r="AS295" i="2"/>
  <c r="AS293" i="2"/>
  <c r="AS291" i="2"/>
  <c r="AS289" i="2"/>
  <c r="AS287" i="2"/>
  <c r="AS286" i="2"/>
  <c r="AS285" i="2"/>
  <c r="AS284" i="2"/>
  <c r="AS283" i="2"/>
  <c r="AS282" i="2"/>
  <c r="AS281" i="2"/>
  <c r="AS277" i="2"/>
  <c r="AS275" i="2"/>
  <c r="AS272" i="2"/>
  <c r="AS270" i="2"/>
  <c r="AS267" i="2"/>
  <c r="AS21" i="2"/>
  <c r="AS99" i="2"/>
  <c r="AS124" i="2"/>
  <c r="AS123" i="2"/>
  <c r="AS122" i="2"/>
  <c r="AS354" i="2"/>
  <c r="AS181" i="2"/>
  <c r="AS182" i="2"/>
  <c r="AS315" i="2"/>
  <c r="AS316" i="2"/>
  <c r="AS318" i="2"/>
  <c r="AS319" i="2"/>
  <c r="AS321" i="2"/>
  <c r="AS322" i="2"/>
  <c r="AS324" i="2"/>
  <c r="AS326" i="2"/>
  <c r="AS327" i="2"/>
  <c r="AS328" i="2"/>
  <c r="AS329" i="2"/>
  <c r="AS331" i="2"/>
  <c r="AS333" i="2"/>
  <c r="AS334" i="2"/>
  <c r="AS336" i="2"/>
  <c r="AS337" i="2"/>
  <c r="AS339" i="2"/>
  <c r="AS342" i="2"/>
  <c r="AS73" i="2"/>
  <c r="AS75" i="2"/>
  <c r="AS100" i="2"/>
  <c r="AS77" i="2"/>
  <c r="AS81" i="2"/>
  <c r="AS83" i="2"/>
  <c r="AS85" i="2"/>
  <c r="AS86" i="2"/>
  <c r="AS87" i="2"/>
  <c r="AS88" i="2"/>
  <c r="AS91" i="2"/>
  <c r="AS94" i="2"/>
  <c r="AS376" i="2"/>
  <c r="AS375" i="2"/>
  <c r="AS372" i="2"/>
  <c r="AS369" i="2"/>
  <c r="AS368" i="2"/>
  <c r="AS365" i="2"/>
  <c r="AS363" i="2"/>
  <c r="AS362" i="2"/>
  <c r="AS361" i="2"/>
  <c r="AS306" i="2"/>
  <c r="AS305" i="2"/>
  <c r="AS309" i="2"/>
  <c r="AS359" i="2"/>
  <c r="AS358" i="2"/>
  <c r="AS307" i="2"/>
  <c r="AS517" i="2"/>
  <c r="AS518" i="2"/>
  <c r="AS353" i="2"/>
  <c r="AS352" i="2"/>
  <c r="AS351" i="2"/>
  <c r="AS523" i="2"/>
  <c r="AS349" i="2"/>
  <c r="AS346" i="2"/>
  <c r="AS526" i="2"/>
  <c r="AS528" i="2"/>
  <c r="AS531" i="2"/>
  <c r="AS533" i="2"/>
  <c r="AS535" i="2"/>
  <c r="AS538" i="2"/>
  <c r="AS761" i="2"/>
  <c r="AS539" i="2"/>
  <c r="AS766" i="2"/>
  <c r="AS767" i="2"/>
  <c r="AS769" i="2"/>
  <c r="AS542" i="2"/>
  <c r="AS543" i="2"/>
  <c r="AS771" i="2"/>
  <c r="AS772" i="2"/>
  <c r="AS544" i="2"/>
  <c r="AS550" i="2"/>
  <c r="AS552" i="2"/>
  <c r="AS564" i="2"/>
  <c r="AS565" i="2"/>
  <c r="AS566" i="2"/>
  <c r="AS568" i="2"/>
  <c r="AS570" i="2"/>
  <c r="AS573" i="2"/>
  <c r="AS574" i="2"/>
  <c r="AS139" i="2"/>
  <c r="AS140" i="2"/>
  <c r="AS141" i="2"/>
  <c r="AS432" i="2"/>
  <c r="AS34" i="2"/>
  <c r="AS32" i="2"/>
  <c r="AS146" i="2"/>
  <c r="AS576" i="2"/>
  <c r="AS434" i="2"/>
  <c r="AS435" i="2"/>
  <c r="AS436" i="2"/>
  <c r="AS147" i="2"/>
  <c r="AS31" i="2"/>
  <c r="AS579" i="2"/>
  <c r="AS580" i="2"/>
  <c r="AS584" i="2"/>
  <c r="AS439" i="2"/>
  <c r="AS30" i="2"/>
  <c r="AS587" i="2"/>
  <c r="AS29" i="2"/>
  <c r="AS28" i="2"/>
  <c r="AS589" i="2"/>
  <c r="AS26" i="2"/>
  <c r="AS441" i="2"/>
  <c r="AS442" i="2"/>
  <c r="AS590" i="2"/>
  <c r="AS591" i="2"/>
  <c r="AS592" i="2"/>
  <c r="AS23" i="2"/>
  <c r="AS446" i="2"/>
  <c r="AS447" i="2"/>
  <c r="AS671" i="2"/>
  <c r="AS670" i="2"/>
  <c r="AS449" i="2"/>
  <c r="AS595" i="2"/>
  <c r="AS668" i="2"/>
  <c r="AS667" i="2"/>
  <c r="AS450" i="2"/>
  <c r="AS597" i="2"/>
  <c r="AS598" i="2"/>
  <c r="AS599" i="2"/>
  <c r="AS452" i="2"/>
  <c r="AS453" i="2"/>
  <c r="AS662" i="2"/>
  <c r="AS455" i="2"/>
  <c r="AS458" i="2"/>
  <c r="AS463" i="2"/>
  <c r="AS464" i="2"/>
  <c r="AS466" i="2"/>
  <c r="AS469" i="2"/>
  <c r="AS470" i="2"/>
  <c r="AS471" i="2"/>
  <c r="AS472" i="2"/>
  <c r="AS474" i="2"/>
  <c r="AS476" i="2"/>
  <c r="AS384" i="2"/>
  <c r="AS385" i="2"/>
  <c r="AS600" i="2"/>
  <c r="AS477" i="2"/>
  <c r="AS481" i="2"/>
  <c r="AS601" i="2"/>
  <c r="AS602" i="2"/>
  <c r="AS482" i="2"/>
  <c r="AS4" i="2"/>
  <c r="AS604" i="2"/>
  <c r="AS606" i="2"/>
  <c r="AS647" i="2"/>
  <c r="AS607" i="2"/>
  <c r="AS488" i="2"/>
  <c r="AS611" i="2"/>
  <c r="AS612" i="2"/>
  <c r="AS490" i="2"/>
  <c r="AS615" i="2"/>
  <c r="AS624" i="2"/>
  <c r="AS764" i="2"/>
  <c r="AS868" i="2"/>
  <c r="AS41" i="2"/>
  <c r="AS310" i="2"/>
  <c r="AS137" i="2"/>
  <c r="AS377" i="2"/>
  <c r="AS378" i="2"/>
  <c r="AS160" i="2"/>
  <c r="AS161" i="2"/>
  <c r="AS163" i="2"/>
  <c r="AS136" i="2"/>
  <c r="AS138" i="2"/>
  <c r="AS881" i="2"/>
  <c r="AS877" i="2"/>
  <c r="AS876" i="2"/>
  <c r="AS873" i="2"/>
  <c r="AS871" i="2"/>
  <c r="AS343" i="2"/>
  <c r="AS344" i="2"/>
  <c r="AS870" i="2"/>
  <c r="AS345" i="2"/>
  <c r="AS866" i="2"/>
  <c r="AS864" i="2"/>
  <c r="AS863" i="2"/>
  <c r="AS862" i="2"/>
  <c r="AS20" i="2"/>
  <c r="AS818" i="2"/>
  <c r="AS817" i="2"/>
  <c r="AS151" i="2"/>
  <c r="AS153" i="2"/>
  <c r="AS158" i="2"/>
  <c r="AS149" i="2"/>
  <c r="AS261" i="2"/>
  <c r="AS260" i="2"/>
  <c r="AS655" i="2"/>
  <c r="AS259" i="2"/>
  <c r="AS656" i="2"/>
  <c r="AS657" i="2"/>
  <c r="AS258" i="2"/>
  <c r="AS257" i="2"/>
  <c r="AS848" i="2"/>
  <c r="AS175" i="2"/>
  <c r="AS70" i="2"/>
  <c r="AS69" i="2"/>
  <c r="AS68" i="2"/>
  <c r="AS67" i="2"/>
  <c r="AS65" i="2"/>
  <c r="AS176" i="2"/>
  <c r="AS492" i="2"/>
  <c r="AS494" i="2"/>
  <c r="AS495" i="2"/>
  <c r="AS497" i="2"/>
  <c r="AS499" i="2"/>
  <c r="AS500" i="2"/>
  <c r="AS503" i="2"/>
  <c r="AS504" i="2"/>
  <c r="AS505" i="2"/>
  <c r="AS506" i="2"/>
  <c r="AS18" i="2"/>
  <c r="AS47" i="2"/>
  <c r="AS755" i="2"/>
  <c r="AS104" i="2"/>
  <c r="AS102" i="2"/>
  <c r="AS674" i="2"/>
  <c r="AS96" i="2"/>
  <c r="AS850" i="2"/>
  <c r="AS853" i="2"/>
  <c r="AS108" i="2"/>
  <c r="AS856" i="2"/>
  <c r="AS855" i="2"/>
  <c r="AS854" i="2"/>
  <c r="AS37" i="2"/>
  <c r="AS561" i="2"/>
  <c r="AS560" i="2"/>
  <c r="AS558" i="2"/>
  <c r="AS556" i="2"/>
  <c r="AS57" i="2"/>
  <c r="AS58" i="2"/>
  <c r="AS59" i="2"/>
  <c r="AS186" i="2"/>
  <c r="AS185" i="2"/>
  <c r="AS184" i="2"/>
  <c r="AS381" i="2"/>
  <c r="AS382" i="2"/>
  <c r="AS390" i="2"/>
  <c r="AS391" i="2"/>
  <c r="AS392" i="2"/>
  <c r="AS393" i="2"/>
  <c r="AS507" i="2"/>
  <c r="AS395" i="2"/>
  <c r="AS508" i="2"/>
  <c r="AS509" i="2"/>
  <c r="AS511" i="2"/>
  <c r="AS397" i="2"/>
  <c r="AS513" i="2"/>
  <c r="AS10" i="2"/>
  <c r="AS810" i="2"/>
  <c r="AS811" i="2"/>
  <c r="AS814" i="2"/>
  <c r="AS8" i="2"/>
  <c r="AS7" i="2"/>
  <c r="AS5" i="2"/>
  <c r="AS821" i="2"/>
  <c r="AS822" i="2"/>
  <c r="AS824" i="2"/>
  <c r="AS827" i="2"/>
  <c r="AS829" i="2"/>
  <c r="AS830" i="2"/>
  <c r="AS832" i="2"/>
  <c r="AS833" i="2"/>
  <c r="AS128" i="2"/>
  <c r="AS129" i="2"/>
  <c r="AS834" i="2"/>
  <c r="AS835" i="2"/>
  <c r="AS131" i="2"/>
  <c r="AS133" i="2"/>
  <c r="AS134" i="2"/>
  <c r="AS53" i="2"/>
  <c r="AS52" i="2"/>
  <c r="AS50" i="2"/>
  <c r="AS629" i="2"/>
  <c r="AS49" i="2"/>
  <c r="AS684" i="2"/>
  <c r="AS642" i="2"/>
  <c r="AS640" i="2"/>
  <c r="AS639" i="2"/>
  <c r="AS636" i="2"/>
  <c r="AS635" i="2"/>
  <c r="AS634" i="2"/>
  <c r="AS686" i="2"/>
  <c r="AS688" i="2"/>
  <c r="AS689" i="2"/>
  <c r="AS692" i="2"/>
  <c r="AS695" i="2"/>
  <c r="AS696" i="2"/>
  <c r="AS697" i="2"/>
  <c r="AS802" i="2"/>
  <c r="AS698" i="2"/>
  <c r="AS700" i="2"/>
  <c r="AS799" i="2"/>
  <c r="AS701" i="2"/>
  <c r="AS797" i="2"/>
  <c r="AS796" i="2"/>
  <c r="AS794" i="2"/>
  <c r="AS704" i="2"/>
  <c r="AS707" i="2"/>
  <c r="AS708" i="2"/>
  <c r="AS793" i="2"/>
  <c r="AS709" i="2"/>
  <c r="AS710" i="2"/>
  <c r="AS713" i="2"/>
  <c r="AS714" i="2"/>
  <c r="AS715" i="2"/>
  <c r="AS716" i="2"/>
  <c r="AS791" i="2"/>
  <c r="AS790" i="2"/>
  <c r="AS789" i="2"/>
  <c r="AS718" i="2"/>
  <c r="AS723" i="2"/>
  <c r="AS724" i="2"/>
  <c r="AS725" i="2"/>
  <c r="AS727" i="2"/>
  <c r="AS730" i="2"/>
  <c r="AS731" i="2"/>
  <c r="AS733" i="2"/>
  <c r="AS736" i="2"/>
  <c r="AS737" i="2"/>
  <c r="AS740" i="2"/>
  <c r="AS746" i="2"/>
  <c r="AS748" i="2"/>
  <c r="AS752" i="2"/>
  <c r="AS753" i="2"/>
  <c r="AS711" i="2"/>
  <c r="AS751" i="2"/>
  <c r="AS155" i="2"/>
  <c r="AS90" i="2"/>
  <c r="AS367" i="2"/>
  <c r="AS603" i="2"/>
  <c r="AS768" i="2"/>
  <c r="AS498" i="2"/>
  <c r="AS159" i="2"/>
  <c r="AS557" i="2"/>
  <c r="AS254" i="2"/>
  <c r="AS44" i="2"/>
  <c r="AS491" i="2"/>
  <c r="AS71" i="2"/>
  <c r="AS6" i="2"/>
  <c r="AS438" i="2"/>
  <c r="AS669" i="2"/>
  <c r="AS119" i="2"/>
  <c r="AS276" i="2"/>
  <c r="AS166" i="2"/>
  <c r="AS230" i="2"/>
  <c r="AS786" i="2"/>
  <c r="AS468" i="2"/>
  <c r="AS199" i="2"/>
  <c r="AS849" i="2"/>
  <c r="AS355" i="2"/>
  <c r="AS268" i="2"/>
  <c r="AS64" i="2"/>
  <c r="AS389" i="2"/>
  <c r="AS744" i="2"/>
  <c r="AS804" i="2"/>
  <c r="AS614" i="2"/>
  <c r="AS356" i="2"/>
  <c r="AS467" i="2"/>
  <c r="AS425" i="2"/>
  <c r="AS60" i="2"/>
  <c r="AS246" i="2"/>
  <c r="AS380" i="2"/>
  <c r="AS125" i="2"/>
  <c r="AS456" i="2"/>
  <c r="AS156" i="2"/>
  <c r="AS660" i="2"/>
  <c r="AS575" i="2"/>
  <c r="AS722" i="2"/>
  <c r="AS803" i="2"/>
  <c r="AS61" i="2"/>
  <c r="AS661" i="2"/>
  <c r="AS227" i="2"/>
  <c r="AS135" i="2"/>
  <c r="AS255" i="2"/>
  <c r="AS347" i="2"/>
  <c r="AS379" i="2"/>
  <c r="AS489" i="2"/>
  <c r="AS852" i="2"/>
  <c r="AS734" i="2"/>
  <c r="AS823" i="2"/>
  <c r="AS279" i="2"/>
  <c r="AS646" i="2"/>
  <c r="AS628" i="2"/>
  <c r="AS478" i="2"/>
  <c r="AS303" i="2"/>
  <c r="AS706" i="2"/>
  <c r="AS325" i="2"/>
  <c r="AS223" i="2"/>
  <c r="AS51" i="2"/>
  <c r="AS217" i="2"/>
  <c r="AS340" i="2"/>
  <c r="AS16" i="2"/>
  <c r="AS683" i="2"/>
  <c r="AS872" i="2"/>
  <c r="AS12" i="2"/>
  <c r="AS370" i="2"/>
  <c r="AS717" i="2"/>
  <c r="AS63" i="2"/>
  <c r="AS448" i="2"/>
  <c r="AS608" i="2"/>
  <c r="AS792" i="2"/>
  <c r="AS828" i="2"/>
  <c r="AS62" i="2"/>
  <c r="AS806" i="2"/>
  <c r="AS280" i="2"/>
  <c r="AS110" i="2"/>
  <c r="AS115" i="2"/>
  <c r="AS465" i="2"/>
  <c r="AS80" i="2"/>
  <c r="AS501" i="2"/>
  <c r="AS121" i="2"/>
  <c r="AS546" i="2"/>
  <c r="AS622" i="2"/>
  <c r="AS48" i="2"/>
  <c r="AS11" i="2"/>
  <c r="AS784" i="2"/>
  <c r="AS271" i="2"/>
  <c r="AS577" i="2"/>
  <c r="AS515" i="2"/>
  <c r="AS386" i="2"/>
  <c r="AS111" i="2"/>
  <c r="AS633" i="2"/>
  <c r="AS33" i="2"/>
  <c r="AS630" i="2"/>
  <c r="AS106" i="2"/>
  <c r="AS126" i="2"/>
  <c r="AS760" i="2"/>
  <c r="AS712" i="2"/>
  <c r="AS756" i="2"/>
  <c r="AS536" i="2"/>
  <c r="AS527" i="2"/>
  <c r="AS643" i="2"/>
  <c r="AS620" i="2"/>
  <c r="AS758" i="2"/>
  <c r="AS169" i="2"/>
  <c r="AS405" i="2"/>
  <c r="AS857" i="2"/>
  <c r="AS273" i="2"/>
  <c r="AS43" i="2"/>
  <c r="AS54" i="2"/>
  <c r="AS879" i="2"/>
  <c r="AS341" i="2"/>
  <c r="AS192" i="2"/>
  <c r="AS197" i="2"/>
  <c r="AS721" i="2"/>
  <c r="AS95" i="2"/>
  <c r="AS520" i="2"/>
  <c r="AS454" i="2"/>
  <c r="AS605" i="2"/>
  <c r="AS22" i="2"/>
  <c r="AS132" i="2"/>
  <c r="AS207" i="2"/>
  <c r="AS266" i="2"/>
  <c r="AS720" i="2"/>
  <c r="AS462" i="2"/>
  <c r="AS210" i="2"/>
  <c r="AS525" i="2"/>
  <c r="AS9" i="2"/>
  <c r="AS256" i="2"/>
  <c r="AS672" i="2"/>
  <c r="AS816" i="2"/>
  <c r="AS844" i="2"/>
  <c r="AS335" i="2"/>
  <c r="AS616" i="2"/>
  <c r="AS262" i="2"/>
  <c r="AS728" i="2"/>
  <c r="AS554" i="2"/>
  <c r="AS757" i="2"/>
  <c r="AS658" i="2"/>
  <c r="AS109" i="2"/>
  <c r="AS649" i="2"/>
  <c r="AS142" i="2"/>
  <c r="AS880" i="2"/>
  <c r="AS594" i="2"/>
  <c r="AS290" i="2"/>
  <c r="AS2" i="2"/>
  <c r="AS265" i="2"/>
  <c r="AS732" i="2"/>
  <c r="AS685" i="2"/>
  <c r="AS487" i="2"/>
  <c r="AS610" i="2"/>
  <c r="AS105" i="2"/>
  <c r="AS619" i="2"/>
  <c r="AS846" i="2"/>
  <c r="AS56" i="2"/>
  <c r="AS162" i="2"/>
  <c r="AS314" i="2"/>
  <c r="AS196" i="2"/>
  <c r="AS569" i="2"/>
  <c r="AS114" i="2"/>
  <c r="AS631" i="2"/>
  <c r="AS130" i="2"/>
  <c r="AS586" i="2"/>
  <c r="AS371" i="2"/>
  <c r="AS399" i="2"/>
  <c r="AS323" i="2"/>
  <c r="AS801" i="2"/>
  <c r="AS154" i="2"/>
  <c r="AS40" i="2"/>
  <c r="AS663" i="2"/>
  <c r="AS547" i="2"/>
  <c r="AS644" i="2"/>
  <c r="AS582" i="2"/>
  <c r="AS875" i="2"/>
  <c r="AS373" i="2"/>
  <c r="AS865" i="2"/>
  <c r="AS676" i="2"/>
  <c r="AS103" i="2"/>
  <c r="AS387" i="2"/>
  <c r="AS514" i="2"/>
  <c r="AS178" i="2"/>
  <c r="AS348" i="2"/>
  <c r="AS19" i="2"/>
  <c r="AS235" i="2"/>
  <c r="AS637" i="2"/>
  <c r="AS805" i="2"/>
  <c r="AS703" i="2"/>
  <c r="AS588" i="2"/>
  <c r="AS851" i="2"/>
  <c r="AS444" i="2"/>
  <c r="AS205" i="2"/>
  <c r="AS702" i="2"/>
  <c r="AS92" i="2"/>
  <c r="AS585" i="2"/>
  <c r="AS317" i="2"/>
  <c r="AS666" i="2"/>
  <c r="AS537" i="2"/>
  <c r="AS502" i="2"/>
  <c r="AS621" i="2"/>
  <c r="AS55" i="2"/>
  <c r="AS168" i="2"/>
  <c r="AS534" i="2"/>
  <c r="AS152" i="2"/>
  <c r="AS484" i="2"/>
  <c r="AS524" i="2"/>
  <c r="AS485" i="2"/>
  <c r="AS800" i="2"/>
  <c r="AS112" i="2"/>
  <c r="AS869" i="2"/>
  <c r="AS815" i="2"/>
  <c r="AS288" i="2"/>
  <c r="AS101" i="2"/>
  <c r="AS625" i="2"/>
  <c r="AS516" i="2"/>
  <c r="AS831" i="2"/>
  <c r="AS440" i="2"/>
  <c r="AS98" i="2"/>
  <c r="AS519" i="2"/>
  <c r="AS626" i="2"/>
  <c r="AS867" i="2"/>
  <c r="AS45" i="2"/>
  <c r="AS750" i="2"/>
  <c r="AS24" i="2"/>
  <c r="AS578" i="2"/>
  <c r="AS820" i="2"/>
  <c r="AS825" i="2"/>
  <c r="AS357" i="2"/>
  <c r="AS412" i="2"/>
  <c r="AS427" i="2"/>
  <c r="AS164" i="2"/>
  <c r="AS563" i="2"/>
  <c r="AS493" i="2"/>
  <c r="AS841" i="2"/>
  <c r="AS461" i="2"/>
  <c r="AS437" i="2"/>
  <c r="AS858" i="2"/>
  <c r="AS118" i="2"/>
  <c r="AS374" i="2"/>
  <c r="AS398" i="2"/>
  <c r="AS479" i="2"/>
  <c r="AS548" i="2"/>
  <c r="AS648" i="2"/>
  <c r="AS826" i="2"/>
  <c r="AS759" i="2"/>
  <c r="AS459" i="2"/>
  <c r="AS776" i="2"/>
  <c r="AS693" i="2"/>
  <c r="AS364" i="2"/>
  <c r="AS127" i="2"/>
  <c r="AS89" i="2"/>
  <c r="AS350" i="2"/>
  <c r="AS522" i="2"/>
  <c r="AS46" i="2"/>
  <c r="AS617" i="2"/>
  <c r="AS679" i="2"/>
  <c r="AS82" i="2"/>
  <c r="AS225" i="2"/>
  <c r="AS861" i="2"/>
  <c r="AS206" i="2"/>
  <c r="AS812" i="2"/>
  <c r="AS298" i="2"/>
  <c r="AS144" i="2"/>
  <c r="AS157" i="2"/>
  <c r="AS188" i="2"/>
  <c r="AS204" i="2"/>
  <c r="AS545" i="2"/>
  <c r="AS457" i="2"/>
  <c r="AS842" i="2"/>
  <c r="AS301" i="2"/>
  <c r="AS551" i="2"/>
  <c r="AS264" i="2"/>
  <c r="AS243" i="2"/>
  <c r="AS27" i="2"/>
  <c r="AS562" i="2"/>
  <c r="AS388" i="2"/>
  <c r="AS754" i="2"/>
  <c r="AS174" i="2"/>
  <c r="AS521" i="2"/>
  <c r="AS529" i="2"/>
  <c r="AS213" i="2"/>
  <c r="AS148" i="2"/>
  <c r="AS571" i="2"/>
  <c r="AS882" i="2"/>
  <c r="AS773" i="2"/>
  <c r="AS406" i="2"/>
  <c r="AS770" i="2"/>
  <c r="AS735" i="2"/>
  <c r="AS292" i="2"/>
  <c r="AS172" i="2"/>
  <c r="AS775" i="2"/>
  <c r="AS719" i="2"/>
  <c r="AS741" i="2"/>
  <c r="AS116" i="2"/>
  <c r="AS312" i="2"/>
  <c r="AS234" i="2"/>
  <c r="AS78" i="2"/>
  <c r="AS845" i="2"/>
  <c r="AS415" i="2"/>
  <c r="AS798" i="2"/>
  <c r="AS25" i="2"/>
  <c r="AS66" i="2"/>
  <c r="AS366" i="2"/>
  <c r="AS690" i="2"/>
  <c r="AS496" i="2"/>
  <c r="AS632" i="2"/>
  <c r="AS209" i="2"/>
  <c r="AS681" i="2"/>
  <c r="AS878" i="2"/>
  <c r="AS150" i="2"/>
  <c r="AS3" i="2"/>
  <c r="AS572" i="2"/>
  <c r="AS680" i="2"/>
  <c r="AS541" i="2"/>
  <c r="AS401" i="2"/>
  <c r="AS785" i="2"/>
  <c r="AS360" i="2"/>
  <c r="AS167" i="2"/>
  <c r="AS269" i="2"/>
  <c r="AS216" i="2"/>
  <c r="AS311" i="2"/>
  <c r="AS653" i="2"/>
  <c r="AS229" i="2"/>
  <c r="AS486" i="2"/>
  <c r="AS512" i="2"/>
  <c r="AS426" i="2"/>
  <c r="AS705" i="2"/>
  <c r="AS555" i="2"/>
  <c r="AS143" i="2"/>
  <c r="AS120" i="2"/>
  <c r="AS819" i="2"/>
  <c r="AS170" i="2"/>
  <c r="AS145" i="2"/>
  <c r="AS609" i="2"/>
  <c r="AS813" i="2"/>
  <c r="AS694" i="2"/>
  <c r="AS297" i="2"/>
  <c r="AS687" i="2"/>
  <c r="AS691" i="2"/>
  <c r="AS404" i="2"/>
  <c r="AS627" i="2"/>
  <c r="AS807" i="2"/>
  <c r="AS17" i="2"/>
  <c r="AS171" i="2"/>
  <c r="AS682" i="2"/>
  <c r="AS278" i="2"/>
  <c r="AS613" i="2"/>
  <c r="AS245" i="2"/>
  <c r="AS553" i="2"/>
  <c r="AS874" i="2"/>
  <c r="AS665" i="2"/>
  <c r="AS654" i="2"/>
  <c r="AS308" i="2"/>
  <c r="AS14" i="2"/>
  <c r="AS745" i="2"/>
  <c r="AS304" i="2"/>
  <c r="AS15" i="2"/>
  <c r="AS795" i="2"/>
  <c r="AS860" i="2"/>
  <c r="AS763" i="2"/>
  <c r="AS747" i="2"/>
  <c r="AS74" i="2"/>
  <c r="AS645" i="2"/>
  <c r="AS313" i="2"/>
  <c r="AS400" i="2"/>
  <c r="AS618" i="2"/>
  <c r="AS567" i="2"/>
  <c r="AS35" i="2"/>
  <c r="AS726" i="2"/>
  <c r="AS699" i="2"/>
  <c r="AS239" i="2"/>
  <c r="AS433" i="2"/>
  <c r="AS677" i="2"/>
  <c r="AS675" i="2"/>
  <c r="AS451" i="2"/>
  <c r="AS480" i="2"/>
  <c r="AS38" i="2"/>
  <c r="AS510" i="2"/>
  <c r="AS443" i="2"/>
  <c r="AS774" i="2"/>
  <c r="AS402" i="2"/>
  <c r="AS549" i="2"/>
  <c r="AS659" i="2"/>
  <c r="AS460" i="2"/>
  <c r="AS330" i="2"/>
  <c r="AS596" i="2"/>
  <c r="AS445" i="2"/>
  <c r="AS263" i="2"/>
  <c r="AS664" i="2"/>
  <c r="AS226" i="2"/>
  <c r="AS396" i="2"/>
  <c r="AS107" i="2"/>
  <c r="AS475" i="2"/>
  <c r="AS762" i="2"/>
  <c r="AS244" i="2"/>
  <c r="AS97" i="2"/>
  <c r="AS187" i="2"/>
  <c r="AS673" i="2"/>
  <c r="AS394" i="2"/>
  <c r="AS296" i="2"/>
  <c r="AS765" i="2"/>
  <c r="AS408" i="2"/>
  <c r="AS739" i="2"/>
  <c r="AS383" i="2"/>
  <c r="AS79" i="2"/>
  <c r="AS13" i="2"/>
  <c r="AS200" i="2"/>
  <c r="AS641" i="2"/>
  <c r="AS93" i="2"/>
  <c r="AS248" i="2"/>
  <c r="AS540" i="2"/>
  <c r="AS593" i="2"/>
  <c r="AS883" i="2"/>
  <c r="AS177" i="2"/>
  <c r="AS179" i="2"/>
  <c r="AS36" i="2"/>
  <c r="AS274" i="2"/>
  <c r="AS215" i="2"/>
  <c r="AS530" i="2"/>
  <c r="AS779" i="2"/>
  <c r="AS623" i="2"/>
  <c r="AS251" i="2"/>
  <c r="AS183" i="2"/>
  <c r="AS678" i="2"/>
  <c r="AS836" i="2"/>
  <c r="AS483" i="2"/>
  <c r="AS72" i="2"/>
  <c r="AS338" i="2"/>
  <c r="AS320" i="2"/>
  <c r="AS84" i="2"/>
  <c r="AS242" i="2"/>
  <c r="AS190" i="2"/>
  <c r="AS332" i="2"/>
  <c r="AS559" i="2"/>
  <c r="AS742" i="2"/>
  <c r="AS473" i="2"/>
  <c r="AS294" i="2"/>
  <c r="AS180" i="2"/>
  <c r="AS76" i="2"/>
  <c r="AS39" i="2"/>
  <c r="AS532" i="2"/>
  <c r="AS165" i="2"/>
  <c r="AS729" i="2"/>
  <c r="AS749" i="2"/>
  <c r="AT12" i="1" l="1"/>
  <c r="AT16" i="1"/>
  <c r="AT20" i="1"/>
  <c r="AT28" i="1"/>
  <c r="AT32" i="1"/>
  <c r="AT36" i="1"/>
  <c r="AT44" i="1"/>
  <c r="AT2" i="1"/>
  <c r="AS3" i="1"/>
  <c r="AT3" i="1" s="1"/>
  <c r="AS4" i="1"/>
  <c r="AT4" i="1" s="1"/>
  <c r="AS5" i="1"/>
  <c r="AT5" i="1" s="1"/>
  <c r="AS6" i="1"/>
  <c r="AT6" i="1" s="1"/>
  <c r="AS7" i="1"/>
  <c r="AT7" i="1" s="1"/>
  <c r="AS8" i="1"/>
  <c r="AT8" i="1" s="1"/>
  <c r="AS9" i="1"/>
  <c r="AT9" i="1" s="1"/>
  <c r="AS10" i="1"/>
  <c r="AT10" i="1" s="1"/>
  <c r="AS11" i="1"/>
  <c r="AT11" i="1" s="1"/>
  <c r="AS12" i="1"/>
  <c r="AS13" i="1"/>
  <c r="AT13" i="1" s="1"/>
  <c r="AS14" i="1"/>
  <c r="AT14" i="1" s="1"/>
  <c r="AS15" i="1"/>
  <c r="AT15" i="1" s="1"/>
  <c r="AS16" i="1"/>
  <c r="AS17" i="1"/>
  <c r="AT17" i="1" s="1"/>
  <c r="AS18" i="1"/>
  <c r="AT18" i="1" s="1"/>
  <c r="AS19" i="1"/>
  <c r="AT19" i="1" s="1"/>
  <c r="AS20" i="1"/>
  <c r="AS21" i="1"/>
  <c r="AT21" i="1" s="1"/>
  <c r="AS22" i="1"/>
  <c r="AT22" i="1" s="1"/>
  <c r="AS23" i="1"/>
  <c r="AT23" i="1" s="1"/>
  <c r="AS24" i="1"/>
  <c r="AT24" i="1" s="1"/>
  <c r="AS25" i="1"/>
  <c r="AT25" i="1" s="1"/>
  <c r="AS26" i="1"/>
  <c r="AT26" i="1" s="1"/>
  <c r="AS27" i="1"/>
  <c r="AT27" i="1" s="1"/>
  <c r="AS28" i="1"/>
  <c r="AS29" i="1"/>
  <c r="AT29" i="1" s="1"/>
  <c r="AS30" i="1"/>
  <c r="AT30" i="1" s="1"/>
  <c r="AS31" i="1"/>
  <c r="AT31" i="1" s="1"/>
  <c r="AS32" i="1"/>
  <c r="AS33" i="1"/>
  <c r="AT33" i="1" s="1"/>
  <c r="AS34" i="1"/>
  <c r="AT34" i="1" s="1"/>
  <c r="AS35" i="1"/>
  <c r="AT35" i="1" s="1"/>
  <c r="AS36" i="1"/>
  <c r="AS37" i="1"/>
  <c r="AT37" i="1" s="1"/>
  <c r="AS38" i="1"/>
  <c r="AT38" i="1" s="1"/>
  <c r="AS39" i="1"/>
  <c r="AT39" i="1" s="1"/>
  <c r="AS40" i="1"/>
  <c r="AT40" i="1" s="1"/>
  <c r="AS41" i="1"/>
  <c r="AT41" i="1" s="1"/>
  <c r="AS42" i="1"/>
  <c r="AT42" i="1" s="1"/>
  <c r="AS43" i="1"/>
  <c r="AT43" i="1" s="1"/>
  <c r="AS44" i="1"/>
  <c r="AS45" i="1"/>
  <c r="AT45" i="1" s="1"/>
  <c r="AS46" i="1"/>
  <c r="AT46" i="1" s="1"/>
  <c r="AS47" i="1"/>
  <c r="AT47" i="1" s="1"/>
  <c r="AS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8331378-B314-0248-BFF8-DE0B0F97EE86}" name="P8_UNLOCALISED" type="6" refreshedVersion="6" background="1" saveData="1">
    <textPr sourceFile="/Users/chaygraham/Documents/Research/Edinburgh/Working/OrthologyPlots/PlatyChr/8_blatresults/P8_UNLOCALISED.csv">
      <textFields count="4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<sst xmlns="http://schemas.openxmlformats.org/spreadsheetml/2006/main" count="10499" uniqueCount="4750">
  <si>
    <t>ENSXMAT00000000346.2</t>
  </si>
  <si>
    <t>--</t>
  </si>
  <si>
    <t>ENSPRET00000021811.1</t>
  </si>
  <si>
    <t>1299,</t>
  </si>
  <si>
    <t>0,</t>
  </si>
  <si>
    <t>ENSXMAT00000001875.2</t>
  </si>
  <si>
    <t>++</t>
  </si>
  <si>
    <t>ENSPRET00000024049.1</t>
  </si>
  <si>
    <t>1401,288,429,</t>
  </si>
  <si>
    <t>12,1440,1770,</t>
  </si>
  <si>
    <t>42,1443,1770,</t>
  </si>
  <si>
    <t>1404,285,429,</t>
  </si>
  <si>
    <t>42,1446,1770,</t>
  </si>
  <si>
    <t>12,1443,1770,</t>
  </si>
  <si>
    <t>ENSXMAT00000002754.2</t>
  </si>
  <si>
    <t>ENSPRET00000025346.1</t>
  </si>
  <si>
    <t>198,</t>
  </si>
  <si>
    <t>1191,</t>
  </si>
  <si>
    <t>33,</t>
  </si>
  <si>
    <t>ENSXMAT00000002780.2</t>
  </si>
  <si>
    <t>ENSPRET00000010609.1</t>
  </si>
  <si>
    <t>3166,</t>
  </si>
  <si>
    <t>359,</t>
  </si>
  <si>
    <t>20,</t>
  </si>
  <si>
    <t>ENSXMAT00000003832.2</t>
  </si>
  <si>
    <t>ENSPRET00000024636.1</t>
  </si>
  <si>
    <t>162,36,274,418,571,52,</t>
  </si>
  <si>
    <t>372,592,628,969,1387,1958,</t>
  </si>
  <si>
    <t>0,262,310,639,1072,1646,</t>
  </si>
  <si>
    <t>162,30,280,403,585,53,</t>
  </si>
  <si>
    <t>0,262,304,639,1057,1645,</t>
  </si>
  <si>
    <t>372,592,622,969,1372,1957,</t>
  </si>
  <si>
    <t>ENSXMAT00000003914.2</t>
  </si>
  <si>
    <t>ENSPRET00000020262.1</t>
  </si>
  <si>
    <t>103,55,61,77,474,35,250,67,1011,374,</t>
  </si>
  <si>
    <t>0,136,209,270,353,827,862,1112,1179,2200,</t>
  </si>
  <si>
    <t>9,112,167,231,308,788,826,1079,1155,2179,</t>
  </si>
  <si>
    <t>374,1011,73,245,42,464,74,65,53,103,</t>
  </si>
  <si>
    <t>0,380,1400,1476,1724,1780,2244,2321,2386,2439,</t>
  </si>
  <si>
    <t>0,377,1388,1461,1706,1756,2226,2300,2383,2469,</t>
  </si>
  <si>
    <t>ENSXMAT00000003916.2</t>
  </si>
  <si>
    <t>ENSPRET00000020246.1</t>
  </si>
  <si>
    <t>113,104,342,63,250,</t>
  </si>
  <si>
    <t>0,125,229,592,655,</t>
  </si>
  <si>
    <t>0,113,229,571,637,</t>
  </si>
  <si>
    <t>114,103,376,273,</t>
  </si>
  <si>
    <t>0,114,229,614,</t>
  </si>
  <si>
    <t>0,126,229,632,</t>
  </si>
  <si>
    <t>ENSXMAT00000003933.2</t>
  </si>
  <si>
    <t>ENSPRET00000020207.1</t>
  </si>
  <si>
    <t>58,647,</t>
  </si>
  <si>
    <t>3,61,</t>
  </si>
  <si>
    <t>1146,1213,</t>
  </si>
  <si>
    <t>640,65,</t>
  </si>
  <si>
    <t>0,649,</t>
  </si>
  <si>
    <t>0,640,</t>
  </si>
  <si>
    <t>ENSXMAT00000003952.2</t>
  </si>
  <si>
    <t>ENSPRET00000020111.1</t>
  </si>
  <si>
    <t>798,</t>
  </si>
  <si>
    <t>ENSXMAT00000005062.2</t>
  </si>
  <si>
    <t>ENSPRET00000025787.1</t>
  </si>
  <si>
    <t>1185,</t>
  </si>
  <si>
    <t>ENSXMAT00000005071.2</t>
  </si>
  <si>
    <t>ENSPRET00000025745.1</t>
  </si>
  <si>
    <t>340,756,</t>
  </si>
  <si>
    <t>849,1302,</t>
  </si>
  <si>
    <t>186,546,</t>
  </si>
  <si>
    <t>ENSXMAT00000005104.2</t>
  </si>
  <si>
    <t>ENSPRET00000025724.1</t>
  </si>
  <si>
    <t>63,154,230,623,106,94,86,156,</t>
  </si>
  <si>
    <t>1847,1916,2085,2330,2959,3065,3184,3270,</t>
  </si>
  <si>
    <t>2,65,219,449,1072,1181,1297,1454,</t>
  </si>
  <si>
    <t>63,154,231,630,95,97,84,158,</t>
  </si>
  <si>
    <t>2,65,219,450,1080,1178,1297,1452,</t>
  </si>
  <si>
    <t>1847,1916,2085,2331,2967,3062,3184,3268,</t>
  </si>
  <si>
    <t>ENSXMAT00000005138.2</t>
  </si>
  <si>
    <t>ENSPRET00000025637.1</t>
  </si>
  <si>
    <t>2382,</t>
  </si>
  <si>
    <t>282,</t>
  </si>
  <si>
    <t>ENSXMAT00000005148.2</t>
  </si>
  <si>
    <t>ENSPRET00000025609.1</t>
  </si>
  <si>
    <t>789,</t>
  </si>
  <si>
    <t>ENSXMAT00000005153.2</t>
  </si>
  <si>
    <t>ENSPRET00000025593.1</t>
  </si>
  <si>
    <t>568,</t>
  </si>
  <si>
    <t>ENSXMAT00000005168.2</t>
  </si>
  <si>
    <t>ENSPRET00000025548.1</t>
  </si>
  <si>
    <t>1467,</t>
  </si>
  <si>
    <t>ENSXMAT00000005231.2</t>
  </si>
  <si>
    <t>ENSPRET00000025425.1</t>
  </si>
  <si>
    <t>43,140,1010,607,</t>
  </si>
  <si>
    <t>0,43,372,1382,</t>
  </si>
  <si>
    <t>0,49,189,1202,</t>
  </si>
  <si>
    <t>19,164,1007,610,</t>
  </si>
  <si>
    <t>0,25,189,1199,</t>
  </si>
  <si>
    <t>0,19,372,1379,</t>
  </si>
  <si>
    <t>ENSXMAT00000007692.2</t>
  </si>
  <si>
    <t>ENSPRET00000025265.1</t>
  </si>
  <si>
    <t>89,87,</t>
  </si>
  <si>
    <t>0,198,</t>
  </si>
  <si>
    <t>0,102,</t>
  </si>
  <si>
    <t>ENSXMAT00000012020.2</t>
  </si>
  <si>
    <t>ENSPRET00000020068.1</t>
  </si>
  <si>
    <t>446,</t>
  </si>
  <si>
    <t>ENSXMAT00000014060.2</t>
  </si>
  <si>
    <t>ENSPRET00000022798.1</t>
  </si>
  <si>
    <t>373,148,</t>
  </si>
  <si>
    <t>0,738,</t>
  </si>
  <si>
    <t>0,516,</t>
  </si>
  <si>
    <t>ENSXMAT00000019627.2</t>
  </si>
  <si>
    <t>ENSPRET00000020220.1</t>
  </si>
  <si>
    <t>57,202,</t>
  </si>
  <si>
    <t>25,86,</t>
  </si>
  <si>
    <t>13,77,</t>
  </si>
  <si>
    <t>57,201,</t>
  </si>
  <si>
    <t>ENSXMAT00000022841.1</t>
  </si>
  <si>
    <t>ENSPRET00000025106.1</t>
  </si>
  <si>
    <t>339,192,</t>
  </si>
  <si>
    <t>0,351,</t>
  </si>
  <si>
    <t>0,339,</t>
  </si>
  <si>
    <t>350,181,</t>
  </si>
  <si>
    <t>0,350,</t>
  </si>
  <si>
    <t>0,362,</t>
  </si>
  <si>
    <t>ENSXMAT00000024288.1</t>
  </si>
  <si>
    <t>ENSPRET00000025764.1</t>
  </si>
  <si>
    <t>474,</t>
  </si>
  <si>
    <t>ENSXMAT00000025031.1</t>
  </si>
  <si>
    <t>ENSPRET00000014779.1</t>
  </si>
  <si>
    <t>30,193,331,822,1311,123,108,</t>
  </si>
  <si>
    <t>1,31,227,567,1407,2770,2893,</t>
  </si>
  <si>
    <t>1,34,227,558,1380,2695,2821,</t>
  </si>
  <si>
    <t>30,193,332,829,1302,5,117,114,</t>
  </si>
  <si>
    <t>1,34,227,559,1388,2690,2695,2815,</t>
  </si>
  <si>
    <t>1,31,227,568,1415,2764,2770,2887,</t>
  </si>
  <si>
    <t>ENSXMAT00000025348.1</t>
  </si>
  <si>
    <t>ENSPRET00000020098.1</t>
  </si>
  <si>
    <t>679,72,131,</t>
  </si>
  <si>
    <t>0,680,752,</t>
  </si>
  <si>
    <t>0,679,772,</t>
  </si>
  <si>
    <t>121,79,681,</t>
  </si>
  <si>
    <t>7,149,228,</t>
  </si>
  <si>
    <t>6,127,207,</t>
  </si>
  <si>
    <t>ENSXMAT00000025548.1</t>
  </si>
  <si>
    <t>ENSPRET00000025289.1</t>
  </si>
  <si>
    <t>130,743,207,</t>
  </si>
  <si>
    <t>0,130,873,</t>
  </si>
  <si>
    <t>0,133,960,</t>
  </si>
  <si>
    <t>130,742,208,</t>
  </si>
  <si>
    <t>0,133,959,</t>
  </si>
  <si>
    <t>0,130,872,</t>
  </si>
  <si>
    <t>ENSXMAT00000030162.1</t>
  </si>
  <si>
    <t>ENSPRET00000020172.1</t>
  </si>
  <si>
    <t>935,</t>
  </si>
  <si>
    <t>ENSXMAT00000031385.1</t>
  </si>
  <si>
    <t>ENSPRET00000019954.1</t>
  </si>
  <si>
    <t>1138,109,442,34,</t>
  </si>
  <si>
    <t>1107,2425,2772,3214,</t>
  </si>
  <si>
    <t>6,1285,1491,2013,</t>
  </si>
  <si>
    <t>1138,109,440,36,</t>
  </si>
  <si>
    <t>6,1285,1491,2011,</t>
  </si>
  <si>
    <t>1107,2425,2772,3212,</t>
  </si>
  <si>
    <t>ENSXMAT00000031827.1</t>
  </si>
  <si>
    <t>ENSPRET00000025477.1</t>
  </si>
  <si>
    <t>1100,271,</t>
  </si>
  <si>
    <t>0,1106,</t>
  </si>
  <si>
    <t>0,1100,</t>
  </si>
  <si>
    <t>1104,267,</t>
  </si>
  <si>
    <t>0,1104,</t>
  </si>
  <si>
    <t>0,1110,</t>
  </si>
  <si>
    <t>ENSXMAT00000032941.1</t>
  </si>
  <si>
    <t>ENSPRET00000020231.1</t>
  </si>
  <si>
    <t>250,371,</t>
  </si>
  <si>
    <t>0,271,</t>
  </si>
  <si>
    <t>0,250,</t>
  </si>
  <si>
    <t>258,363,</t>
  </si>
  <si>
    <t>0,258,</t>
  </si>
  <si>
    <t>0,279,</t>
  </si>
  <si>
    <t>ENSXMAT00000033931.1</t>
  </si>
  <si>
    <t>ENSPRET00000025579.1</t>
  </si>
  <si>
    <t>185,</t>
  </si>
  <si>
    <t>ENSXMAT00000035566.1</t>
  </si>
  <si>
    <t>ENSPRET00000025520.1</t>
  </si>
  <si>
    <t>572,161,</t>
  </si>
  <si>
    <t>0,601,</t>
  </si>
  <si>
    <t>5226,5848,</t>
  </si>
  <si>
    <t>ENSXMAT00000037308.1</t>
  </si>
  <si>
    <t>ENSPRET00000010686.1</t>
  </si>
  <si>
    <t>155,817,399,</t>
  </si>
  <si>
    <t>4,162,990,</t>
  </si>
  <si>
    <t>10,165,996,</t>
  </si>
  <si>
    <t>ENSXMAT00000037369.1</t>
  </si>
  <si>
    <t>ENSPRET00000014843.1</t>
  </si>
  <si>
    <t>9,264,222,641,1438,132,38,</t>
  </si>
  <si>
    <t>41,51,406,805,1464,2902,3047,</t>
  </si>
  <si>
    <t>0,9,283,526,1167,2608,2784,</t>
  </si>
  <si>
    <t>264,222,649,1424,138,37,</t>
  </si>
  <si>
    <t>9,283,526,1175,2602,2784,</t>
  </si>
  <si>
    <t>51,406,805,1472,2896,3047,</t>
  </si>
  <si>
    <t>ENSXMAT00000037421.1</t>
  </si>
  <si>
    <t>ENSPRET00000024410.1</t>
  </si>
  <si>
    <t>930,194,60,</t>
  </si>
  <si>
    <t>138,1084,1377,</t>
  </si>
  <si>
    <t>120,2752,3054,</t>
  </si>
  <si>
    <t>930,192,60,</t>
  </si>
  <si>
    <t>120,2754,3054,</t>
  </si>
  <si>
    <t>138,1086,1377,</t>
  </si>
  <si>
    <t>ENSXMAT00000038062.1</t>
  </si>
  <si>
    <t>ENSPRET00000025120.1</t>
  </si>
  <si>
    <t>240,</t>
  </si>
  <si>
    <t>ENSXMAT00000038417.1</t>
  </si>
  <si>
    <t>ENSPRET00000024966.1</t>
  </si>
  <si>
    <t>1117,123,15,41,214,67,27,</t>
  </si>
  <si>
    <t>0,1120,1256,1283,1327,1541,1614,</t>
  </si>
  <si>
    <t>0,1117,1259,1274,1315,1598,1665,</t>
  </si>
  <si>
    <t>1117,123,41,203,77,27,</t>
  </si>
  <si>
    <t>0,1117,1275,1316,1588,1665,</t>
  </si>
  <si>
    <t>0,1120,1284,1328,1531,1614,</t>
  </si>
  <si>
    <t>ENSXMAT00000038555.1</t>
  </si>
  <si>
    <t>ENSPRET00000025051.1</t>
  </si>
  <si>
    <t>1040,100,</t>
  </si>
  <si>
    <t>0,1040,</t>
  </si>
  <si>
    <t>0,1112,</t>
  </si>
  <si>
    <t>1038,102,</t>
  </si>
  <si>
    <t>0,1038,</t>
  </si>
  <si>
    <t>ENSXMAT00000039325.1</t>
  </si>
  <si>
    <t>ENSPRET00000025858.1</t>
  </si>
  <si>
    <t>655,76,805,123,</t>
  </si>
  <si>
    <t>0,664,740,1548,</t>
  </si>
  <si>
    <t>0,655,740,1545,</t>
  </si>
  <si>
    <t>657,72,815,115,</t>
  </si>
  <si>
    <t>0,657,738,1553,</t>
  </si>
  <si>
    <t>0,666,738,1556,</t>
  </si>
  <si>
    <t>ENSXMAT00000039372.1</t>
  </si>
  <si>
    <t>ENSPRET00000005856.1</t>
  </si>
  <si>
    <t>626,349,</t>
  </si>
  <si>
    <t>258,887,</t>
  </si>
  <si>
    <t>114,740,</t>
  </si>
  <si>
    <t>627,348,</t>
  </si>
  <si>
    <t>114,741,</t>
  </si>
  <si>
    <t>258,888,</t>
  </si>
  <si>
    <t>ENSXMAT00000039485.1</t>
  </si>
  <si>
    <t>ENSPRET00000016563.1</t>
  </si>
  <si>
    <t>150,66,16,414,</t>
  </si>
  <si>
    <t>111,378,502,582,</t>
  </si>
  <si>
    <t>147,414,532,612,</t>
  </si>
  <si>
    <t>150,66,414,</t>
  </si>
  <si>
    <t>147,414,612,</t>
  </si>
  <si>
    <t>111,378,582,</t>
  </si>
  <si>
    <t>ENSXMAT00000040649.1</t>
  </si>
  <si>
    <t>ENSPRET00000020032.1</t>
  </si>
  <si>
    <t>440,</t>
  </si>
  <si>
    <t>ENSXMAT00000040978.1</t>
  </si>
  <si>
    <t>ENSPRET00000024926.1</t>
  </si>
  <si>
    <t>741,</t>
  </si>
  <si>
    <t>ENSXMAT00000041172.1</t>
  </si>
  <si>
    <t>ENSPRET00000020133.1</t>
  </si>
  <si>
    <t>236,</t>
  </si>
  <si>
    <t>75,</t>
  </si>
  <si>
    <t>ENSXMAT00000041519.1</t>
  </si>
  <si>
    <t>ENSPRET00000025990.1</t>
  </si>
  <si>
    <t>114,1140,</t>
  </si>
  <si>
    <t>0,114,</t>
  </si>
  <si>
    <t>143,333,</t>
  </si>
  <si>
    <t>104,1150,</t>
  </si>
  <si>
    <t>143,323,</t>
  </si>
  <si>
    <t>0,104,</t>
  </si>
  <si>
    <t>ENSXMAT00000041727.1</t>
  </si>
  <si>
    <t>ENSPRET00000014035.1</t>
  </si>
  <si>
    <t>159,</t>
  </si>
  <si>
    <t>963,</t>
  </si>
  <si>
    <t>1257,</t>
  </si>
  <si>
    <t>159,54,</t>
  </si>
  <si>
    <t>1257,1575,</t>
  </si>
  <si>
    <t>963,1344,</t>
  </si>
  <si>
    <t>ROWNUMBERINRBLAT</t>
  </si>
  <si>
    <t>PLATYID</t>
  </si>
  <si>
    <t>MATCHSCORE</t>
  </si>
  <si>
    <t>MISMATCH</t>
  </si>
  <si>
    <t>REPEATEDMATCHESUSED</t>
  </si>
  <si>
    <t>N_BASES_TOTAL</t>
  </si>
  <si>
    <t>PLATY_GAPS</t>
  </si>
  <si>
    <t>PLATY_GAP_BASES</t>
  </si>
  <si>
    <t>GUPPY_GAPS</t>
  </si>
  <si>
    <t>GUPPY_GAP_BASES</t>
  </si>
  <si>
    <t>STRANDEDNESS</t>
  </si>
  <si>
    <t>PLATY_CDS_SIZE</t>
  </si>
  <si>
    <t>MATCH_START_PLATY_CDS</t>
  </si>
  <si>
    <t>MATCH_END_PLATY_CDS</t>
  </si>
  <si>
    <t>GUPPY_ID</t>
  </si>
  <si>
    <t>GUPPY_SIZE_CDS</t>
  </si>
  <si>
    <t>MATCH_START_GUPPY_CDS</t>
  </si>
  <si>
    <t>MATCH_END_GUPPY_CDS</t>
  </si>
  <si>
    <t>BLOCKS(GAPS+1)</t>
  </si>
  <si>
    <t>BLOCK_SIZES(CSV)</t>
  </si>
  <si>
    <t>BLOCKS_STARTS_IN_PLATY(CSV)</t>
  </si>
  <si>
    <t>BLOCKS_STARTS_IN_GUPPY(CSV)</t>
  </si>
  <si>
    <t>MATCHES(RBLAT)</t>
  </si>
  <si>
    <t>MISMATCHES(RBLAT)</t>
  </si>
  <si>
    <t>REPEATEDMATCHCOUNT(RBLAT)</t>
  </si>
  <si>
    <t>N_BASES(RBLAT)</t>
  </si>
  <si>
    <t>GUPPY_GAPS(RBLAT)</t>
  </si>
  <si>
    <t>PLATY_GAPS(RBLAT)</t>
  </si>
  <si>
    <t>PLATY_GAP_BASES(RBLAT)</t>
  </si>
  <si>
    <t>GUPPY_GAP_BASES(RBLAT)</t>
  </si>
  <si>
    <t>STRANDEDNESS(RBLAT)</t>
  </si>
  <si>
    <t>GUPPY_ID(RBLAT)</t>
  </si>
  <si>
    <t>GUPPY_CDS_SIZE(RBLAT)</t>
  </si>
  <si>
    <t>GUPPY_MATCHSTART(RBLAT)</t>
  </si>
  <si>
    <t>GUPPY_MATCHEND(RBLAT)</t>
  </si>
  <si>
    <t>PLATY_CDS_SIZE(RBLAT)</t>
  </si>
  <si>
    <t>PLATY_MATCHSTART(RBLAT)</t>
  </si>
  <si>
    <t>PLATY_MATCHEND(RBLAT)</t>
  </si>
  <si>
    <t>BLOCKS(GAPS+1)(RBLAT)</t>
  </si>
  <si>
    <t>BLOCK_SIZES(RBLAT)</t>
  </si>
  <si>
    <t>BLOCK_STARTS_GUPPY(RBLAT)</t>
  </si>
  <si>
    <t>BLOCK_STARTS_PLATY(RBLAT)</t>
  </si>
  <si>
    <t>PLATYFISH_START_SITE_OF_CDS(PLATYFISH_CHR8_POS)</t>
  </si>
  <si>
    <t>CHROMOSOME_IN_GUPPY</t>
  </si>
  <si>
    <t>PRIMARY BLAT: PLATYFISH CDS OF PLATYFISH CHR8 (QUERY) AGAINST ALL CDS FOUND IN GUPPY (TARGET)</t>
  </si>
  <si>
    <t>RECIPROCAL BLAT: GUPPY GENOMIC CDS (QUERY) AGAINST CDS FOUND ON CHR8 OF PLATYFISH (TARGET)</t>
  </si>
  <si>
    <t>MERGER: PRIMARY QUERY X RECIPROCAL TARGET</t>
  </si>
  <si>
    <t>PLATYFISH_CHR_%</t>
  </si>
  <si>
    <t>GREYSCALE: CLUSTERS BY PLATYFISH POSITION; DARKER IS CLOSER TO 100% OF THE CHR8 ASSEMBLY (PUTATITVE TIP); NEW SHADE WHEN NEXT POINT IS OVER 100,000 BP</t>
  </si>
  <si>
    <t>primary_assembly</t>
  </si>
  <si>
    <t>Guppy_female_1.0_MT</t>
  </si>
  <si>
    <t>KK215301.1</t>
  </si>
  <si>
    <t>KK215293.1</t>
  </si>
  <si>
    <t>KK215334.1</t>
  </si>
  <si>
    <t>KK215299.1</t>
  </si>
  <si>
    <t>KK215335.1</t>
  </si>
  <si>
    <t>KK215373.1</t>
  </si>
  <si>
    <t>KK215679.1</t>
  </si>
  <si>
    <t>KK215298.1</t>
  </si>
  <si>
    <t>KK215290.1</t>
  </si>
  <si>
    <t>KK215607.1</t>
  </si>
  <si>
    <t>KK215871.1</t>
  </si>
  <si>
    <t>Contig in Guppy (Ensembl)</t>
  </si>
  <si>
    <t>Gene ID in platyfish (Ensembl)</t>
  </si>
  <si>
    <t>Gene ID in guppy (Ensembl)</t>
  </si>
  <si>
    <t>Start point of reciprocal cds match to unplaced guppy gene on platyfish P8</t>
  </si>
  <si>
    <t>Start as percentage of chr8 in platyfish (or inverted, to give expected position in guppy)</t>
  </si>
  <si>
    <t>PLATYFISH_CHR_% (Inverted - expect in guppy)</t>
  </si>
  <si>
    <t xml:space="preserve">Start Position in contig of unlocalised gene </t>
  </si>
  <si>
    <t>End position of unlocalised gene in guppy contig</t>
  </si>
  <si>
    <t>Strandedness of gene in guppy cds (-1 is antisense, 1 is sense)</t>
  </si>
  <si>
    <t>KK215288.1</t>
  </si>
  <si>
    <t>The name of the contig in the Ensembl annotation of guppy</t>
  </si>
  <si>
    <t>NW_007615023.1</t>
  </si>
  <si>
    <t>NCBI scaffold name</t>
  </si>
  <si>
    <t>https://www.ncbi.nlm.nih.gov/gene?cmd=Retrieve&amp;dopt=Graphics&amp;list_uids=103460253</t>
  </si>
  <si>
    <t>https://www.ncbi.nlm.nih.gov/gene?cmd=Retrieve&amp;dopt=Graphics&amp;list_uids=103460251</t>
  </si>
  <si>
    <t>NW_007615031.1</t>
  </si>
  <si>
    <t>https://www.ncbi.nlm.nih.gov/gene?cmd=Retrieve&amp;dopt=Graphics&amp;list_uids=103460446</t>
  </si>
  <si>
    <t>likely sperm-function</t>
  </si>
  <si>
    <t>NCBI name</t>
  </si>
  <si>
    <t>Scaffold name in NCBI</t>
  </si>
  <si>
    <t>Testis / male linked genes</t>
  </si>
  <si>
    <t>Links to interesting genes, based on RNA-seq being biased towards males / testes, NOT in the same row as their Ensembl ID, but freely pasted next to their NCBI contig</t>
  </si>
  <si>
    <t>http://www.ncbi.nlm.nih.gov/entrez/query.fcgi?db=gene&amp;cmd=Retrieve&amp;dopt=Graphics&amp;list_uids=103460765</t>
  </si>
  <si>
    <t>Both male and testis biased or specific</t>
  </si>
  <si>
    <t>NW_007615064.1</t>
  </si>
  <si>
    <t>Not male biased gene: female and ovary biased, completely missing in males, atp8b1</t>
  </si>
  <si>
    <t>https://www.ncbi.nlm.nih.gov/gene?cmd=Retrieve&amp;dopt=Graphics&amp;list_uids=103460417</t>
  </si>
  <si>
    <t>NW_007615029.1</t>
  </si>
  <si>
    <t>NW_007615065.1</t>
  </si>
  <si>
    <t>https://www.ncbi.nlm.nih.gov/gene/?term=XM_017303467.1</t>
  </si>
  <si>
    <t>Ovary-like factor, doesn’t actually seem sex-biased</t>
  </si>
  <si>
    <t>https://www.uniprot.org/uniprot/A0A096LWL5</t>
  </si>
  <si>
    <t>Different protein upstream, poorly annotated, seems to have immuno function, male-specific</t>
  </si>
  <si>
    <t>NW_007615103.1</t>
  </si>
  <si>
    <t>NW_007615409.1</t>
  </si>
  <si>
    <t>https://www.ncbi.nlm.nih.gov/gene/?term=XM_017303587.1</t>
  </si>
  <si>
    <t>NW_007615028.1</t>
  </si>
  <si>
    <t>NW_007615020.1</t>
  </si>
  <si>
    <t>NW_007615337.1</t>
  </si>
  <si>
    <t>Ensembl only</t>
  </si>
  <si>
    <t>https://www.ensembl.org/Poecilia_reticulata/Gene/Summary?db=core;g=ENSPREG00000004009;r=KK215871.1:170-6369;t=ENSPRET00000005856</t>
  </si>
  <si>
    <t>NW_007615018.1</t>
  </si>
  <si>
    <t>Genes of interest</t>
  </si>
  <si>
    <t>Link to ensembl accession</t>
  </si>
  <si>
    <t>ENSXMAT00000000210.2</t>
  </si>
  <si>
    <t>ENSPRET00000018510.1</t>
  </si>
  <si>
    <t>3067,</t>
  </si>
  <si>
    <t>3039,39,</t>
  </si>
  <si>
    <t>0,3048,</t>
  </si>
  <si>
    <t>0,3039,</t>
  </si>
  <si>
    <t>ENSXMAT00000000350.2</t>
  </si>
  <si>
    <t>ENSPRET00000019510.1</t>
  </si>
  <si>
    <t>867,</t>
  </si>
  <si>
    <t>ENSXMAT00000000362.2</t>
  </si>
  <si>
    <t>ENSPRET00000019450.1</t>
  </si>
  <si>
    <t>1131,</t>
  </si>
  <si>
    <t>ENSXMAT00000000367.2</t>
  </si>
  <si>
    <t>ENSPRET00000019407.1</t>
  </si>
  <si>
    <t>1140,</t>
  </si>
  <si>
    <t>ENSXMAT00000000373.2</t>
  </si>
  <si>
    <t>ENSPRET00000019390.1</t>
  </si>
  <si>
    <t>381,</t>
  </si>
  <si>
    <t>ENSXMAT00000000398.2</t>
  </si>
  <si>
    <t>ENSPRET00000019328.1</t>
  </si>
  <si>
    <t>748,471,214,93,</t>
  </si>
  <si>
    <t>0,796,1289,1503,</t>
  </si>
  <si>
    <t>0,769,1280,1512,</t>
  </si>
  <si>
    <t>748,471,190,117,</t>
  </si>
  <si>
    <t>0,769,1280,1488,</t>
  </si>
  <si>
    <t>0,796,1289,1479,</t>
  </si>
  <si>
    <t>ENSXMAT00000000433.2</t>
  </si>
  <si>
    <t>ENSPRET00000029703.1</t>
  </si>
  <si>
    <t>731,970,422,521,122,</t>
  </si>
  <si>
    <t>0,734,1719,2144,2668,</t>
  </si>
  <si>
    <t>0,731,1701,2123,2644,</t>
  </si>
  <si>
    <t>731,975,425,513,122,</t>
  </si>
  <si>
    <t>0,731,1706,2131,2644,</t>
  </si>
  <si>
    <t>0,734,1724,2152,2668,</t>
  </si>
  <si>
    <t>ENSXMAT00000000439.2</t>
  </si>
  <si>
    <t>ENSPRET00000019123.1</t>
  </si>
  <si>
    <t>3276,</t>
  </si>
  <si>
    <t>ENSXMAT00000000561.2</t>
  </si>
  <si>
    <t>ENSPRET00000031486.1</t>
  </si>
  <si>
    <t>371,220,138,168,307,</t>
  </si>
  <si>
    <t>0,437,657,876,1124,</t>
  </si>
  <si>
    <t>1176,1559,1782,1920,2180,</t>
  </si>
  <si>
    <t>371,219,139,168,307,</t>
  </si>
  <si>
    <t>1176,1559,1781,1920,2180,</t>
  </si>
  <si>
    <t>0,437,656,876,1124,</t>
  </si>
  <si>
    <t>ENSXMAT00000000639.2</t>
  </si>
  <si>
    <t>ENSPRET00000021302.1</t>
  </si>
  <si>
    <t>400,785,4392,432,</t>
  </si>
  <si>
    <t>0,490,1287,5727,</t>
  </si>
  <si>
    <t>78,478,1356,5748,</t>
  </si>
  <si>
    <t>411,774,4392,432,</t>
  </si>
  <si>
    <t>78,489,1356,5748,</t>
  </si>
  <si>
    <t>0,501,1287,5727,</t>
  </si>
  <si>
    <t>ENSXMAT00000000660.2</t>
  </si>
  <si>
    <t>ENSPRET00000021166.1</t>
  </si>
  <si>
    <t>2067,</t>
  </si>
  <si>
    <t>ENSXMAT00000000761.2</t>
  </si>
  <si>
    <t>ENSPRET00000031457.1</t>
  </si>
  <si>
    <t>729,</t>
  </si>
  <si>
    <t>ENSXMAT00000000762.2</t>
  </si>
  <si>
    <t>ENSPRET00000026903.1</t>
  </si>
  <si>
    <t>2193,</t>
  </si>
  <si>
    <t>ENSXMAT00000000785.2</t>
  </si>
  <si>
    <t>ENSPRET00000031430.1</t>
  </si>
  <si>
    <t>18,16,2263,</t>
  </si>
  <si>
    <t>1,19,35,</t>
  </si>
  <si>
    <t>1,25,53,</t>
  </si>
  <si>
    <t>24,2263,</t>
  </si>
  <si>
    <t>1,53,</t>
  </si>
  <si>
    <t>1,35,</t>
  </si>
  <si>
    <t>ENSXMAT00000000799.2</t>
  </si>
  <si>
    <t>ENSPRET00000031356.1</t>
  </si>
  <si>
    <t>79,1562,</t>
  </si>
  <si>
    <t>0,82,</t>
  </si>
  <si>
    <t>0,79,</t>
  </si>
  <si>
    <t>78,1563,</t>
  </si>
  <si>
    <t>0,78,</t>
  </si>
  <si>
    <t>0,81,</t>
  </si>
  <si>
    <t>ENSXMAT00000000921.2</t>
  </si>
  <si>
    <t>ENSPRET00000010421.1</t>
  </si>
  <si>
    <t>3237,</t>
  </si>
  <si>
    <t>ENSXMAT00000000934.2</t>
  </si>
  <si>
    <t>ENSPRET00000010503.1</t>
  </si>
  <si>
    <t>1148,1102,</t>
  </si>
  <si>
    <t>3,1154,</t>
  </si>
  <si>
    <t>192,1340,</t>
  </si>
  <si>
    <t>1154,1096,</t>
  </si>
  <si>
    <t>192,1346,</t>
  </si>
  <si>
    <t>3,1160,</t>
  </si>
  <si>
    <t>ENSXMAT00000000976.2</t>
  </si>
  <si>
    <t>ENSPRET00000010660.1</t>
  </si>
  <si>
    <t>1581,</t>
  </si>
  <si>
    <t>ENSXMAT00000000984.2</t>
  </si>
  <si>
    <t>ENSPRET00000010772.1</t>
  </si>
  <si>
    <t>30,1159,</t>
  </si>
  <si>
    <t>0,33,</t>
  </si>
  <si>
    <t>0,30,</t>
  </si>
  <si>
    <t>ENSXMAT00000001037.2</t>
  </si>
  <si>
    <t>ENSPRET00000010933.1</t>
  </si>
  <si>
    <t>3042,</t>
  </si>
  <si>
    <t>ENSXMAT00000001151.2</t>
  </si>
  <si>
    <t>ENSPRET00000023148.1</t>
  </si>
  <si>
    <t>1509,</t>
  </si>
  <si>
    <t>ENSXMAT00000001153.2</t>
  </si>
  <si>
    <t>ENSPRET00000023167.1</t>
  </si>
  <si>
    <t>57,76,75,14,54,245,97,138,53,</t>
  </si>
  <si>
    <t>0,57,136,218,232,292,546,643,790,</t>
  </si>
  <si>
    <t>0,69,145,230,250,304,549,655,793,</t>
  </si>
  <si>
    <t>46,145,95,239,63,13,62,83,63,</t>
  </si>
  <si>
    <t>0,46,200,295,534,603,626,688,783,</t>
  </si>
  <si>
    <t>0,55,200,304,549,612,632,697,780,</t>
  </si>
  <si>
    <t>ENSXMAT00000001171.2</t>
  </si>
  <si>
    <t>ENSPRET00000003356.1</t>
  </si>
  <si>
    <t>1656,</t>
  </si>
  <si>
    <t>ENSXMAT00000001175.2</t>
  </si>
  <si>
    <t>ENSPRET00000017541.1</t>
  </si>
  <si>
    <t>27,929,</t>
  </si>
  <si>
    <t>2,64,</t>
  </si>
  <si>
    <t>2,40,</t>
  </si>
  <si>
    <t>930,30,</t>
  </si>
  <si>
    <t>0,938,</t>
  </si>
  <si>
    <t>0,962,</t>
  </si>
  <si>
    <t>ENSXMAT00000001176.2</t>
  </si>
  <si>
    <t>ENSPRET00000023212.1</t>
  </si>
  <si>
    <t>278,211,1773,</t>
  </si>
  <si>
    <t>0,278,522,</t>
  </si>
  <si>
    <t>285,566,777,</t>
  </si>
  <si>
    <t>1773,210,279,</t>
  </si>
  <si>
    <t>0,1773,1986,</t>
  </si>
  <si>
    <t>0,1806,2016,</t>
  </si>
  <si>
    <t>ENSXMAT00000001181.2</t>
  </si>
  <si>
    <t>ENSPRET00000023253.1</t>
  </si>
  <si>
    <t>1170,</t>
  </si>
  <si>
    <t>ENSXMAT00000001186.2</t>
  </si>
  <si>
    <t>ENSPRET00000003398.1</t>
  </si>
  <si>
    <t>1152,</t>
  </si>
  <si>
    <t>ENSXMAT00000001192.2</t>
  </si>
  <si>
    <t>ENSPRET00000023265.1</t>
  </si>
  <si>
    <t>2423,343,</t>
  </si>
  <si>
    <t>0,2435,</t>
  </si>
  <si>
    <t>0,2423,</t>
  </si>
  <si>
    <t>2435,331,</t>
  </si>
  <si>
    <t>0,2447,</t>
  </si>
  <si>
    <t>ENSXMAT00000001233.2</t>
  </si>
  <si>
    <t>ENSPRET00000023317.1</t>
  </si>
  <si>
    <t>978,174,</t>
  </si>
  <si>
    <t>0,978,</t>
  </si>
  <si>
    <t>0,1041,</t>
  </si>
  <si>
    <t>ENSXMAT00000001245.2</t>
  </si>
  <si>
    <t>ENSPRET00000018129.1</t>
  </si>
  <si>
    <t>851,522,</t>
  </si>
  <si>
    <t>194,1053,</t>
  </si>
  <si>
    <t>149,1002,</t>
  </si>
  <si>
    <t>ENSXMAT00000001251.2</t>
  </si>
  <si>
    <t>ENSPRET00000011585.1</t>
  </si>
  <si>
    <t>159,81,596,2727,</t>
  </si>
  <si>
    <t>0,159,321,1058,</t>
  </si>
  <si>
    <t>48,216,393,1187,</t>
  </si>
  <si>
    <t>ENSXMAT00000001268.2</t>
  </si>
  <si>
    <t>ENSPRET00000011681.1</t>
  </si>
  <si>
    <t>720,</t>
  </si>
  <si>
    <t>ENSXMAT00000001271.2</t>
  </si>
  <si>
    <t>ENSPRET00000023443.1</t>
  </si>
  <si>
    <t>351,594,</t>
  </si>
  <si>
    <t>0,438,</t>
  </si>
  <si>
    <t>0,435,</t>
  </si>
  <si>
    <t>ENSXMAT00000001289.2</t>
  </si>
  <si>
    <t>ENSPRET00000011726.1</t>
  </si>
  <si>
    <t>1431,</t>
  </si>
  <si>
    <t>ENSXMAT00000001290.2</t>
  </si>
  <si>
    <t>ENSPRET00000011734.1</t>
  </si>
  <si>
    <t>752,270,</t>
  </si>
  <si>
    <t>0,752,</t>
  </si>
  <si>
    <t>0,758,</t>
  </si>
  <si>
    <t>269,753,</t>
  </si>
  <si>
    <t>1,276,</t>
  </si>
  <si>
    <t>4,273,</t>
  </si>
  <si>
    <t>ENSXMAT00000001302.2</t>
  </si>
  <si>
    <t>ENSPRET00000011829.1</t>
  </si>
  <si>
    <t>125,2449,</t>
  </si>
  <si>
    <t>0,125,</t>
  </si>
  <si>
    <t>0,152,</t>
  </si>
  <si>
    <t>124,2450,</t>
  </si>
  <si>
    <t>0,151,</t>
  </si>
  <si>
    <t>0,124,</t>
  </si>
  <si>
    <t>ENSXMAT00000001354.2</t>
  </si>
  <si>
    <t>ENSPRET00000019170.1</t>
  </si>
  <si>
    <t>2466,</t>
  </si>
  <si>
    <t>ENSXMAT00000001356.2</t>
  </si>
  <si>
    <t>ENSPRET00000019196.1</t>
  </si>
  <si>
    <t>600,</t>
  </si>
  <si>
    <t>ENSXMAT00000001359.2</t>
  </si>
  <si>
    <t>ENSPRET00000009311.1</t>
  </si>
  <si>
    <t>200,100,1482,</t>
  </si>
  <si>
    <t>0,200,504,</t>
  </si>
  <si>
    <t>116,392,492,</t>
  </si>
  <si>
    <t>1478,102,202,</t>
  </si>
  <si>
    <t>0,1478,1656,</t>
  </si>
  <si>
    <t>0,1682,1784,</t>
  </si>
  <si>
    <t>ENSXMAT00000001360.2</t>
  </si>
  <si>
    <t>ENSPRET00000019229.1</t>
  </si>
  <si>
    <t>89,1102,</t>
  </si>
  <si>
    <t>0,128,</t>
  </si>
  <si>
    <t>0,92,</t>
  </si>
  <si>
    <t>ENSXMAT00000001363.2</t>
  </si>
  <si>
    <t>ENSPRET00000019301.1</t>
  </si>
  <si>
    <t>672,</t>
  </si>
  <si>
    <t>ENSXMAT00000001380.2</t>
  </si>
  <si>
    <t>ENSPRET00000019284.1</t>
  </si>
  <si>
    <t>643,</t>
  </si>
  <si>
    <t>105,</t>
  </si>
  <si>
    <t>ENSXMAT00000001386.2</t>
  </si>
  <si>
    <t>ENSPRET00000019364.1</t>
  </si>
  <si>
    <t>642,</t>
  </si>
  <si>
    <t>ENSXMAT00000001396.2</t>
  </si>
  <si>
    <t>ENSPRET00000019382.1</t>
  </si>
  <si>
    <t>528,</t>
  </si>
  <si>
    <t>ENSXMAT00000001400.2</t>
  </si>
  <si>
    <t>ENSPRET00000019400.1</t>
  </si>
  <si>
    <t>186,</t>
  </si>
  <si>
    <t>3,</t>
  </si>
  <si>
    <t>ENSXMAT00000001401.2</t>
  </si>
  <si>
    <t>ENSPRET00000019409.1</t>
  </si>
  <si>
    <t>694,576,</t>
  </si>
  <si>
    <t>0,694,</t>
  </si>
  <si>
    <t>0,697,</t>
  </si>
  <si>
    <t>ENSXMAT00000001425.2</t>
  </si>
  <si>
    <t>ENSPRET00000019539.1</t>
  </si>
  <si>
    <t>1878,</t>
  </si>
  <si>
    <t>ENSXMAT00000001442.2</t>
  </si>
  <si>
    <t>ENSPRET00000019680.1</t>
  </si>
  <si>
    <t>182,266,266,</t>
  </si>
  <si>
    <t>0,182,472,</t>
  </si>
  <si>
    <t>0,200,466,</t>
  </si>
  <si>
    <t>182,267,265,</t>
  </si>
  <si>
    <t>0,200,467,</t>
  </si>
  <si>
    <t>0,182,473,</t>
  </si>
  <si>
    <t>ENSXMAT00000001447.2</t>
  </si>
  <si>
    <t>ENSPRET00000011971.1</t>
  </si>
  <si>
    <t>ENSXMAT00000001453.2</t>
  </si>
  <si>
    <t>ENSPRET00000012064.1</t>
  </si>
  <si>
    <t>804,116,</t>
  </si>
  <si>
    <t>105,909,</t>
  </si>
  <si>
    <t>150,963,</t>
  </si>
  <si>
    <t>114,805,</t>
  </si>
  <si>
    <t>5,128,</t>
  </si>
  <si>
    <t>2,116,</t>
  </si>
  <si>
    <t>ENSXMAT00000001461.2</t>
  </si>
  <si>
    <t>ENSPRET00000012152.1</t>
  </si>
  <si>
    <t>1788,645,</t>
  </si>
  <si>
    <t>0,1794,</t>
  </si>
  <si>
    <t>0,1788,</t>
  </si>
  <si>
    <t>642,1791,</t>
  </si>
  <si>
    <t>0,642,</t>
  </si>
  <si>
    <t>0,648,</t>
  </si>
  <si>
    <t>ENSXMAT00000001474.2</t>
  </si>
  <si>
    <t>ENSPRET00000012227.1</t>
  </si>
  <si>
    <t>469,596,</t>
  </si>
  <si>
    <t>0,469,</t>
  </si>
  <si>
    <t>0,487,</t>
  </si>
  <si>
    <t>596,469,</t>
  </si>
  <si>
    <t>0,614,</t>
  </si>
  <si>
    <t>0,596,</t>
  </si>
  <si>
    <t>ENSXMAT00000001482.2</t>
  </si>
  <si>
    <t>ENSPRET00000019862.1</t>
  </si>
  <si>
    <t>2301,1492,</t>
  </si>
  <si>
    <t>2,2309,</t>
  </si>
  <si>
    <t>245,2546,</t>
  </si>
  <si>
    <t>2303,1490,</t>
  </si>
  <si>
    <t>245,2548,</t>
  </si>
  <si>
    <t>2,2311,</t>
  </si>
  <si>
    <t>ENSXMAT00000001541.2</t>
  </si>
  <si>
    <t>ENSPRET00000020015.1</t>
  </si>
  <si>
    <t>1450,764,</t>
  </si>
  <si>
    <t>0,1453,</t>
  </si>
  <si>
    <t>0,1450,</t>
  </si>
  <si>
    <t>ENSXMAT00000001545.2</t>
  </si>
  <si>
    <t>ENSPRET00000012411.1</t>
  </si>
  <si>
    <t>249,</t>
  </si>
  <si>
    <t>147,</t>
  </si>
  <si>
    <t>18,</t>
  </si>
  <si>
    <t>ENSXMAT00000001555.2</t>
  </si>
  <si>
    <t>ENSPRET00000020090.1</t>
  </si>
  <si>
    <t>630,</t>
  </si>
  <si>
    <t>ENSXMAT00000001567.2</t>
  </si>
  <si>
    <t>ENSPRET00000012509.1</t>
  </si>
  <si>
    <t>1845,</t>
  </si>
  <si>
    <t>ENSXMAT00000001614.2</t>
  </si>
  <si>
    <t>ENSPRET00000020363.1</t>
  </si>
  <si>
    <t>1232,</t>
  </si>
  <si>
    <t>ENSXMAT00000001624.2</t>
  </si>
  <si>
    <t>ENSPRET00000020415.1</t>
  </si>
  <si>
    <t>214,355,321,158,671,</t>
  </si>
  <si>
    <t>2,283,641,989,1168,</t>
  </si>
  <si>
    <t>2,271,626,947,1105,</t>
  </si>
  <si>
    <t>668,157,322,359,215,</t>
  </si>
  <si>
    <t>0,668,825,1147,1560,</t>
  </si>
  <si>
    <t>0,689,873,1198,1623,</t>
  </si>
  <si>
    <t>ENSXMAT00000001629.2</t>
  </si>
  <si>
    <t>ENSPRET00000029506.1</t>
  </si>
  <si>
    <t>717,</t>
  </si>
  <si>
    <t>ENSXMAT00000001636.2</t>
  </si>
  <si>
    <t>ENSPRET00000012644.1</t>
  </si>
  <si>
    <t>2751,</t>
  </si>
  <si>
    <t>ENSXMAT00000001661.2</t>
  </si>
  <si>
    <t>ENSPRET00000020446.1</t>
  </si>
  <si>
    <t>1422,81,</t>
  </si>
  <si>
    <t>0,1422,</t>
  </si>
  <si>
    <t>0,1431,</t>
  </si>
  <si>
    <t>79,1423,</t>
  </si>
  <si>
    <t>1,89,</t>
  </si>
  <si>
    <t>109,188,</t>
  </si>
  <si>
    <t>ENSXMAT00000001672.2</t>
  </si>
  <si>
    <t>ENSPRET00000012746.1</t>
  </si>
  <si>
    <t>1776,</t>
  </si>
  <si>
    <t>ENSXMAT00000001673.2</t>
  </si>
  <si>
    <t>ENSPRET00000012816.1</t>
  </si>
  <si>
    <t>306,</t>
  </si>
  <si>
    <t>ENSXMAT00000001695.2</t>
  </si>
  <si>
    <t>ENSPRET00000020498.1</t>
  </si>
  <si>
    <t>999,1703,</t>
  </si>
  <si>
    <t>112,1168,</t>
  </si>
  <si>
    <t>67,1066,</t>
  </si>
  <si>
    <t>ENSXMAT00000001697.2</t>
  </si>
  <si>
    <t>ENSPRET00000012878.1</t>
  </si>
  <si>
    <t>1054,351,638,</t>
  </si>
  <si>
    <t>0,1054,1405,</t>
  </si>
  <si>
    <t>0,1060,1489,</t>
  </si>
  <si>
    <t>1051,354,638,</t>
  </si>
  <si>
    <t>0,1057,1489,</t>
  </si>
  <si>
    <t>0,1051,1405,</t>
  </si>
  <si>
    <t>ENSXMAT00000001727.2</t>
  </si>
  <si>
    <t>ENSPRET00000013289.1</t>
  </si>
  <si>
    <t>381,21,725,</t>
  </si>
  <si>
    <t>0,391,415,</t>
  </si>
  <si>
    <t>0,382,403,</t>
  </si>
  <si>
    <t>723,24,381,</t>
  </si>
  <si>
    <t>0,723,747,</t>
  </si>
  <si>
    <t>0,726,759,</t>
  </si>
  <si>
    <t>ENSXMAT00000001729.2</t>
  </si>
  <si>
    <t>ENSPRET00000013357.1</t>
  </si>
  <si>
    <t>428,649,738,1515,</t>
  </si>
  <si>
    <t>0,440,1089,1836,</t>
  </si>
  <si>
    <t>0,428,1080,1818,</t>
  </si>
  <si>
    <t>429,648,743,1510,</t>
  </si>
  <si>
    <t>0,429,1080,1823,</t>
  </si>
  <si>
    <t>0,441,1089,1841,</t>
  </si>
  <si>
    <t>ENSXMAT00000001733.2</t>
  </si>
  <si>
    <t>ENSPRET00000030303.1</t>
  </si>
  <si>
    <t>723,</t>
  </si>
  <si>
    <t>87,</t>
  </si>
  <si>
    <t>ENSXMAT00000001739.2</t>
  </si>
  <si>
    <t>ENSPRET00000000798.1</t>
  </si>
  <si>
    <t>ENSXMAT00000001795.2</t>
  </si>
  <si>
    <t>ENSPRET00000033077.1</t>
  </si>
  <si>
    <t>952,89,</t>
  </si>
  <si>
    <t>0,961,</t>
  </si>
  <si>
    <t>0,963,</t>
  </si>
  <si>
    <t>ENSXMAT00000001796.2</t>
  </si>
  <si>
    <t>ENSPRET00000033071.1</t>
  </si>
  <si>
    <t>102,1096,</t>
  </si>
  <si>
    <t>430,617,</t>
  </si>
  <si>
    <t>148,269,</t>
  </si>
  <si>
    <t>ENSXMAT00000001798.2</t>
  </si>
  <si>
    <t>ENSPRET00000033058.1</t>
  </si>
  <si>
    <t>1344,</t>
  </si>
  <si>
    <t>291,</t>
  </si>
  <si>
    <t>ENSXMAT00000001811.2</t>
  </si>
  <si>
    <t>ENSPRET00000033034.1</t>
  </si>
  <si>
    <t>205,1193,</t>
  </si>
  <si>
    <t>0,211,</t>
  </si>
  <si>
    <t>0,205,</t>
  </si>
  <si>
    <t>ENSXMAT00000001841.2</t>
  </si>
  <si>
    <t>ENSPRET00000032576.1</t>
  </si>
  <si>
    <t>543,620,</t>
  </si>
  <si>
    <t>0,716,</t>
  </si>
  <si>
    <t>0,620,</t>
  </si>
  <si>
    <t>ENSXMAT00000001882.2</t>
  </si>
  <si>
    <t>ENSPRET00000032524.1</t>
  </si>
  <si>
    <t>792,</t>
  </si>
  <si>
    <t>1,</t>
  </si>
  <si>
    <t>ENSXMAT00000001893.2</t>
  </si>
  <si>
    <t>ENSPRET00000032498.1</t>
  </si>
  <si>
    <t>799,</t>
  </si>
  <si>
    <t>83,</t>
  </si>
  <si>
    <t>29,</t>
  </si>
  <si>
    <t>ENSXMAT00000001902.2</t>
  </si>
  <si>
    <t>ENSPRET00000032471.1</t>
  </si>
  <si>
    <t>515,1789,</t>
  </si>
  <si>
    <t>0,527,</t>
  </si>
  <si>
    <t>0,515,</t>
  </si>
  <si>
    <t>530,1774,</t>
  </si>
  <si>
    <t>0,530,</t>
  </si>
  <si>
    <t>0,542,</t>
  </si>
  <si>
    <t>ENSXMAT00000001954.2</t>
  </si>
  <si>
    <t>ENSPRET00000023406.1</t>
  </si>
  <si>
    <t>465,</t>
  </si>
  <si>
    <t>ENSXMAT00000002139.2</t>
  </si>
  <si>
    <t>ENSPRET00000026486.1</t>
  </si>
  <si>
    <t>996,</t>
  </si>
  <si>
    <t>ENSXMAT00000002199.2</t>
  </si>
  <si>
    <t>ENSPRET00000007077.1</t>
  </si>
  <si>
    <t>1065,</t>
  </si>
  <si>
    <t>ENSXMAT00000002208.2</t>
  </si>
  <si>
    <t>ENSPRET00000007209.1</t>
  </si>
  <si>
    <t>51,970,</t>
  </si>
  <si>
    <t>3,569,</t>
  </si>
  <si>
    <t>0,95,</t>
  </si>
  <si>
    <t>ENSXMAT00000002216.2</t>
  </si>
  <si>
    <t>ENSPRET00000007472.1</t>
  </si>
  <si>
    <t>258,168,</t>
  </si>
  <si>
    <t>309,612,</t>
  </si>
  <si>
    <t>51,354,</t>
  </si>
  <si>
    <t>ENSXMAT00000002224.2</t>
  </si>
  <si>
    <t>ENSPRET00000007660.1</t>
  </si>
  <si>
    <t>928,400,</t>
  </si>
  <si>
    <t>0,932,</t>
  </si>
  <si>
    <t>42,971,</t>
  </si>
  <si>
    <t>ENSXMAT00000002246.2</t>
  </si>
  <si>
    <t>ENSPRET00000007893.1</t>
  </si>
  <si>
    <t>314,2242,629,245,</t>
  </si>
  <si>
    <t>0,413,2804,3439,</t>
  </si>
  <si>
    <t>0,314,2570,3199,</t>
  </si>
  <si>
    <t>314,2242,15,632,241,</t>
  </si>
  <si>
    <t>0,314,2556,2571,3203,</t>
  </si>
  <si>
    <t>0,413,2730,2805,3443,</t>
  </si>
  <si>
    <t>ENSXMAT00000002251.2</t>
  </si>
  <si>
    <t>ENSPRET00000007971.1</t>
  </si>
  <si>
    <t>493,378,82,</t>
  </si>
  <si>
    <t>0,535,1032,</t>
  </si>
  <si>
    <t>0,493,954,</t>
  </si>
  <si>
    <t>ENSXMAT00000002258.2</t>
  </si>
  <si>
    <t>ENSPRET00000008042.1</t>
  </si>
  <si>
    <t>57,1345,</t>
  </si>
  <si>
    <t>0,57,</t>
  </si>
  <si>
    <t>26,201,</t>
  </si>
  <si>
    <t>1341,60,</t>
  </si>
  <si>
    <t>6,1465,</t>
  </si>
  <si>
    <t>78,1419,</t>
  </si>
  <si>
    <t>ENSXMAT00000002265.2</t>
  </si>
  <si>
    <t>ENSPRET00000008146.1</t>
  </si>
  <si>
    <t>309,</t>
  </si>
  <si>
    <t>ENSXMAT00000002271.2</t>
  </si>
  <si>
    <t>ENSPRET00000008159.1</t>
  </si>
  <si>
    <t>1192,70,387,</t>
  </si>
  <si>
    <t>0,1198,1269,</t>
  </si>
  <si>
    <t>0,1192,1278,</t>
  </si>
  <si>
    <t>1194,68,387,</t>
  </si>
  <si>
    <t>0,1194,1278,</t>
  </si>
  <si>
    <t>0,1200,1269,</t>
  </si>
  <si>
    <t>ENSXMAT00000002275.2</t>
  </si>
  <si>
    <t>ENSPRET00000008268.1</t>
  </si>
  <si>
    <t>1048,260,1549,374,119,139,596,135,618,67,12,153,519,815,</t>
  </si>
  <si>
    <t>0,1147,1416,2971,3384,3556,3826,4437,4644,5382,5500,5512,5731,6538,</t>
  </si>
  <si>
    <t>270,1318,1581,3130,3504,3694,3847,4476,4659,5277,5350,5374,5527,6079,</t>
  </si>
  <si>
    <t>816,516,159,66,619,135,597,139,113,377,1552,260,1048,</t>
  </si>
  <si>
    <t>0,849,1365,1551,1617,2284,2451,3062,3272,3385,3762,5316,5576,</t>
  </si>
  <si>
    <t>0,1104,1686,1905,2091,2782,2931,3659,3851,4003,4386,5946,6305,</t>
  </si>
  <si>
    <t>ENSXMAT00000002281.2</t>
  </si>
  <si>
    <t>ENSPRET00000008289.1</t>
  </si>
  <si>
    <t>1707,63,</t>
  </si>
  <si>
    <t>0,1707,</t>
  </si>
  <si>
    <t>0,1710,</t>
  </si>
  <si>
    <t>ENSXMAT00000002292.2</t>
  </si>
  <si>
    <t>ENSPRET00000008438.1</t>
  </si>
  <si>
    <t>556,253,390,</t>
  </si>
  <si>
    <t>113,764,1062,</t>
  </si>
  <si>
    <t>29,611,888,</t>
  </si>
  <si>
    <t>ENSXMAT00000002294.2</t>
  </si>
  <si>
    <t>ENSPRET00000008505.1</t>
  </si>
  <si>
    <t>948,</t>
  </si>
  <si>
    <t>ENSXMAT00000002304.2</t>
  </si>
  <si>
    <t>ENSPRET00000008589.1</t>
  </si>
  <si>
    <t>2148,</t>
  </si>
  <si>
    <t>ENSXMAT00000002339.2</t>
  </si>
  <si>
    <t>ENSPRET00000008859.1</t>
  </si>
  <si>
    <t>3492,100,193,46,</t>
  </si>
  <si>
    <t>0,3498,3598,3791,</t>
  </si>
  <si>
    <t>0,3492,3616,3812,</t>
  </si>
  <si>
    <t>3493,88,204,46,</t>
  </si>
  <si>
    <t>0,3493,3605,3812,</t>
  </si>
  <si>
    <t>0,3499,3587,3791,</t>
  </si>
  <si>
    <t>ENSXMAT00000002351.2</t>
  </si>
  <si>
    <t>ENSPRET00000009031.1</t>
  </si>
  <si>
    <t>47,1207,276,1614,364,234,</t>
  </si>
  <si>
    <t>0,143,1350,1626,3240,3636,</t>
  </si>
  <si>
    <t>0,47,1281,1605,3222,3606,</t>
  </si>
  <si>
    <t>48,1205,276,1615,364,234,</t>
  </si>
  <si>
    <t>0,48,1280,1604,3222,3606,</t>
  </si>
  <si>
    <t>0,144,1349,1625,3240,3636,</t>
  </si>
  <si>
    <t>ENSXMAT00000002406.2</t>
  </si>
  <si>
    <t>ENSPRET00000009501.1</t>
  </si>
  <si>
    <t>483,91,206,210,153,323,61,1045,98,405,100,5,492,</t>
  </si>
  <si>
    <t>1020,1503,1594,1803,2013,2166,2504,2565,3613,3711,4302,4402,4407,</t>
  </si>
  <si>
    <t>18,504,598,804,1017,1173,1496,1671,2716,2820,3255,3365,3396,</t>
  </si>
  <si>
    <t>483,91,206,210,153,336,48,1047,93,408,100,492,</t>
  </si>
  <si>
    <t>18,504,598,804,1017,1173,1509,1671,2718,2817,3255,3396,</t>
  </si>
  <si>
    <t>1020,1503,1594,1803,2013,2166,2517,2565,3615,3708,4302,4407,</t>
  </si>
  <si>
    <t>ENSXMAT00000002417.2</t>
  </si>
  <si>
    <t>ENSPRET00000009538.1</t>
  </si>
  <si>
    <t>139,27,108,1479,</t>
  </si>
  <si>
    <t>2,141,168,552,</t>
  </si>
  <si>
    <t>2,150,180,288,</t>
  </si>
  <si>
    <t>131,26,114,15,1467,</t>
  </si>
  <si>
    <t>2,142,171,285,300,</t>
  </si>
  <si>
    <t>2,133,159,378,564,</t>
  </si>
  <si>
    <t>ENSXMAT00000002462.2</t>
  </si>
  <si>
    <t>ENSPRET00000009739.1</t>
  </si>
  <si>
    <t>793,827,</t>
  </si>
  <si>
    <t>135,961,</t>
  </si>
  <si>
    <t>45,838,</t>
  </si>
  <si>
    <t>818,803,</t>
  </si>
  <si>
    <t>0,818,</t>
  </si>
  <si>
    <t>0,851,</t>
  </si>
  <si>
    <t>ENSXMAT00000002929.2</t>
  </si>
  <si>
    <t>ENSPRET00000029062.1</t>
  </si>
  <si>
    <t>677,499,</t>
  </si>
  <si>
    <t>66,992,</t>
  </si>
  <si>
    <t>45,797,</t>
  </si>
  <si>
    <t>ENSXMAT00000002950.2</t>
  </si>
  <si>
    <t>ENSPRET00000029146.1</t>
  </si>
  <si>
    <t>126,208,564,138,</t>
  </si>
  <si>
    <t>102,273,814,1770,</t>
  </si>
  <si>
    <t>0,126,436,1185,</t>
  </si>
  <si>
    <t>ENSXMAT00000002955.2</t>
  </si>
  <si>
    <t>ENSPRET00000029202.1</t>
  </si>
  <si>
    <t>590,1489,</t>
  </si>
  <si>
    <t>3279,3869,</t>
  </si>
  <si>
    <t>3,599,</t>
  </si>
  <si>
    <t>ENSXMAT00000003062.2</t>
  </si>
  <si>
    <t>ENSPRET00000015733.1</t>
  </si>
  <si>
    <t>1227,1068,</t>
  </si>
  <si>
    <t>0,1227,</t>
  </si>
  <si>
    <t>0,1236,</t>
  </si>
  <si>
    <t>ENSXMAT00000003069.2</t>
  </si>
  <si>
    <t>ENSPRET00000031817.1</t>
  </si>
  <si>
    <t>175,</t>
  </si>
  <si>
    <t>212,</t>
  </si>
  <si>
    <t>176,</t>
  </si>
  <si>
    <t>ENSXMAT00000003098.2</t>
  </si>
  <si>
    <t>ENSPRET00000019963.1</t>
  </si>
  <si>
    <t>531,87,72,</t>
  </si>
  <si>
    <t>114,675,990,</t>
  </si>
  <si>
    <t>117,678,996,</t>
  </si>
  <si>
    <t>531,87,</t>
  </si>
  <si>
    <t>117,678,</t>
  </si>
  <si>
    <t>114,675,</t>
  </si>
  <si>
    <t>ENSXMAT00000003469.2</t>
  </si>
  <si>
    <t>ENSPRET00000013399.1</t>
  </si>
  <si>
    <t>636,161,472,</t>
  </si>
  <si>
    <t>0,723,895,</t>
  </si>
  <si>
    <t>0,636,799,</t>
  </si>
  <si>
    <t>474,161,636,</t>
  </si>
  <si>
    <t>16,490,651,</t>
  </si>
  <si>
    <t>1,484,732,</t>
  </si>
  <si>
    <t>ENSXMAT00000003532.2</t>
  </si>
  <si>
    <t>ENSPRET00000013465.1</t>
  </si>
  <si>
    <t>3375,</t>
  </si>
  <si>
    <t>ENSXMAT00000003539.2</t>
  </si>
  <si>
    <t>ENSPRET00000013498.1</t>
  </si>
  <si>
    <t>480,</t>
  </si>
  <si>
    <t>ENSXMAT00000003542.2</t>
  </si>
  <si>
    <t>ENSPRET00000013537.1</t>
  </si>
  <si>
    <t>51,27,178,835,</t>
  </si>
  <si>
    <t>119,171,210,446,</t>
  </si>
  <si>
    <t>38,125,165,527,</t>
  </si>
  <si>
    <t>ENSXMAT00000003554.2</t>
  </si>
  <si>
    <t>ENSPRET00000013628.1</t>
  </si>
  <si>
    <t>285,315,</t>
  </si>
  <si>
    <t>0,291,</t>
  </si>
  <si>
    <t>0,285,</t>
  </si>
  <si>
    <t>ENSXMAT00000003566.2</t>
  </si>
  <si>
    <t>ENSPRET00000013665.1</t>
  </si>
  <si>
    <t>1128,</t>
  </si>
  <si>
    <t>ENSXMAT00000003573.2</t>
  </si>
  <si>
    <t>ENSPRET00000013744.1</t>
  </si>
  <si>
    <t>519,</t>
  </si>
  <si>
    <t>ENSXMAT00000003593.2</t>
  </si>
  <si>
    <t>ENSPRET00000013797.1</t>
  </si>
  <si>
    <t>591,</t>
  </si>
  <si>
    <t>ENSXMAT00000003639.2</t>
  </si>
  <si>
    <t>ENSPRET00000013880.1</t>
  </si>
  <si>
    <t>2565,</t>
  </si>
  <si>
    <t>ENSXMAT00000003640.2</t>
  </si>
  <si>
    <t>ENSPRET00000013919.1</t>
  </si>
  <si>
    <t>183,</t>
  </si>
  <si>
    <t>ENSXMAT00000003642.2</t>
  </si>
  <si>
    <t>ENSPRET00000013948.1</t>
  </si>
  <si>
    <t>2280,</t>
  </si>
  <si>
    <t>ENSXMAT00000003663.2</t>
  </si>
  <si>
    <t>ENSPRET00000014215.1</t>
  </si>
  <si>
    <t>3110,154,</t>
  </si>
  <si>
    <t>0,3110,</t>
  </si>
  <si>
    <t>0,3137,</t>
  </si>
  <si>
    <t>ENSXMAT00000003682.2</t>
  </si>
  <si>
    <t>ENSPRET00000014282.1</t>
  </si>
  <si>
    <t>928,2063,</t>
  </si>
  <si>
    <t>0,928,</t>
  </si>
  <si>
    <t>0,934,</t>
  </si>
  <si>
    <t>926,2065,</t>
  </si>
  <si>
    <t>0,926,</t>
  </si>
  <si>
    <t>ENSXMAT00000003702.2</t>
  </si>
  <si>
    <t>ENSPRET00000014342.1</t>
  </si>
  <si>
    <t>1446,</t>
  </si>
  <si>
    <t>ENSXMAT00000003704.2</t>
  </si>
  <si>
    <t>ENSPRET00000014368.1</t>
  </si>
  <si>
    <t>1462,</t>
  </si>
  <si>
    <t>ENSXMAT00000003707.2</t>
  </si>
  <si>
    <t>ENSPRET00000014389.1</t>
  </si>
  <si>
    <t>ENSXMAT00000003719.2</t>
  </si>
  <si>
    <t>ENSPRET00000015022.1</t>
  </si>
  <si>
    <t>1848,74,</t>
  </si>
  <si>
    <t>0,1854,</t>
  </si>
  <si>
    <t>0,1848,</t>
  </si>
  <si>
    <t>ENSXMAT00000003730.2</t>
  </si>
  <si>
    <t>ENSPRET00000015134.1</t>
  </si>
  <si>
    <t>ENSXMAT00000003795.2</t>
  </si>
  <si>
    <t>ENSPRET00000010776.1</t>
  </si>
  <si>
    <t>1203,</t>
  </si>
  <si>
    <t>ENSXMAT00000003831.2</t>
  </si>
  <si>
    <t>ENSPRET00000011085.1</t>
  </si>
  <si>
    <t>237,234,489,</t>
  </si>
  <si>
    <t>0,237,627,</t>
  </si>
  <si>
    <t>0,243,546,</t>
  </si>
  <si>
    <t>233,238,489,</t>
  </si>
  <si>
    <t>0,239,546,</t>
  </si>
  <si>
    <t>0,233,627,</t>
  </si>
  <si>
    <t>ENSXMAT00000003837.2</t>
  </si>
  <si>
    <t>ENSPRET00000011158.1</t>
  </si>
  <si>
    <t>252,</t>
  </si>
  <si>
    <t>ENSXMAT00000003856.2</t>
  </si>
  <si>
    <t>ENSPRET00000011330.1</t>
  </si>
  <si>
    <t>219,</t>
  </si>
  <si>
    <t>696,</t>
  </si>
  <si>
    <t>ENSXMAT00000003878.2</t>
  </si>
  <si>
    <t>ENSPRET00000011391.1</t>
  </si>
  <si>
    <t>144,93,117,142,82,324,218,83,96,288,</t>
  </si>
  <si>
    <t>0,147,240,360,511,614,1070,1312,1398,1497,</t>
  </si>
  <si>
    <t>0,144,240,357,499,581,905,1123,1206,1302,</t>
  </si>
  <si>
    <t>144,84,126,147,84,317,223,78,96,288,</t>
  </si>
  <si>
    <t>0,144,231,357,504,588,905,1128,1206,1302,</t>
  </si>
  <si>
    <t>0,147,231,360,516,621,1070,1317,1398,1497,</t>
  </si>
  <si>
    <t>ENSXMAT00000003891.2</t>
  </si>
  <si>
    <t>ENSPRET00000011477.1</t>
  </si>
  <si>
    <t>791,</t>
  </si>
  <si>
    <t>ENSXMAT00000003909.2</t>
  </si>
  <si>
    <t>ENSPRET00000017618.1</t>
  </si>
  <si>
    <t>129,342,114,942,</t>
  </si>
  <si>
    <t>123,261,627,945,</t>
  </si>
  <si>
    <t>99,234,600,918,</t>
  </si>
  <si>
    <t>ENSXMAT00000003978.2</t>
  </si>
  <si>
    <t>ENSPRET00000016546.1</t>
  </si>
  <si>
    <t>1634,38,134,</t>
  </si>
  <si>
    <t>243,1883,1921,</t>
  </si>
  <si>
    <t>0,1634,1675,</t>
  </si>
  <si>
    <t>1636,32,138,</t>
  </si>
  <si>
    <t>0,1636,1671,</t>
  </si>
  <si>
    <t>243,1885,1917,</t>
  </si>
  <si>
    <t>ENSXMAT00000004014.2</t>
  </si>
  <si>
    <t>ENSPRET00000016504.1</t>
  </si>
  <si>
    <t>2798,64,</t>
  </si>
  <si>
    <t>0,2837,</t>
  </si>
  <si>
    <t>0,2798,</t>
  </si>
  <si>
    <t>2802,60,</t>
  </si>
  <si>
    <t>0,2802,</t>
  </si>
  <si>
    <t>0,2841,</t>
  </si>
  <si>
    <t>ENSXMAT00000004040.2</t>
  </si>
  <si>
    <t>ENSPRET00000016400.1</t>
  </si>
  <si>
    <t>770,</t>
  </si>
  <si>
    <t>ENSXMAT00000004051.2</t>
  </si>
  <si>
    <t>ENSPRET00000016286.1</t>
  </si>
  <si>
    <t>894,</t>
  </si>
  <si>
    <t>ENSXMAT00000004060.2</t>
  </si>
  <si>
    <t>ENSPRET00000016260.1</t>
  </si>
  <si>
    <t>1416,</t>
  </si>
  <si>
    <t>ENSXMAT00000004103.2</t>
  </si>
  <si>
    <t>ENSPRET00000016159.1</t>
  </si>
  <si>
    <t>2541,</t>
  </si>
  <si>
    <t>ENSXMAT00000004134.2</t>
  </si>
  <si>
    <t>ENSPRET00000016079.1</t>
  </si>
  <si>
    <t>165,1098,882,</t>
  </si>
  <si>
    <t>0,201,1299,</t>
  </si>
  <si>
    <t>0,180,1317,</t>
  </si>
  <si>
    <t>ENSXMAT00000004137.2</t>
  </si>
  <si>
    <t>ENSPRET00000015944.1</t>
  </si>
  <si>
    <t>1110,</t>
  </si>
  <si>
    <t>ENSXMAT00000004142.2</t>
  </si>
  <si>
    <t>ENSPRET00000015929.1</t>
  </si>
  <si>
    <t>360,</t>
  </si>
  <si>
    <t>ENSXMAT00000004145.2</t>
  </si>
  <si>
    <t>ENSPRET00000006981.1</t>
  </si>
  <si>
    <t>1194,</t>
  </si>
  <si>
    <t>ENSXMAT00000004148.2</t>
  </si>
  <si>
    <t>ENSPRET00000007003.1</t>
  </si>
  <si>
    <t>744,</t>
  </si>
  <si>
    <t>ENSXMAT00000004162.2</t>
  </si>
  <si>
    <t>ENSPRET00000001390.1</t>
  </si>
  <si>
    <t>844,358,205,</t>
  </si>
  <si>
    <t>66,1365,1727,</t>
  </si>
  <si>
    <t>129,1176,1553,</t>
  </si>
  <si>
    <t>ENSXMAT00000004163.2</t>
  </si>
  <si>
    <t>ENSPRET00000015865.1</t>
  </si>
  <si>
    <t>ENSXMAT00000004166.2</t>
  </si>
  <si>
    <t>ENSPRET00000015826.1</t>
  </si>
  <si>
    <t>677,</t>
  </si>
  <si>
    <t>ENSXMAT00000004185.2</t>
  </si>
  <si>
    <t>ENSPRET00000001549.1</t>
  </si>
  <si>
    <t>704,243,</t>
  </si>
  <si>
    <t>0,861,</t>
  </si>
  <si>
    <t>0,705,</t>
  </si>
  <si>
    <t>ENSXMAT00000004242.2</t>
  </si>
  <si>
    <t>ENSPRET00000025866.1</t>
  </si>
  <si>
    <t>7,389,75,29,1179,</t>
  </si>
  <si>
    <t>0,7,402,477,572,</t>
  </si>
  <si>
    <t>0,10,399,483,569,</t>
  </si>
  <si>
    <t>7,402,11,25,48,1179,</t>
  </si>
  <si>
    <t>0,10,412,438,463,569,</t>
  </si>
  <si>
    <t>0,7,415,426,457,572,</t>
  </si>
  <si>
    <t>ENSXMAT00000004245.2</t>
  </si>
  <si>
    <t>ENSPRET00000025933.1</t>
  </si>
  <si>
    <t>737,543,826,</t>
  </si>
  <si>
    <t>0,740,1283,</t>
  </si>
  <si>
    <t>0,737,1289,</t>
  </si>
  <si>
    <t>738,544,824,</t>
  </si>
  <si>
    <t>0,738,1291,</t>
  </si>
  <si>
    <t>0,741,1285,</t>
  </si>
  <si>
    <t>ENSXMAT00000004255.2</t>
  </si>
  <si>
    <t>ENSPRET00000015664.1</t>
  </si>
  <si>
    <t>1360,149,</t>
  </si>
  <si>
    <t>0,1363,</t>
  </si>
  <si>
    <t>0,1360,</t>
  </si>
  <si>
    <t>ENSXMAT00000004261.2</t>
  </si>
  <si>
    <t>ENSPRET00000015612.1</t>
  </si>
  <si>
    <t>417,</t>
  </si>
  <si>
    <t>ENSXMAT00000004282.2</t>
  </si>
  <si>
    <t>ENSPRET00000015585.1</t>
  </si>
  <si>
    <t>83,1438,</t>
  </si>
  <si>
    <t>0,83,</t>
  </si>
  <si>
    <t>1434,87,</t>
  </si>
  <si>
    <t>0,1434,</t>
  </si>
  <si>
    <t>0,1443,</t>
  </si>
  <si>
    <t>ENSXMAT00000004308.2</t>
  </si>
  <si>
    <t>ENSPRET00000026139.1</t>
  </si>
  <si>
    <t>72,1053,</t>
  </si>
  <si>
    <t>63,141,</t>
  </si>
  <si>
    <t>0,72,</t>
  </si>
  <si>
    <t>1052,73,</t>
  </si>
  <si>
    <t>0,1052,</t>
  </si>
  <si>
    <t>0,1058,</t>
  </si>
  <si>
    <t>ENSXMAT00000004314.2</t>
  </si>
  <si>
    <t>ENSPRET00000015515.1</t>
  </si>
  <si>
    <t>43,1142,</t>
  </si>
  <si>
    <t>0,43,</t>
  </si>
  <si>
    <t>0,52,</t>
  </si>
  <si>
    <t>1134,51,</t>
  </si>
  <si>
    <t>0,1143,</t>
  </si>
  <si>
    <t>0,1134,</t>
  </si>
  <si>
    <t>ENSXMAT00000004315.2</t>
  </si>
  <si>
    <t>ENSPRET00000015475.1</t>
  </si>
  <si>
    <t>1101,</t>
  </si>
  <si>
    <t>ENSXMAT00000004342.2</t>
  </si>
  <si>
    <t>ENSPRET00000026254.1</t>
  </si>
  <si>
    <t>243,205,1169,</t>
  </si>
  <si>
    <t>0,246,451,</t>
  </si>
  <si>
    <t>0,243,451,</t>
  </si>
  <si>
    <t>ENSXMAT00000004389.2</t>
  </si>
  <si>
    <t>ENSPRET00000026838.1</t>
  </si>
  <si>
    <t>2025,</t>
  </si>
  <si>
    <t>ENSXMAT00000004399.2</t>
  </si>
  <si>
    <t>ENSPRET00000026929.1</t>
  </si>
  <si>
    <t>888,42,</t>
  </si>
  <si>
    <t>0,888,</t>
  </si>
  <si>
    <t>0,891,</t>
  </si>
  <si>
    <t>ENSXMAT00000004424.2</t>
  </si>
  <si>
    <t>ENSPRET00000026981.1</t>
  </si>
  <si>
    <t>1530,</t>
  </si>
  <si>
    <t>ENSXMAT00000004437.2</t>
  </si>
  <si>
    <t>ENSPRET00000027155.1</t>
  </si>
  <si>
    <t>112,2666,</t>
  </si>
  <si>
    <t>0,112,</t>
  </si>
  <si>
    <t>0,115,</t>
  </si>
  <si>
    <t>102,2676,</t>
  </si>
  <si>
    <t>0,105,</t>
  </si>
  <si>
    <t>ENSXMAT00000004471.2</t>
  </si>
  <si>
    <t>ENSPRET00000027866.1</t>
  </si>
  <si>
    <t>561,</t>
  </si>
  <si>
    <t>ENSXMAT00000004478.2</t>
  </si>
  <si>
    <t>ENSPRET00000024763.1</t>
  </si>
  <si>
    <t>755,243,88,212,</t>
  </si>
  <si>
    <t>45,864,1143,1388,</t>
  </si>
  <si>
    <t>36,792,1035,1217,</t>
  </si>
  <si>
    <t>755,247,84,212,</t>
  </si>
  <si>
    <t>36,792,1039,1217,</t>
  </si>
  <si>
    <t>45,864,1147,1388,</t>
  </si>
  <si>
    <t>ENSXMAT00000004483.2</t>
  </si>
  <si>
    <t>ENSPRET00000027888.1</t>
  </si>
  <si>
    <t>2388,</t>
  </si>
  <si>
    <t>ENSXMAT00000004497.2</t>
  </si>
  <si>
    <t>ENSPRET00000024473.1</t>
  </si>
  <si>
    <t>288,709,225,</t>
  </si>
  <si>
    <t>0,288,1000,</t>
  </si>
  <si>
    <t>0,303,1033,</t>
  </si>
  <si>
    <t>ENSXMAT00000004513.2</t>
  </si>
  <si>
    <t>ENSPRET00000024444.1</t>
  </si>
  <si>
    <t>729,51,</t>
  </si>
  <si>
    <t>1,733,</t>
  </si>
  <si>
    <t>1,730,</t>
  </si>
  <si>
    <t>ENSXMAT00000004519.2</t>
  </si>
  <si>
    <t>ENSPRET00000024405.1</t>
  </si>
  <si>
    <t>535,35,665,256,</t>
  </si>
  <si>
    <t>0,538,582,1265,</t>
  </si>
  <si>
    <t>0,535,570,1235,</t>
  </si>
  <si>
    <t>535,36,662,258,</t>
  </si>
  <si>
    <t>0,535,571,1233,</t>
  </si>
  <si>
    <t>0,538,583,1263,</t>
  </si>
  <si>
    <t>ENSXMAT00000004557.2</t>
  </si>
  <si>
    <t>ENSPRET00000028508.1</t>
  </si>
  <si>
    <t>1018,535,759,375,311,823,338,156,289,1104,401,754,115,</t>
  </si>
  <si>
    <t>0,1018,1553,2322,2697,3022,3860,4283,4442,4731,5879,6280,7043,</t>
  </si>
  <si>
    <t>0,1036,1658,2439,2820,3205,4091,4481,4637,4959,6362,6841,7595,</t>
  </si>
  <si>
    <t>1018,535,759,375,311,823,338,156,288,1105,395,760,115,</t>
  </si>
  <si>
    <t>0,1036,1658,2439,2820,3205,4091,4481,4637,4958,6362,6835,7595,</t>
  </si>
  <si>
    <t>0,1018,1553,2322,2697,3022,3860,4283,4442,4730,5879,6274,7043,</t>
  </si>
  <si>
    <t>ENSXMAT00000004599.2</t>
  </si>
  <si>
    <t>ENSPRET00000028898.1</t>
  </si>
  <si>
    <t>533,1516,</t>
  </si>
  <si>
    <t>0,539,</t>
  </si>
  <si>
    <t>0,533,</t>
  </si>
  <si>
    <t>537,1512,</t>
  </si>
  <si>
    <t>0,537,</t>
  </si>
  <si>
    <t>0,543,</t>
  </si>
  <si>
    <t>ENSXMAT00000004601.2</t>
  </si>
  <si>
    <t>ENSPRET00000024287.1</t>
  </si>
  <si>
    <t>49,421,2694,2035,</t>
  </si>
  <si>
    <t>0,49,470,3164,</t>
  </si>
  <si>
    <t>753,1114,1538,4253,</t>
  </si>
  <si>
    <t>46,424,2694,2035,</t>
  </si>
  <si>
    <t>753,1111,1538,4253,</t>
  </si>
  <si>
    <t>0,46,470,3164,</t>
  </si>
  <si>
    <t>ENSXMAT00000004625.2</t>
  </si>
  <si>
    <t>ENSPRET00000024141.1</t>
  </si>
  <si>
    <t>954,</t>
  </si>
  <si>
    <t>ENSXMAT00000004648.2</t>
  </si>
  <si>
    <t>ENSPRET00000005408.1</t>
  </si>
  <si>
    <t>ENSXMAT00000004675.2</t>
  </si>
  <si>
    <t>ENSPRET00000005079.1</t>
  </si>
  <si>
    <t>709,350,81,224,155,1506,257,</t>
  </si>
  <si>
    <t>0,709,1065,1155,1391,1546,3061,</t>
  </si>
  <si>
    <t>0,715,1065,1146,1370,1528,3034,</t>
  </si>
  <si>
    <t>256,1498,164,221,84,349,710,</t>
  </si>
  <si>
    <t>0,256,1757,1921,2142,2226,2581,</t>
  </si>
  <si>
    <t>0,265,1763,1939,2169,2259,2608,</t>
  </si>
  <si>
    <t>ENSXMAT00000004691.2</t>
  </si>
  <si>
    <t>ENSPRET00000005030.1</t>
  </si>
  <si>
    <t>51,123,359,78,665,182,255,</t>
  </si>
  <si>
    <t>0,54,211,592,670,1422,1617,</t>
  </si>
  <si>
    <t>354,405,565,934,1015,1680,1887,</t>
  </si>
  <si>
    <t>51,123,359,78,666,181,255,</t>
  </si>
  <si>
    <t>354,405,565,934,1015,1681,1887,</t>
  </si>
  <si>
    <t>0,54,211,592,670,1423,1617,</t>
  </si>
  <si>
    <t>ENSXMAT00000004856.2</t>
  </si>
  <si>
    <t>ENSPRET00000004451.1</t>
  </si>
  <si>
    <t>3111,</t>
  </si>
  <si>
    <t>ENSXMAT00000004882.2</t>
  </si>
  <si>
    <t>ENSPRET00000004373.1</t>
  </si>
  <si>
    <t>529,2043,56,1491,</t>
  </si>
  <si>
    <t>0,535,2578,2637,</t>
  </si>
  <si>
    <t>0,529,2575,2631,</t>
  </si>
  <si>
    <t>529,2045,54,1491,</t>
  </si>
  <si>
    <t>0,529,2577,2631,</t>
  </si>
  <si>
    <t>0,535,2580,2637,</t>
  </si>
  <si>
    <t>ENSXMAT00000004893.2</t>
  </si>
  <si>
    <t>ENSPRET00000004311.1</t>
  </si>
  <si>
    <t>951,3,57,</t>
  </si>
  <si>
    <t>0,951,954,</t>
  </si>
  <si>
    <t>0,954,960,</t>
  </si>
  <si>
    <t>951,57,</t>
  </si>
  <si>
    <t>0,960,</t>
  </si>
  <si>
    <t>0,954,</t>
  </si>
  <si>
    <t>ENSXMAT00000004929.2</t>
  </si>
  <si>
    <t>ENSPRET00000004244.1</t>
  </si>
  <si>
    <t>114,3423,</t>
  </si>
  <si>
    <t>0,117,</t>
  </si>
  <si>
    <t>ENSXMAT00000004939.2</t>
  </si>
  <si>
    <t>ENSPRET00000004168.1</t>
  </si>
  <si>
    <t>285,152,121,397,1179,</t>
  </si>
  <si>
    <t>0,392,549,712,1197,</t>
  </si>
  <si>
    <t>0,416,585,745,1314,</t>
  </si>
  <si>
    <t>1180,397,120,152,11,284,</t>
  </si>
  <si>
    <t>0,1352,1788,1925,2077,2209,</t>
  </si>
  <si>
    <t>0,1268,1707,1832,2081,2092,</t>
  </si>
  <si>
    <t>ENSXMAT00000004957.2</t>
  </si>
  <si>
    <t>ENSPRET00000003977.1</t>
  </si>
  <si>
    <t>1056,</t>
  </si>
  <si>
    <t>ENSXMAT00000004959.2</t>
  </si>
  <si>
    <t>ENSPRET00000003958.1</t>
  </si>
  <si>
    <t>1059,</t>
  </si>
  <si>
    <t>ENSXMAT00000004977.2</t>
  </si>
  <si>
    <t>ENSPRET00000008552.1</t>
  </si>
  <si>
    <t>363,131,88,</t>
  </si>
  <si>
    <t>75,459,590,</t>
  </si>
  <si>
    <t>48,429,563,</t>
  </si>
  <si>
    <t>363,129,90,</t>
  </si>
  <si>
    <t>48,429,561,</t>
  </si>
  <si>
    <t>75,459,588,</t>
  </si>
  <si>
    <t>ENSXMAT00000004995.2</t>
  </si>
  <si>
    <t>ENSPRET00000008566.1</t>
  </si>
  <si>
    <t>73,937,</t>
  </si>
  <si>
    <t>0,73,</t>
  </si>
  <si>
    <t>0,76,</t>
  </si>
  <si>
    <t>76,934,</t>
  </si>
  <si>
    <t>ENSXMAT00000005012.2</t>
  </si>
  <si>
    <t>ENSPRET00000008586.1</t>
  </si>
  <si>
    <t>2442,191,233,346,</t>
  </si>
  <si>
    <t>0,2442,2649,2891,</t>
  </si>
  <si>
    <t>0,2445,2670,2903,</t>
  </si>
  <si>
    <t>2442,191,248,331,</t>
  </si>
  <si>
    <t>0,2445,2670,2918,</t>
  </si>
  <si>
    <t>0,2442,2649,2906,</t>
  </si>
  <si>
    <t>ENSXMAT00000005017.2</t>
  </si>
  <si>
    <t>ENSPRET00000020533.1</t>
  </si>
  <si>
    <t>290,113,1543,159,</t>
  </si>
  <si>
    <t>0,377,542,2146,</t>
  </si>
  <si>
    <t>0,305,434,1999,</t>
  </si>
  <si>
    <t>ENSXMAT00000005073.2</t>
  </si>
  <si>
    <t>ENSPRET00000009509.1</t>
  </si>
  <si>
    <t>1496,1858,</t>
  </si>
  <si>
    <t>0,1508,</t>
  </si>
  <si>
    <t>0,1496,</t>
  </si>
  <si>
    <t>ENSXMAT00000005078.2</t>
  </si>
  <si>
    <t>ENSPRET00000003895.1</t>
  </si>
  <si>
    <t>256,180,428,315,526,462,149,151,</t>
  </si>
  <si>
    <t>3024,3286,3472,3900,4224,4750,5257,5507,</t>
  </si>
  <si>
    <t>54,319,499,930,1245,1783,2245,2435,</t>
  </si>
  <si>
    <t>256,181,427,316,525,462,149,151,</t>
  </si>
  <si>
    <t>54,319,500,930,1246,1783,2245,2435,</t>
  </si>
  <si>
    <t>3024,3286,3473,3900,4225,4750,5257,5507,</t>
  </si>
  <si>
    <t>ENSXMAT00000005079.2</t>
  </si>
  <si>
    <t>ENSPRET00000020713.1</t>
  </si>
  <si>
    <t>1512,</t>
  </si>
  <si>
    <t>ENSXMAT00000005081.2</t>
  </si>
  <si>
    <t>ENSPRET00000020729.1</t>
  </si>
  <si>
    <t>943,440,</t>
  </si>
  <si>
    <t>0,949,</t>
  </si>
  <si>
    <t>0,943,</t>
  </si>
  <si>
    <t>ENSXMAT00000005083.2</t>
  </si>
  <si>
    <t>ENSPRET00000020766.1</t>
  </si>
  <si>
    <t>55,589,834,</t>
  </si>
  <si>
    <t>170,258,964,</t>
  </si>
  <si>
    <t>5,60,670,</t>
  </si>
  <si>
    <t>ENSXMAT00000005086.2</t>
  </si>
  <si>
    <t>ENSPRET00000009459.1</t>
  </si>
  <si>
    <t>1478,622,</t>
  </si>
  <si>
    <t>0,1484,</t>
  </si>
  <si>
    <t>0,1478,</t>
  </si>
  <si>
    <t>ENSXMAT00000005114.2</t>
  </si>
  <si>
    <t>ENSPRET00000003683.1</t>
  </si>
  <si>
    <t>2823,</t>
  </si>
  <si>
    <t>ENSXMAT00000005116.2</t>
  </si>
  <si>
    <t>ENSPRET00000003577.1</t>
  </si>
  <si>
    <t>212,128,325,106,162,97,</t>
  </si>
  <si>
    <t>0,350,487,840,970,1144,</t>
  </si>
  <si>
    <t>0,272,418,762,874,1036,</t>
  </si>
  <si>
    <t>212,128,325,106,164,95,</t>
  </si>
  <si>
    <t>0,272,418,762,874,1038,</t>
  </si>
  <si>
    <t>0,350,487,840,970,1146,</t>
  </si>
  <si>
    <t>ENSXMAT00000005121.2</t>
  </si>
  <si>
    <t>ENSPRET00000003309.1</t>
  </si>
  <si>
    <t>250,833,</t>
  </si>
  <si>
    <t>0,301,</t>
  </si>
  <si>
    <t>0,298,</t>
  </si>
  <si>
    <t>ENSXMAT00000005133.2</t>
  </si>
  <si>
    <t>ENSPRET00000020960.1</t>
  </si>
  <si>
    <t>1794,315,1245,621,</t>
  </si>
  <si>
    <t>0,1794,2124,3420,</t>
  </si>
  <si>
    <t>0,1833,2148,3501,</t>
  </si>
  <si>
    <t>622,1245,4,306,1795,</t>
  </si>
  <si>
    <t>0,729,1974,1978,2327,</t>
  </si>
  <si>
    <t>0,672,1930,1936,2246,</t>
  </si>
  <si>
    <t>ENSXMAT00000005139.2</t>
  </si>
  <si>
    <t>ENSPRET00000003225.1</t>
  </si>
  <si>
    <t>1527,363,996,132,150,324,2312,</t>
  </si>
  <si>
    <t>0,1527,1893,2889,3021,3177,3501,</t>
  </si>
  <si>
    <t>0,1734,2097,3096,3231,3381,3711,</t>
  </si>
  <si>
    <t>1527,363,996,127,156,320,2315,</t>
  </si>
  <si>
    <t>0,1734,2097,3096,3226,3382,3708,</t>
  </si>
  <si>
    <t>0,1527,1893,2889,3016,3178,3498,</t>
  </si>
  <si>
    <t>ENSXMAT00000005155.2</t>
  </si>
  <si>
    <t>ENSPRET00000002945.1</t>
  </si>
  <si>
    <t>130,81,69,</t>
  </si>
  <si>
    <t>8,141,225,</t>
  </si>
  <si>
    <t>2,132,213,</t>
  </si>
  <si>
    <t>68,82,131,</t>
  </si>
  <si>
    <t>0,68,150,</t>
  </si>
  <si>
    <t>0,71,156,</t>
  </si>
  <si>
    <t>ENSXMAT00000005181.2</t>
  </si>
  <si>
    <t>ENSPRET00000021121.1</t>
  </si>
  <si>
    <t>609,1567,2468,891,356,1613,337,</t>
  </si>
  <si>
    <t>0,609,2224,4739,5630,5992,7616,</t>
  </si>
  <si>
    <t>0,621,2239,4712,5615,5971,7592,</t>
  </si>
  <si>
    <t>338,1596,364,906,2468,1555,601,</t>
  </si>
  <si>
    <t>0,340,1936,2312,3223,5742,7328,</t>
  </si>
  <si>
    <t>0,343,1945,2309,3262,5778,7352,</t>
  </si>
  <si>
    <t>ENSXMAT00000005183.2</t>
  </si>
  <si>
    <t>ENSPRET00000021228.1</t>
  </si>
  <si>
    <t>714,178,708,418,98,94,194,27,1557,</t>
  </si>
  <si>
    <t>1146,2400,2581,3421,4060,4161,4822,5016,5145,</t>
  </si>
  <si>
    <t>168,882,1060,1768,2254,2358,2455,2661,2688,</t>
  </si>
  <si>
    <t>714,178,708,418,98,94,3,191,30,1557,</t>
  </si>
  <si>
    <t>168,882,1060,1768,2254,2358,2452,2455,2658,2688,</t>
  </si>
  <si>
    <t>1146,2400,2581,3421,4060,4161,4271,4822,5013,5145,</t>
  </si>
  <si>
    <t>ENSXMAT00000005192.2</t>
  </si>
  <si>
    <t>ENSPRET00000002915.1</t>
  </si>
  <si>
    <t>1788,</t>
  </si>
  <si>
    <t>ENSXMAT00000005201.2</t>
  </si>
  <si>
    <t>ENSPRET00000002841.1</t>
  </si>
  <si>
    <t>921,</t>
  </si>
  <si>
    <t>ENSXMAT00000005208.2</t>
  </si>
  <si>
    <t>ENSPRET00000002817.1</t>
  </si>
  <si>
    <t>414,</t>
  </si>
  <si>
    <t>ENSXMAT00000005274.2</t>
  </si>
  <si>
    <t>ENSPRET00000021364.1</t>
  </si>
  <si>
    <t>2276,1164,</t>
  </si>
  <si>
    <t>886,3162,</t>
  </si>
  <si>
    <t>22,2301,</t>
  </si>
  <si>
    <t>2270,1170,</t>
  </si>
  <si>
    <t>22,2295,</t>
  </si>
  <si>
    <t>886,3156,</t>
  </si>
  <si>
    <t>ENSXMAT00000005290.2</t>
  </si>
  <si>
    <t>ENSPRET00000021392.1</t>
  </si>
  <si>
    <t>882,</t>
  </si>
  <si>
    <t>ENSXMAT00000005309.2</t>
  </si>
  <si>
    <t>ENSPRET00000031663.1</t>
  </si>
  <si>
    <t>150,207,90,</t>
  </si>
  <si>
    <t>162,339,1803,</t>
  </si>
  <si>
    <t>102,279,1257,</t>
  </si>
  <si>
    <t>150,207,</t>
  </si>
  <si>
    <t>102,279,</t>
  </si>
  <si>
    <t>162,339,</t>
  </si>
  <si>
    <t>ENSXMAT00000005323.2</t>
  </si>
  <si>
    <t>ENSPRET00000030589.1</t>
  </si>
  <si>
    <t>634,1136,</t>
  </si>
  <si>
    <t>0,637,</t>
  </si>
  <si>
    <t>0,634,</t>
  </si>
  <si>
    <t>ENSXMAT00000005325.2</t>
  </si>
  <si>
    <t>ENSPRET00000021449.1</t>
  </si>
  <si>
    <t>542,52,</t>
  </si>
  <si>
    <t>ENSXMAT00000005329.2</t>
  </si>
  <si>
    <t>ENSPRET00000002619.1</t>
  </si>
  <si>
    <t>7437,</t>
  </si>
  <si>
    <t>ENSXMAT00000005337.2</t>
  </si>
  <si>
    <t>ENSPRET00000030656.1</t>
  </si>
  <si>
    <t>1014,</t>
  </si>
  <si>
    <t>ENSXMAT00000005345.2</t>
  </si>
  <si>
    <t>ENSPRET00000030680.1</t>
  </si>
  <si>
    <t>1307,436,1989,</t>
  </si>
  <si>
    <t>0,1322,1761,</t>
  </si>
  <si>
    <t>0,1307,1743,</t>
  </si>
  <si>
    <t>1313,431,1988,</t>
  </si>
  <si>
    <t>0,1313,1744,</t>
  </si>
  <si>
    <t>0,1328,1762,</t>
  </si>
  <si>
    <t>ENSXMAT00000005355.2</t>
  </si>
  <si>
    <t>ENSPRET00000021502.1</t>
  </si>
  <si>
    <t>41,24,1743,740,</t>
  </si>
  <si>
    <t>0,41,65,1810,</t>
  </si>
  <si>
    <t>0,47,74,1828,</t>
  </si>
  <si>
    <t>43,22,1742,741,</t>
  </si>
  <si>
    <t>0,49,74,1827,</t>
  </si>
  <si>
    <t>0,43,65,1809,</t>
  </si>
  <si>
    <t>ENSXMAT00000005384.2</t>
  </si>
  <si>
    <t>ENSPRET00000002303.1</t>
  </si>
  <si>
    <t>203,855,1962,283,</t>
  </si>
  <si>
    <t>0,203,1058,3041,</t>
  </si>
  <si>
    <t>0,266,1193,3287,</t>
  </si>
  <si>
    <t>283,1955,859,205,</t>
  </si>
  <si>
    <t>291,707,2734,3656,</t>
  </si>
  <si>
    <t>0,305,2260,3119,</t>
  </si>
  <si>
    <t>ENSXMAT00000005399.2</t>
  </si>
  <si>
    <t>ENSPRET00000002114.1</t>
  </si>
  <si>
    <t>843,672,</t>
  </si>
  <si>
    <t>0,843,</t>
  </si>
  <si>
    <t>0,846,</t>
  </si>
  <si>
    <t>ENSXMAT00000005401.2</t>
  </si>
  <si>
    <t>ENSPRET00000002056.1</t>
  </si>
  <si>
    <t>ENSXMAT00000005404.2</t>
  </si>
  <si>
    <t>ENSPRET00000021690.1</t>
  </si>
  <si>
    <t>2127,</t>
  </si>
  <si>
    <t>ENSXMAT00000005434.2</t>
  </si>
  <si>
    <t>ENSPRET00000021824.1</t>
  </si>
  <si>
    <t>6348,</t>
  </si>
  <si>
    <t>ENSXMAT00000005437.2</t>
  </si>
  <si>
    <t>ENSPRET00000030882.1</t>
  </si>
  <si>
    <t>ENSXMAT00000005459.2</t>
  </si>
  <si>
    <t>ENSPRET00000021968.1</t>
  </si>
  <si>
    <t>189,906,</t>
  </si>
  <si>
    <t>0,192,</t>
  </si>
  <si>
    <t>0,189,</t>
  </si>
  <si>
    <t>ENSXMAT00000005492.2</t>
  </si>
  <si>
    <t>ENSPRET00000022106.1</t>
  </si>
  <si>
    <t>351,1008,21,</t>
  </si>
  <si>
    <t>0,357,1389,</t>
  </si>
  <si>
    <t>0,351,1359,</t>
  </si>
  <si>
    <t>352,1006,22,</t>
  </si>
  <si>
    <t>0,352,1358,</t>
  </si>
  <si>
    <t>0,358,1388,</t>
  </si>
  <si>
    <t>ENSXMAT00000005505.2</t>
  </si>
  <si>
    <t>ENSPRET00000022306.1</t>
  </si>
  <si>
    <t>ENSXMAT00000005507.2</t>
  </si>
  <si>
    <t>ENSPRET00000022358.1</t>
  </si>
  <si>
    <t>320,40,</t>
  </si>
  <si>
    <t>0,344,</t>
  </si>
  <si>
    <t>0,320,</t>
  </si>
  <si>
    <t>39,321,</t>
  </si>
  <si>
    <t>0,39,</t>
  </si>
  <si>
    <t>0,63,</t>
  </si>
  <si>
    <t>ENSXMAT00000005518.2</t>
  </si>
  <si>
    <t>ENSPRET00000022408.1</t>
  </si>
  <si>
    <t>1223,196,</t>
  </si>
  <si>
    <t>0,1223,</t>
  </si>
  <si>
    <t>0,1232,</t>
  </si>
  <si>
    <t>1222,197,</t>
  </si>
  <si>
    <t>0,1231,</t>
  </si>
  <si>
    <t>0,1222,</t>
  </si>
  <si>
    <t>ENSXMAT00000005548.2</t>
  </si>
  <si>
    <t>ENSPRET00000022501.1</t>
  </si>
  <si>
    <t>1881,</t>
  </si>
  <si>
    <t>ENSXMAT00000005553.2</t>
  </si>
  <si>
    <t>ENSPRET00000022552.1</t>
  </si>
  <si>
    <t>80,366,673,</t>
  </si>
  <si>
    <t>0,80,455,</t>
  </si>
  <si>
    <t>0,98,464,</t>
  </si>
  <si>
    <t>673,358,88,</t>
  </si>
  <si>
    <t>3,676,1052,</t>
  </si>
  <si>
    <t>0,682,1040,</t>
  </si>
  <si>
    <t>ENSXMAT00000005568.2</t>
  </si>
  <si>
    <t>ENSPRET00000022625.1</t>
  </si>
  <si>
    <t>1680,</t>
  </si>
  <si>
    <t>ENSXMAT00000005595.2</t>
  </si>
  <si>
    <t>ENSPRET00000022710.1</t>
  </si>
  <si>
    <t>1239,</t>
  </si>
  <si>
    <t>ENSXMAT00000005613.2</t>
  </si>
  <si>
    <t>ENSPRET00000022997.1</t>
  </si>
  <si>
    <t>ENSXMAT00000005616.2</t>
  </si>
  <si>
    <t>ENSPRET00000023061.1</t>
  </si>
  <si>
    <t>226,</t>
  </si>
  <si>
    <t>38,</t>
  </si>
  <si>
    <t>14,</t>
  </si>
  <si>
    <t>ENSXMAT00000005635.2</t>
  </si>
  <si>
    <t>ENSPRET00000016868.1</t>
  </si>
  <si>
    <t>739,941,</t>
  </si>
  <si>
    <t>0,742,</t>
  </si>
  <si>
    <t>0,739,</t>
  </si>
  <si>
    <t>ENSXMAT00000005653.2</t>
  </si>
  <si>
    <t>ENSPRET00000016963.1</t>
  </si>
  <si>
    <t>147,1563,</t>
  </si>
  <si>
    <t>0,147,</t>
  </si>
  <si>
    <t>0,153,</t>
  </si>
  <si>
    <t>146,1564,</t>
  </si>
  <si>
    <t>0,146,</t>
  </si>
  <si>
    <t>ENSXMAT00000005656.2</t>
  </si>
  <si>
    <t>ENSPRET00000001312.1</t>
  </si>
  <si>
    <t>203,130,252,141,86,139,97,113,</t>
  </si>
  <si>
    <t>1768,1977,2109,2367,2508,2594,2733,2830,</t>
  </si>
  <si>
    <t>58,261,396,648,816,905,1080,1183,</t>
  </si>
  <si>
    <t>107,103,138,87,141,254,130,200,</t>
  </si>
  <si>
    <t>5232,5345,5484,5625,5739,5880,6137,6267,</t>
  </si>
  <si>
    <t>0,107,210,348,435,582,836,972,</t>
  </si>
  <si>
    <t>ENSXMAT00000005671.2</t>
  </si>
  <si>
    <t>ENSPRET00000023537.1</t>
  </si>
  <si>
    <t>185,2392,</t>
  </si>
  <si>
    <t>0,185,</t>
  </si>
  <si>
    <t>0,194,</t>
  </si>
  <si>
    <t>2388,189,</t>
  </si>
  <si>
    <t>0,2397,</t>
  </si>
  <si>
    <t>0,2388,</t>
  </si>
  <si>
    <t>ENSXMAT00000005689.2</t>
  </si>
  <si>
    <t>ENSPRET00000023825.1</t>
  </si>
  <si>
    <t>104,21,66,82,1772,389,264,</t>
  </si>
  <si>
    <t>46,150,438,560,678,2530,3015,</t>
  </si>
  <si>
    <t>37,159,243,341,450,2227,2679,</t>
  </si>
  <si>
    <t>ENSXMAT00000005694.2</t>
  </si>
  <si>
    <t>ENSPRET00000001801.1</t>
  </si>
  <si>
    <t>849,279,71,1366,661,535,486,307,309,</t>
  </si>
  <si>
    <t>0,849,1128,1199,2565,3229,3785,4271,4578,</t>
  </si>
  <si>
    <t>48,909,1203,1277,2850,3511,4109,4610,4950,</t>
  </si>
  <si>
    <t>849,279,71,1364,669,529,464,22,306,310,</t>
  </si>
  <si>
    <t>48,909,1203,1277,2848,3517,4109,4582,4610,4949,</t>
  </si>
  <si>
    <t>0,849,1128,1199,2563,3235,3785,4249,4271,4577,</t>
  </si>
  <si>
    <t>ENSXMAT00000005701.2</t>
  </si>
  <si>
    <t>ENSPRET00000001520.1</t>
  </si>
  <si>
    <t>795,</t>
  </si>
  <si>
    <t>ENSXMAT00000005704.2</t>
  </si>
  <si>
    <t>ENSPRET00000023870.1</t>
  </si>
  <si>
    <t>1959,</t>
  </si>
  <si>
    <t>ENSXMAT00000005707.2</t>
  </si>
  <si>
    <t>ENSPRET00000006453.1</t>
  </si>
  <si>
    <t>501,411,775,</t>
  </si>
  <si>
    <t>0,501,926,</t>
  </si>
  <si>
    <t>0,510,986,</t>
  </si>
  <si>
    <t>ENSXMAT00000005711.2</t>
  </si>
  <si>
    <t>ENSPRET00000001460.1</t>
  </si>
  <si>
    <t>2385,</t>
  </si>
  <si>
    <t>ENSXMAT00000005719.2</t>
  </si>
  <si>
    <t>ENSPRET00000001361.1</t>
  </si>
  <si>
    <t>828,</t>
  </si>
  <si>
    <t>ENSXMAT00000005728.2</t>
  </si>
  <si>
    <t>ENSPRET00000031506.1</t>
  </si>
  <si>
    <t>309,146,412,</t>
  </si>
  <si>
    <t>0,315,461,</t>
  </si>
  <si>
    <t>71,380,635,</t>
  </si>
  <si>
    <t>411,146,310,</t>
  </si>
  <si>
    <t>0,520,666,</t>
  </si>
  <si>
    <t>126,537,689,</t>
  </si>
  <si>
    <t>ENSXMAT00000005735.2</t>
  </si>
  <si>
    <t>ENSPRET00000001108.1</t>
  </si>
  <si>
    <t>795,2808,</t>
  </si>
  <si>
    <t>0,798,</t>
  </si>
  <si>
    <t>0,795,</t>
  </si>
  <si>
    <t>2805,798,</t>
  </si>
  <si>
    <t>0,2805,</t>
  </si>
  <si>
    <t>0,2808,</t>
  </si>
  <si>
    <t>ENSXMAT00000005764.2</t>
  </si>
  <si>
    <t>ENSPRET00000024305.1</t>
  </si>
  <si>
    <t>4956,</t>
  </si>
  <si>
    <t>ENSXMAT00000005768.2</t>
  </si>
  <si>
    <t>ENSPRET00000000862.1</t>
  </si>
  <si>
    <t>1785,</t>
  </si>
  <si>
    <t>ENSXMAT00000005772.2</t>
  </si>
  <si>
    <t>ENSPRET00000000853.1</t>
  </si>
  <si>
    <t>769,11,91,</t>
  </si>
  <si>
    <t>0,783,816,</t>
  </si>
  <si>
    <t>0,786,813,</t>
  </si>
  <si>
    <t>769,36,91,</t>
  </si>
  <si>
    <t>0,777,813,</t>
  </si>
  <si>
    <t>0,774,816,</t>
  </si>
  <si>
    <t>ENSXMAT00000005815.2</t>
  </si>
  <si>
    <t>ENSPRET00000024490.1</t>
  </si>
  <si>
    <t>942,917,</t>
  </si>
  <si>
    <t>0,952,</t>
  </si>
  <si>
    <t>15,970,</t>
  </si>
  <si>
    <t>ENSXMAT00000005837.2</t>
  </si>
  <si>
    <t>ENSPRET00000032810.1</t>
  </si>
  <si>
    <t>764,447,</t>
  </si>
  <si>
    <t>58,822,</t>
  </si>
  <si>
    <t>154,921,</t>
  </si>
  <si>
    <t>761,450,</t>
  </si>
  <si>
    <t>154,918,</t>
  </si>
  <si>
    <t>58,819,</t>
  </si>
  <si>
    <t>ENSXMAT00000005952.2</t>
  </si>
  <si>
    <t>ENSPRET00000032554.1</t>
  </si>
  <si>
    <t>507,</t>
  </si>
  <si>
    <t>ENSXMAT00000005984.2</t>
  </si>
  <si>
    <t>ENSPRET00000024629.1</t>
  </si>
  <si>
    <t>2916,</t>
  </si>
  <si>
    <t>ENSXMAT00000006123.2</t>
  </si>
  <si>
    <t>ENSPRET00000018027.1</t>
  </si>
  <si>
    <t>34,1514,</t>
  </si>
  <si>
    <t>0,34,</t>
  </si>
  <si>
    <t>0,46,</t>
  </si>
  <si>
    <t>1513,35,</t>
  </si>
  <si>
    <t>174,1699,</t>
  </si>
  <si>
    <t>0,1513,</t>
  </si>
  <si>
    <t>ENSXMAT00000006134.2</t>
  </si>
  <si>
    <t>ENSPRET00000009024.1</t>
  </si>
  <si>
    <t>102,893,</t>
  </si>
  <si>
    <t>224,326,</t>
  </si>
  <si>
    <t>54,257,</t>
  </si>
  <si>
    <t>889,101,</t>
  </si>
  <si>
    <t>2468,3458,</t>
  </si>
  <si>
    <t>326,1215,</t>
  </si>
  <si>
    <t>ENSXMAT00000006149.2</t>
  </si>
  <si>
    <t>ENSPRET00000001187.1</t>
  </si>
  <si>
    <t>ENSXMAT00000006633.2</t>
  </si>
  <si>
    <t>ENSPRET00000002209.1</t>
  </si>
  <si>
    <t>2112,781,239,</t>
  </si>
  <si>
    <t>0,2112,2920,</t>
  </si>
  <si>
    <t>27,2202,2983,</t>
  </si>
  <si>
    <t>2112,786,234,</t>
  </si>
  <si>
    <t>27,2202,2988,</t>
  </si>
  <si>
    <t>0,2112,2925,</t>
  </si>
  <si>
    <t>ENSXMAT00000006897.2</t>
  </si>
  <si>
    <t>ENSPRET00000016593.1</t>
  </si>
  <si>
    <t>825,2331,75,</t>
  </si>
  <si>
    <t>0,825,3159,</t>
  </si>
  <si>
    <t>0,834,3165,</t>
  </si>
  <si>
    <t>ENSXMAT00000006925.2</t>
  </si>
  <si>
    <t>ENSPRET00000016633.1</t>
  </si>
  <si>
    <t>ENSXMAT00000007358.2</t>
  </si>
  <si>
    <t>ENSPRET00000030383.1</t>
  </si>
  <si>
    <t>1966,260,</t>
  </si>
  <si>
    <t>0,1966,</t>
  </si>
  <si>
    <t>0,1969,</t>
  </si>
  <si>
    <t>ENSXMAT00000007359.2</t>
  </si>
  <si>
    <t>ENSPRET00000030428.1</t>
  </si>
  <si>
    <t>339,</t>
  </si>
  <si>
    <t>ENSXMAT00000007428.2</t>
  </si>
  <si>
    <t>ENSPRET00000031098.1</t>
  </si>
  <si>
    <t>589,1034,497,61,208,389,1934,22,16,17,105,223,337,128,</t>
  </si>
  <si>
    <t>675,1264,2298,2801,2976,3207,3596,5548,5570,5598,5618,5735,5958,6307,</t>
  </si>
  <si>
    <t>0,622,1725,2222,2283,2529,2930,5314,5396,5412,5429,5534,5760,6097,</t>
  </si>
  <si>
    <t>588,1035,525,35,206,389,1934,21,17,107,221,337,128,</t>
  </si>
  <si>
    <t>0,621,1725,2250,2285,2529,2930,5316,5412,5429,5536,5760,6097,</t>
  </si>
  <si>
    <t>675,1263,2298,2829,2978,3207,3596,5550,5598,5618,5737,5958,6307,</t>
  </si>
  <si>
    <t>ENSXMAT00000007464.2</t>
  </si>
  <si>
    <t>ENSPRET00000002177.1</t>
  </si>
  <si>
    <t>226,2028,806,62,314,</t>
  </si>
  <si>
    <t>0,252,2316,3122,3184,</t>
  </si>
  <si>
    <t>0,243,2310,3122,3190,</t>
  </si>
  <si>
    <t>314,61,809,2022,225,</t>
  </si>
  <si>
    <t>75,395,462,1309,3354,</t>
  </si>
  <si>
    <t>0,314,375,1219,3273,</t>
  </si>
  <si>
    <t>ENSXMAT00000007469.2</t>
  </si>
  <si>
    <t>ENSPRET00000008328.1</t>
  </si>
  <si>
    <t>1461,117,306,42,1634,1977,</t>
  </si>
  <si>
    <t>0,1461,1581,1896,1984,3618,</t>
  </si>
  <si>
    <t>0,1473,1590,1896,2011,3654,</t>
  </si>
  <si>
    <t>1977,1635,332,107,1467,</t>
  </si>
  <si>
    <t>0,1986,3711,4045,4164,</t>
  </si>
  <si>
    <t>0,1977,3684,4021,4128,</t>
  </si>
  <si>
    <t>ENSXMAT00000007518.2</t>
  </si>
  <si>
    <t>ENSPRET00000017422.1</t>
  </si>
  <si>
    <t>177,73,125,147,</t>
  </si>
  <si>
    <t>0,177,254,414,</t>
  </si>
  <si>
    <t>0,195,269,441,</t>
  </si>
  <si>
    <t>175,76,125,147,</t>
  </si>
  <si>
    <t>0,193,269,441,</t>
  </si>
  <si>
    <t>0,175,254,414,</t>
  </si>
  <si>
    <t>ENSXMAT00000007553.2</t>
  </si>
  <si>
    <t>ENSPRET00000017139.1</t>
  </si>
  <si>
    <t>336,303,186,</t>
  </si>
  <si>
    <t>165,636,942,</t>
  </si>
  <si>
    <t>45,510,813,</t>
  </si>
  <si>
    <t>327,72,303,186,</t>
  </si>
  <si>
    <t>45,372,510,813,</t>
  </si>
  <si>
    <t>165,495,636,942,</t>
  </si>
  <si>
    <t>ENSXMAT00000007564.2</t>
  </si>
  <si>
    <t>ENSPRET00000017610.1</t>
  </si>
  <si>
    <t>380,500,434,</t>
  </si>
  <si>
    <t>0,395,907,</t>
  </si>
  <si>
    <t>0,380,880,</t>
  </si>
  <si>
    <t>380,504,430,</t>
  </si>
  <si>
    <t>0,380,884,</t>
  </si>
  <si>
    <t>0,395,911,</t>
  </si>
  <si>
    <t>ENSXMAT00000007588.2</t>
  </si>
  <si>
    <t>ENSPRET00000017765.1</t>
  </si>
  <si>
    <t>183,1099,1562,</t>
  </si>
  <si>
    <t>0,183,1282,</t>
  </si>
  <si>
    <t>0,192,1429,</t>
  </si>
  <si>
    <t>181,1101,1562,</t>
  </si>
  <si>
    <t>0,190,1429,</t>
  </si>
  <si>
    <t>0,181,1282,</t>
  </si>
  <si>
    <t>ENSXMAT00000007596.2</t>
  </si>
  <si>
    <t>ENSPRET00000018875.1</t>
  </si>
  <si>
    <t>855,</t>
  </si>
  <si>
    <t>ENSXMAT00000007608.2</t>
  </si>
  <si>
    <t>ENSPRET00000015220.1</t>
  </si>
  <si>
    <t>635,688,</t>
  </si>
  <si>
    <t>98,742,</t>
  </si>
  <si>
    <t>80,715,</t>
  </si>
  <si>
    <t>ENSXMAT00000007641.2</t>
  </si>
  <si>
    <t>ENSPRET00000015319.1</t>
  </si>
  <si>
    <t>1422,</t>
  </si>
  <si>
    <t>ENSXMAT00000007644.2</t>
  </si>
  <si>
    <t>ENSPRET00000017924.1</t>
  </si>
  <si>
    <t>281,2102,73,2009,247,</t>
  </si>
  <si>
    <t>429,713,4205,4378,6387,</t>
  </si>
  <si>
    <t>0,281,2414,2548,4575,</t>
  </si>
  <si>
    <t>ENSXMAT00000007658.2</t>
  </si>
  <si>
    <t>ENSPRET00000015445.1</t>
  </si>
  <si>
    <t>1406,214,</t>
  </si>
  <si>
    <t>0,1406,</t>
  </si>
  <si>
    <t>0,1415,</t>
  </si>
  <si>
    <t>ENSXMAT00000007662.2</t>
  </si>
  <si>
    <t>ENSPRET00000018223.1</t>
  </si>
  <si>
    <t>1197,</t>
  </si>
  <si>
    <t>ENSXMAT00000007674.2</t>
  </si>
  <si>
    <t>ENSPRET00000018323.1</t>
  </si>
  <si>
    <t>837,</t>
  </si>
  <si>
    <t>ENSXMAT00000007682.2</t>
  </si>
  <si>
    <t>ENSPRET00000018342.1</t>
  </si>
  <si>
    <t>1368,1224,61,</t>
  </si>
  <si>
    <t>0,1371,2597,</t>
  </si>
  <si>
    <t>0,1368,2597,</t>
  </si>
  <si>
    <t>ENSXMAT00000007683.2</t>
  </si>
  <si>
    <t>ENSPRET00000018388.1</t>
  </si>
  <si>
    <t>ENSXMAT00000008560.2</t>
  </si>
  <si>
    <t>ENSPRET00000020585.1</t>
  </si>
  <si>
    <t>215,1141,</t>
  </si>
  <si>
    <t>0,227,</t>
  </si>
  <si>
    <t>0,215,</t>
  </si>
  <si>
    <t>216,1140,</t>
  </si>
  <si>
    <t>0,216,</t>
  </si>
  <si>
    <t>0,228,</t>
  </si>
  <si>
    <t>ENSXMAT00000008578.2</t>
  </si>
  <si>
    <t>ENSPRET00000020595.1</t>
  </si>
  <si>
    <t>ENSXMAT00000008597.2</t>
  </si>
  <si>
    <t>ENSPRET00000030227.1</t>
  </si>
  <si>
    <t>459,665,134,438,123,</t>
  </si>
  <si>
    <t>291,792,1616,1846,2284,</t>
  </si>
  <si>
    <t>117,633,1298,1477,2209,</t>
  </si>
  <si>
    <t>459,666,133,438,123,</t>
  </si>
  <si>
    <t>117,633,1299,1477,2209,</t>
  </si>
  <si>
    <t>291,792,1617,1846,2284,</t>
  </si>
  <si>
    <t>ENSXMAT00000008618.2</t>
  </si>
  <si>
    <t>ENSPRET00000030258.1</t>
  </si>
  <si>
    <t>1206,</t>
  </si>
  <si>
    <t>ENSXMAT00000008694.2</t>
  </si>
  <si>
    <t>ENSPRET00000030362.1</t>
  </si>
  <si>
    <t>145,165,</t>
  </si>
  <si>
    <t>2,831,</t>
  </si>
  <si>
    <t>2,147,</t>
  </si>
  <si>
    <t>165,147,</t>
  </si>
  <si>
    <t>0,165,</t>
  </si>
  <si>
    <t>0,849,</t>
  </si>
  <si>
    <t>ENSXMAT00000008695.2</t>
  </si>
  <si>
    <t>ENSPRET00000009798.1</t>
  </si>
  <si>
    <t>218,1142,1280,117,116,</t>
  </si>
  <si>
    <t>0,221,1386,2666,2783,</t>
  </si>
  <si>
    <t>0,218,1395,2690,2810,</t>
  </si>
  <si>
    <t>ENSXMAT00000009083.2</t>
  </si>
  <si>
    <t>ENSPRET00000009951.1</t>
  </si>
  <si>
    <t>1266,281,627,613,</t>
  </si>
  <si>
    <t>0,1266,1547,2174,</t>
  </si>
  <si>
    <t>0,1269,1553,2186,</t>
  </si>
  <si>
    <t>1260,287,616,624,</t>
  </si>
  <si>
    <t>0,1263,1553,2175,</t>
  </si>
  <si>
    <t>0,1260,1547,2163,</t>
  </si>
  <si>
    <t>ENSXMAT00000009087.2</t>
  </si>
  <si>
    <t>ENSPRET00000010018.1</t>
  </si>
  <si>
    <t>1471,86,</t>
  </si>
  <si>
    <t>0,1471,</t>
  </si>
  <si>
    <t>0,1477,</t>
  </si>
  <si>
    <t>1469,88,</t>
  </si>
  <si>
    <t>0,1475,</t>
  </si>
  <si>
    <t>0,1469,</t>
  </si>
  <si>
    <t>ENSXMAT00000009113.2</t>
  </si>
  <si>
    <t>ENSPRET00000031233.1</t>
  </si>
  <si>
    <t>ENSXMAT00000009122.2</t>
  </si>
  <si>
    <t>ENSPRET00000010277.1</t>
  </si>
  <si>
    <t>2166,</t>
  </si>
  <si>
    <t>ENSXMAT00000009127.2</t>
  </si>
  <si>
    <t>ENSPRET00000031201.1</t>
  </si>
  <si>
    <t>489,</t>
  </si>
  <si>
    <t>ENSXMAT00000009129.2</t>
  </si>
  <si>
    <t>ENSPRET00000031185.1</t>
  </si>
  <si>
    <t>111,260,424,115,</t>
  </si>
  <si>
    <t>74,215,484,971,</t>
  </si>
  <si>
    <t>56,167,427,851,</t>
  </si>
  <si>
    <t>114,423,258,116,</t>
  </si>
  <si>
    <t>0,114,537,795,</t>
  </si>
  <si>
    <t>0,177,609,897,</t>
  </si>
  <si>
    <t>ENSXMAT00000009135.2</t>
  </si>
  <si>
    <t>ENSPRET00000010338.1</t>
  </si>
  <si>
    <t>807,</t>
  </si>
  <si>
    <t>ENSXMAT00000009145.2</t>
  </si>
  <si>
    <t>ENSPRET00000010372.1</t>
  </si>
  <si>
    <t>858,</t>
  </si>
  <si>
    <t>ENSXMAT00000010585.2</t>
  </si>
  <si>
    <t>ENSPRET00000013258.1</t>
  </si>
  <si>
    <t>782,68,74,</t>
  </si>
  <si>
    <t>33,815,895,</t>
  </si>
  <si>
    <t>150,944,1012,</t>
  </si>
  <si>
    <t>73,65,784,</t>
  </si>
  <si>
    <t>1,75,152,</t>
  </si>
  <si>
    <t>124,210,275,</t>
  </si>
  <si>
    <t>ENSXMAT00000010629.2</t>
  </si>
  <si>
    <t>ENSPRET00000031686.1</t>
  </si>
  <si>
    <t>170,41,428,1471,250,</t>
  </si>
  <si>
    <t>0,170,280,708,2182,</t>
  </si>
  <si>
    <t>0,185,226,663,2134,</t>
  </si>
  <si>
    <t>247,1467,428,7,210,</t>
  </si>
  <si>
    <t>74,321,1797,2225,2247,</t>
  </si>
  <si>
    <t>65,315,1782,2279,2286,</t>
  </si>
  <si>
    <t>ENSXMAT00000010721.2</t>
  </si>
  <si>
    <t>ENSPRET00000010722.1</t>
  </si>
  <si>
    <t>571,219,</t>
  </si>
  <si>
    <t>0,837,</t>
  </si>
  <si>
    <t>0,579,</t>
  </si>
  <si>
    <t>ENSXMAT00000010740.2</t>
  </si>
  <si>
    <t>ENSPRET00000010644.1</t>
  </si>
  <si>
    <t>44,36,7,174,966,992,221,56,</t>
  </si>
  <si>
    <t>0,44,80,87,261,1230,2228,2458,</t>
  </si>
  <si>
    <t>0,45,82,90,267,1242,2234,2461,</t>
  </si>
  <si>
    <t>44,36,174,966,995,218,56,</t>
  </si>
  <si>
    <t>0,45,90,267,1242,2237,2461,</t>
  </si>
  <si>
    <t>0,44,87,261,1230,2231,2458,</t>
  </si>
  <si>
    <t>ENSXMAT00000010755.2</t>
  </si>
  <si>
    <t>ENSPRET00000010619.1</t>
  </si>
  <si>
    <t>84,1332,</t>
  </si>
  <si>
    <t>0,84,</t>
  </si>
  <si>
    <t>0,90,</t>
  </si>
  <si>
    <t>ENSXMAT00000010758.2</t>
  </si>
  <si>
    <t>ENSPRET00000010589.1</t>
  </si>
  <si>
    <t>190,596,</t>
  </si>
  <si>
    <t>0,202,</t>
  </si>
  <si>
    <t>0,190,</t>
  </si>
  <si>
    <t>191,595,</t>
  </si>
  <si>
    <t>0,191,</t>
  </si>
  <si>
    <t>0,203,</t>
  </si>
  <si>
    <t>ENSXMAT00000010780.2</t>
  </si>
  <si>
    <t>ENSPRET00000010534.1</t>
  </si>
  <si>
    <t>40,259,370,95,469,</t>
  </si>
  <si>
    <t>0,49,308,678,773,</t>
  </si>
  <si>
    <t>0,40,305,696,833,</t>
  </si>
  <si>
    <t>466,96,372,259,39,</t>
  </si>
  <si>
    <t>0,508,625,1003,1262,</t>
  </si>
  <si>
    <t>0,466,562,934,1202,</t>
  </si>
  <si>
    <t>ENSXMAT00000011094.2</t>
  </si>
  <si>
    <t>ENSPRET00000031723.1</t>
  </si>
  <si>
    <t>199,35,171,</t>
  </si>
  <si>
    <t>0,206,241,</t>
  </si>
  <si>
    <t>0,209,250,</t>
  </si>
  <si>
    <t>199,41,172,</t>
  </si>
  <si>
    <t>0,202,249,</t>
  </si>
  <si>
    <t>0,199,240,</t>
  </si>
  <si>
    <t>ENSXMAT00000011321.2</t>
  </si>
  <si>
    <t>ENSPRET00000024535.1</t>
  </si>
  <si>
    <t>2286,</t>
  </si>
  <si>
    <t>ENSXMAT00000011328.2</t>
  </si>
  <si>
    <t>ENSPRET00000024640.1</t>
  </si>
  <si>
    <t>577,</t>
  </si>
  <si>
    <t>ENSXMAT00000011336.2</t>
  </si>
  <si>
    <t>ENSPRET00000024670.1</t>
  </si>
  <si>
    <t>1989,</t>
  </si>
  <si>
    <t>ENSXMAT00000011350.2</t>
  </si>
  <si>
    <t>ENSPRET00000024711.1</t>
  </si>
  <si>
    <t>1177,47,</t>
  </si>
  <si>
    <t>0,1177,</t>
  </si>
  <si>
    <t>0,1183,</t>
  </si>
  <si>
    <t>46,1178,</t>
  </si>
  <si>
    <t>ENSXMAT00000011359.2</t>
  </si>
  <si>
    <t>ENSPRET00000024755.1</t>
  </si>
  <si>
    <t>1782,</t>
  </si>
  <si>
    <t>ENSXMAT00000011395.2</t>
  </si>
  <si>
    <t>ENSPRET00000024791.1</t>
  </si>
  <si>
    <t>945,297,1113,286,186,1049,254,1404,</t>
  </si>
  <si>
    <t>388,1339,1648,2761,3056,3245,4300,4569,</t>
  </si>
  <si>
    <t>10,955,1252,2371,2657,2843,3892,4146,</t>
  </si>
  <si>
    <t>946,300,1109,290,182,1049,256,1402,</t>
  </si>
  <si>
    <t>10,956,1256,2371,2661,2843,3892,4148,</t>
  </si>
  <si>
    <t>388,1340,1652,2761,3060,3245,4300,4571,</t>
  </si>
  <si>
    <t>ENSXMAT00000011406.2</t>
  </si>
  <si>
    <t>ENSPRET00000024952.1</t>
  </si>
  <si>
    <t>2812,505,1890,1267,</t>
  </si>
  <si>
    <t>0,2812,3317,5213,</t>
  </si>
  <si>
    <t>0,2821,3335,5225,</t>
  </si>
  <si>
    <t>2811,505,1891,1267,</t>
  </si>
  <si>
    <t>0,2820,3334,5225,</t>
  </si>
  <si>
    <t>0,2811,3316,5213,</t>
  </si>
  <si>
    <t>ENSXMAT00000011416.2</t>
  </si>
  <si>
    <t>ENSPRET00000025005.1</t>
  </si>
  <si>
    <t>447,</t>
  </si>
  <si>
    <t>ENSXMAT00000011417.2</t>
  </si>
  <si>
    <t>ENSPRET00000025027.1</t>
  </si>
  <si>
    <t>2431,485,879,171,90,</t>
  </si>
  <si>
    <t>0,2437,2922,3801,3972,</t>
  </si>
  <si>
    <t>0,2431,2919,3801,3975,</t>
  </si>
  <si>
    <t>2439,477,879,171,90,</t>
  </si>
  <si>
    <t>0,2439,2919,3801,3975,</t>
  </si>
  <si>
    <t>0,2445,2922,3801,3972,</t>
  </si>
  <si>
    <t>ENSXMAT00000011421.2</t>
  </si>
  <si>
    <t>ENSPRET00000025096.1</t>
  </si>
  <si>
    <t>81,870,</t>
  </si>
  <si>
    <t>0,87,</t>
  </si>
  <si>
    <t>0,99,</t>
  </si>
  <si>
    <t>76,16,865,</t>
  </si>
  <si>
    <t>0,79,104,</t>
  </si>
  <si>
    <t>0,76,92,</t>
  </si>
  <si>
    <t>ENSXMAT00000011717.2</t>
  </si>
  <si>
    <t>ENSPRET00000002816.1</t>
  </si>
  <si>
    <t>99,291,141,270,</t>
  </si>
  <si>
    <t>1353,1659,2004,2151,</t>
  </si>
  <si>
    <t>1362,1662,2007,2157,</t>
  </si>
  <si>
    <t>ENSXMAT00000011790.2</t>
  </si>
  <si>
    <t>ENSPRET00000009219.1</t>
  </si>
  <si>
    <t>1552,</t>
  </si>
  <si>
    <t>ENSXMAT00000011805.2</t>
  </si>
  <si>
    <t>ENSPRET00000024891.1</t>
  </si>
  <si>
    <t>1767,</t>
  </si>
  <si>
    <t>ENSXMAT00000011813.2</t>
  </si>
  <si>
    <t>ENSPRET00000030012.1</t>
  </si>
  <si>
    <t>ENSXMAT00000011830.2</t>
  </si>
  <si>
    <t>ENSPRET00000030134.1</t>
  </si>
  <si>
    <t>870,</t>
  </si>
  <si>
    <t>ENSXMAT00000011970.2</t>
  </si>
  <si>
    <t>ENSPRET00000030298.1</t>
  </si>
  <si>
    <t>1226,107,416,</t>
  </si>
  <si>
    <t>0,1236,1348,</t>
  </si>
  <si>
    <t>0,1227,1354,</t>
  </si>
  <si>
    <t>ENSXMAT00000012204.2</t>
  </si>
  <si>
    <t>ENSPRET00000018931.1</t>
  </si>
  <si>
    <t>102,1461,</t>
  </si>
  <si>
    <t>108,210,</t>
  </si>
  <si>
    <t>1453,110,</t>
  </si>
  <si>
    <t>0,1468,</t>
  </si>
  <si>
    <t>ENSXMAT00000012232.2</t>
  </si>
  <si>
    <t>ENSPRET00000018848.1</t>
  </si>
  <si>
    <t>226,204,200,324,</t>
  </si>
  <si>
    <t>0,226,440,685,</t>
  </si>
  <si>
    <t>0,244,455,838,</t>
  </si>
  <si>
    <t>224,206,200,324,</t>
  </si>
  <si>
    <t>0,242,455,838,</t>
  </si>
  <si>
    <t>0,224,440,685,</t>
  </si>
  <si>
    <t>ENSXMAT00000012311.2</t>
  </si>
  <si>
    <t>ENSPRET00000026181.1</t>
  </si>
  <si>
    <t>1104,81,</t>
  </si>
  <si>
    <t>116,1287,</t>
  </si>
  <si>
    <t>50,1188,</t>
  </si>
  <si>
    <t>84,1104,</t>
  </si>
  <si>
    <t>178,296,</t>
  </si>
  <si>
    <t>196,347,</t>
  </si>
  <si>
    <t>ENSXMAT00000012558.2</t>
  </si>
  <si>
    <t>ENSPRET00000018687.1</t>
  </si>
  <si>
    <t>1352,</t>
  </si>
  <si>
    <t>ENSXMAT00000012589.2</t>
  </si>
  <si>
    <t>ENSPRET00000018787.1</t>
  </si>
  <si>
    <t>275,</t>
  </si>
  <si>
    <t>ENSXMAT00000012600.2</t>
  </si>
  <si>
    <t>ENSPRET00000018808.1</t>
  </si>
  <si>
    <t>65,986,793,795,</t>
  </si>
  <si>
    <t>18,102,1088,1881,</t>
  </si>
  <si>
    <t>0,87,1085,2079,</t>
  </si>
  <si>
    <t>65,980,780,814,</t>
  </si>
  <si>
    <t>0,87,1079,2060,</t>
  </si>
  <si>
    <t>18,102,1082,1862,</t>
  </si>
  <si>
    <t>ENSXMAT00000013600.2</t>
  </si>
  <si>
    <t>ENSPRET00000009408.1</t>
  </si>
  <si>
    <t>627,</t>
  </si>
  <si>
    <t>ENSXMAT00000013679.2</t>
  </si>
  <si>
    <t>ENSPRET00000004644.1</t>
  </si>
  <si>
    <t>471,</t>
  </si>
  <si>
    <t>ENSXMAT00000013683.2</t>
  </si>
  <si>
    <t>ENSPRET00000004664.1</t>
  </si>
  <si>
    <t>207,</t>
  </si>
  <si>
    <t>ENSXMAT00000013685.2</t>
  </si>
  <si>
    <t>ENSPRET00000004711.1</t>
  </si>
  <si>
    <t>437,36,33,</t>
  </si>
  <si>
    <t>0,437,486,</t>
  </si>
  <si>
    <t>0,440,495,</t>
  </si>
  <si>
    <t>441,</t>
  </si>
  <si>
    <t>78,</t>
  </si>
  <si>
    <t>ENSXMAT00000013699.2</t>
  </si>
  <si>
    <t>ENSPRET00000004802.1</t>
  </si>
  <si>
    <t>829,908,</t>
  </si>
  <si>
    <t>0,832,</t>
  </si>
  <si>
    <t>0,829,</t>
  </si>
  <si>
    <t>ENSXMAT00000013779.2</t>
  </si>
  <si>
    <t>ENSPRET00000008894.1</t>
  </si>
  <si>
    <t>50,259,363,116,142,69,</t>
  </si>
  <si>
    <t>0,61,320,726,842,993,</t>
  </si>
  <si>
    <t>75,214,548,951,1070,1212,</t>
  </si>
  <si>
    <t>50,258,364,113,150,64,</t>
  </si>
  <si>
    <t>75,214,547,951,1067,1217,</t>
  </si>
  <si>
    <t>0,61,319,726,839,998,</t>
  </si>
  <si>
    <t>ENSXMAT00000013783.2</t>
  </si>
  <si>
    <t>ENSPRET00000008846.1</t>
  </si>
  <si>
    <t>184,1146,</t>
  </si>
  <si>
    <t>62,267,</t>
  </si>
  <si>
    <t>101,285,</t>
  </si>
  <si>
    <t>1143,188,</t>
  </si>
  <si>
    <t>0,1164,</t>
  </si>
  <si>
    <t>ENSXMAT00000013790.2</t>
  </si>
  <si>
    <t>ENSPRET00000020360.1</t>
  </si>
  <si>
    <t>918,</t>
  </si>
  <si>
    <t>114,</t>
  </si>
  <si>
    <t>ENSXMAT00000014018.2</t>
  </si>
  <si>
    <t>ENSPRET00000032385.1</t>
  </si>
  <si>
    <t>1189,</t>
  </si>
  <si>
    <t>246,</t>
  </si>
  <si>
    <t>ENSXMAT00000014057.2</t>
  </si>
  <si>
    <t>ENSPRET00000032352.1</t>
  </si>
  <si>
    <t>1327,188,</t>
  </si>
  <si>
    <t>0,1480,</t>
  </si>
  <si>
    <t>6,1333,</t>
  </si>
  <si>
    <t>ENSXMAT00000014067.2</t>
  </si>
  <si>
    <t>ENSPRET00000016702.1</t>
  </si>
  <si>
    <t>542,505,156,84,167,55,126,132,27,84,11,117,106,37,107,212,427,251,58,365,</t>
  </si>
  <si>
    <t>0,545,1050,1209,1293,1460,1518,1647,1779,1809,1893,1904,2024,2133,2170,2292,2513,2940,3191,3249,</t>
  </si>
  <si>
    <t>0,542,1053,1209,1296,1466,1521,1647,1914,1941,2115,2201,2318,2424,2464,2571,2783,3216,3470,3534,</t>
  </si>
  <si>
    <t>542,499,166,68,178,63,119,126,44,44,50,101,109,37,137,182,418,260,57,366,</t>
  </si>
  <si>
    <t>0,542,1047,1213,1284,1465,1528,1647,1908,1952,2164,2214,2315,2424,2464,2601,2783,3207,3470,3533,</t>
  </si>
  <si>
    <t>0,545,1044,1213,1281,1459,1525,1647,1773,1820,1864,1917,2021,2133,2170,2322,2513,2931,3191,3248,</t>
  </si>
  <si>
    <t>ENSXMAT00000014086.2</t>
  </si>
  <si>
    <t>ENSPRET00000016767.1</t>
  </si>
  <si>
    <t>760,293,309,</t>
  </si>
  <si>
    <t>0,760,1053,</t>
  </si>
  <si>
    <t>0,766,1065,</t>
  </si>
  <si>
    <t>ENSXMAT00000014117.2</t>
  </si>
  <si>
    <t>ENSPRET00000017208.1</t>
  </si>
  <si>
    <t>ENSXMAT00000014122.2</t>
  </si>
  <si>
    <t>ENSPRET00000017224.1</t>
  </si>
  <si>
    <t>649,</t>
  </si>
  <si>
    <t>ENSXMAT00000014136.2</t>
  </si>
  <si>
    <t>ENSPRET00000017262.1</t>
  </si>
  <si>
    <t>174,</t>
  </si>
  <si>
    <t>153,</t>
  </si>
  <si>
    <t>ENSXMAT00000014140.2</t>
  </si>
  <si>
    <t>ENSPRET00000017299.1</t>
  </si>
  <si>
    <t>633,</t>
  </si>
  <si>
    <t>ENSXMAT00000014154.2</t>
  </si>
  <si>
    <t>ENSPRET00000025140.1</t>
  </si>
  <si>
    <t>557,41,422,870,1248,3888,195,411,</t>
  </si>
  <si>
    <t>0,557,601,1026,1896,3144,7032,7227,</t>
  </si>
  <si>
    <t>0,560,601,1023,1896,3147,7047,7245,</t>
  </si>
  <si>
    <t>556,42,422,870,1248,3887,7,189,408,</t>
  </si>
  <si>
    <t>0,559,601,1023,1896,3147,7034,7056,7248,</t>
  </si>
  <si>
    <t>0,556,601,1026,1896,3144,7034,7041,7230,</t>
  </si>
  <si>
    <t>ENSXMAT00000014162.2</t>
  </si>
  <si>
    <t>ENSPRET00000017393.1</t>
  </si>
  <si>
    <t>818,</t>
  </si>
  <si>
    <t>57,</t>
  </si>
  <si>
    <t>ENSXMAT00000014167.2</t>
  </si>
  <si>
    <t>ENSPRET00000025223.1</t>
  </si>
  <si>
    <t>292,147,743,</t>
  </si>
  <si>
    <t>0,292,442,</t>
  </si>
  <si>
    <t>0,376,523,</t>
  </si>
  <si>
    <t>740,110,330,</t>
  </si>
  <si>
    <t>2,742,936,</t>
  </si>
  <si>
    <t>2,745,855,</t>
  </si>
  <si>
    <t>ENSXMAT00000014170.2</t>
  </si>
  <si>
    <t>ENSPRET00000025258.1</t>
  </si>
  <si>
    <t>1024,302,</t>
  </si>
  <si>
    <t>0,1024,</t>
  </si>
  <si>
    <t>0,1027,</t>
  </si>
  <si>
    <t>ENSXMAT00000014203.2</t>
  </si>
  <si>
    <t>ENSPRET00000025323.1</t>
  </si>
  <si>
    <t>1361,133,1113,</t>
  </si>
  <si>
    <t>0,1361,1494,</t>
  </si>
  <si>
    <t>0,1364,1503,</t>
  </si>
  <si>
    <t>1359,128,1120,</t>
  </si>
  <si>
    <t>0,1362,1496,</t>
  </si>
  <si>
    <t>0,1359,1487,</t>
  </si>
  <si>
    <t>ENSXMAT00000014207.2</t>
  </si>
  <si>
    <t>ENSPRET00000017482.1</t>
  </si>
  <si>
    <t>393,166,854,</t>
  </si>
  <si>
    <t>0,399,574,</t>
  </si>
  <si>
    <t>0,420,586,</t>
  </si>
  <si>
    <t>393,168,852,</t>
  </si>
  <si>
    <t>0,420,588,</t>
  </si>
  <si>
    <t>0,399,576,</t>
  </si>
  <si>
    <t>ENSXMAT00000014265.2</t>
  </si>
  <si>
    <t>ENSPRET00000025487.1</t>
  </si>
  <si>
    <t>2636,</t>
  </si>
  <si>
    <t>67,</t>
  </si>
  <si>
    <t>ENSXMAT00000016117.2</t>
  </si>
  <si>
    <t>ENSPRET00000006884.1</t>
  </si>
  <si>
    <t>154,721,</t>
  </si>
  <si>
    <t>1227,1408,</t>
  </si>
  <si>
    <t>36,214,</t>
  </si>
  <si>
    <t>ENSXMAT00000016130.2</t>
  </si>
  <si>
    <t>ENSPRET00000021088.1</t>
  </si>
  <si>
    <t>552,</t>
  </si>
  <si>
    <t>ENSXMAT00000016138.2</t>
  </si>
  <si>
    <t>ENSPRET00000021026.1</t>
  </si>
  <si>
    <t>615,19,</t>
  </si>
  <si>
    <t>0,617,</t>
  </si>
  <si>
    <t>0,615,</t>
  </si>
  <si>
    <t>624,</t>
  </si>
  <si>
    <t>ENSXMAT00000016157.2</t>
  </si>
  <si>
    <t>ENSPRET00000020762.1</t>
  </si>
  <si>
    <t>648,</t>
  </si>
  <si>
    <t>ENSXMAT00000016168.2</t>
  </si>
  <si>
    <t>ENSPRET00000006765.1</t>
  </si>
  <si>
    <t>1755,</t>
  </si>
  <si>
    <t>ENSXMAT00000016174.2</t>
  </si>
  <si>
    <t>ENSPRET00000006609.1</t>
  </si>
  <si>
    <t>1419,</t>
  </si>
  <si>
    <t>ENSXMAT00000016194.2</t>
  </si>
  <si>
    <t>ENSPRET00000006483.1</t>
  </si>
  <si>
    <t>133,827,</t>
  </si>
  <si>
    <t>0,139,</t>
  </si>
  <si>
    <t>0,133,</t>
  </si>
  <si>
    <t>ENSXMAT00000016237.2</t>
  </si>
  <si>
    <t>ENSPRET00000020496.1</t>
  </si>
  <si>
    <t>800,672,</t>
  </si>
  <si>
    <t>0,800,</t>
  </si>
  <si>
    <t>0,2534,</t>
  </si>
  <si>
    <t>669,802,</t>
  </si>
  <si>
    <t>17,2420,</t>
  </si>
  <si>
    <t>1046,1715,</t>
  </si>
  <si>
    <t>ENSXMAT00000016250.2</t>
  </si>
  <si>
    <t>ENSPRET00000020392.1</t>
  </si>
  <si>
    <t>726,162,123,</t>
  </si>
  <si>
    <t>0,726,894,</t>
  </si>
  <si>
    <t>0,738,900,</t>
  </si>
  <si>
    <t>726,160,125,</t>
  </si>
  <si>
    <t>0,738,898,</t>
  </si>
  <si>
    <t>0,726,892,</t>
  </si>
  <si>
    <t>ENSXMAT00000016276.2</t>
  </si>
  <si>
    <t>ENSPRET00000020320.1</t>
  </si>
  <si>
    <t>1077,</t>
  </si>
  <si>
    <t>ENSXMAT00000016331.2</t>
  </si>
  <si>
    <t>ENSPRET00000020119.1</t>
  </si>
  <si>
    <t>217,4116,</t>
  </si>
  <si>
    <t>0,229,</t>
  </si>
  <si>
    <t>0,217,</t>
  </si>
  <si>
    <t>219,4114,</t>
  </si>
  <si>
    <t>0,219,</t>
  </si>
  <si>
    <t>0,231,</t>
  </si>
  <si>
    <t>ENSXMAT00000016377.2</t>
  </si>
  <si>
    <t>ENSPRET00000019795.1</t>
  </si>
  <si>
    <t>1041,</t>
  </si>
  <si>
    <t>ENSXMAT00000016417.2</t>
  </si>
  <si>
    <t>ENSPRET00000019784.1</t>
  </si>
  <si>
    <t>48,1311,153,30,299,</t>
  </si>
  <si>
    <t>7,56,1451,1642,1696,</t>
  </si>
  <si>
    <t>34,86,1475,1729,1774,</t>
  </si>
  <si>
    <t>ENSXMAT00000016434.2</t>
  </si>
  <si>
    <t>ENSPRET00000019706.1</t>
  </si>
  <si>
    <t>570,</t>
  </si>
  <si>
    <t>ENSXMAT00000016437.2</t>
  </si>
  <si>
    <t>ENSPRET00000019685.1</t>
  </si>
  <si>
    <t>116,</t>
  </si>
  <si>
    <t>ENSXMAT00000016440.2</t>
  </si>
  <si>
    <t>ENSPRET00000001685.1</t>
  </si>
  <si>
    <t>59,10,67,72,711,</t>
  </si>
  <si>
    <t>0,162,174,312,384,</t>
  </si>
  <si>
    <t>0,71,111,243,321,</t>
  </si>
  <si>
    <t>697,87,68,59,</t>
  </si>
  <si>
    <t>0,703,854,973,</t>
  </si>
  <si>
    <t>0,697,854,1036,</t>
  </si>
  <si>
    <t>ENSXMAT00000016442.2</t>
  </si>
  <si>
    <t>ENSPRET00000001694.1</t>
  </si>
  <si>
    <t>428,740,</t>
  </si>
  <si>
    <t>0,431,</t>
  </si>
  <si>
    <t>0,428,</t>
  </si>
  <si>
    <t>ENSXMAT00000016447.2</t>
  </si>
  <si>
    <t>ENSPRET00000019669.1</t>
  </si>
  <si>
    <t>771,</t>
  </si>
  <si>
    <t>ENSXMAT00000016515.2</t>
  </si>
  <si>
    <t>ENSPRET00000019579.1</t>
  </si>
  <si>
    <t>1698,396,</t>
  </si>
  <si>
    <t>0,1698,</t>
  </si>
  <si>
    <t>0,1704,</t>
  </si>
  <si>
    <t>ENSXMAT00000016518.2</t>
  </si>
  <si>
    <t>ENSPRET00000001799.1</t>
  </si>
  <si>
    <t>2814,</t>
  </si>
  <si>
    <t>ENSXMAT00000016579.2</t>
  </si>
  <si>
    <t>ENSPRET00000001977.1</t>
  </si>
  <si>
    <t>133,86,175,133,173,</t>
  </si>
  <si>
    <t>646,830,975,1188,1333,</t>
  </si>
  <si>
    <t>40,179,294,504,640,</t>
  </si>
  <si>
    <t>ENSXMAT00000016587.2</t>
  </si>
  <si>
    <t>ENSPRET00000002004.1</t>
  </si>
  <si>
    <t>1255,</t>
  </si>
  <si>
    <t>51,</t>
  </si>
  <si>
    <t>ENSXMAT00000016802.2</t>
  </si>
  <si>
    <t>ENSPRET00000009064.1</t>
  </si>
  <si>
    <t>813,</t>
  </si>
  <si>
    <t>ENSXMAT00000016825.2</t>
  </si>
  <si>
    <t>ENSPRET00000009087.1</t>
  </si>
  <si>
    <t>1332,183,</t>
  </si>
  <si>
    <t>0,1332,</t>
  </si>
  <si>
    <t>0,1335,</t>
  </si>
  <si>
    <t>1336,179,</t>
  </si>
  <si>
    <t>0,1339,</t>
  </si>
  <si>
    <t>0,1336,</t>
  </si>
  <si>
    <t>ENSXMAT00000016878.2</t>
  </si>
  <si>
    <t>ENSPRET00000009155.1</t>
  </si>
  <si>
    <t>1107,</t>
  </si>
  <si>
    <t>ENSXMAT00000016897.2</t>
  </si>
  <si>
    <t>ENSPRET00000032467.1</t>
  </si>
  <si>
    <t>1695,</t>
  </si>
  <si>
    <t>ENSXMAT00000016903.2</t>
  </si>
  <si>
    <t>ENSPRET00000009191.1</t>
  </si>
  <si>
    <t>765,</t>
  </si>
  <si>
    <t>ENSXMAT00000017147.2</t>
  </si>
  <si>
    <t>ENSPRET00000029706.1</t>
  </si>
  <si>
    <t>351,1904,</t>
  </si>
  <si>
    <t>0,354,</t>
  </si>
  <si>
    <t>ENSXMAT00000018178.2</t>
  </si>
  <si>
    <t>ENSPRET00000032003.1</t>
  </si>
  <si>
    <t>557,790,484,486,252,567,246,44,466,236,169,137,</t>
  </si>
  <si>
    <t>0,557,1350,1839,2331,2586,3153,3402,3446,3916,4155,4330,</t>
  </si>
  <si>
    <t>3,563,1353,1839,2325,2577,3150,3396,3494,3961,4197,4366,</t>
  </si>
  <si>
    <t>557,790,486,486,252,563,250,7,503,236,170,136,</t>
  </si>
  <si>
    <t>3,563,1353,1839,2325,2577,3146,3396,3457,3961,4197,4367,</t>
  </si>
  <si>
    <t>0,557,1350,1839,2331,2586,3149,3402,3409,3916,4155,4331,</t>
  </si>
  <si>
    <t>ENSXMAT00000018190.2</t>
  </si>
  <si>
    <t>ENSPRET00000032111.1</t>
  </si>
  <si>
    <t>3405,</t>
  </si>
  <si>
    <t>ENSXMAT00000018194.2</t>
  </si>
  <si>
    <t>ENSPRET00000032126.1</t>
  </si>
  <si>
    <t>670,</t>
  </si>
  <si>
    <t>40,</t>
  </si>
  <si>
    <t>34,</t>
  </si>
  <si>
    <t>ENSXMAT00000018210.2</t>
  </si>
  <si>
    <t>ENSPRET00000032212.1</t>
  </si>
  <si>
    <t>3731,</t>
  </si>
  <si>
    <t>ENSXMAT00000018212.2</t>
  </si>
  <si>
    <t>ENSPRET00000032304.1</t>
  </si>
  <si>
    <t>595,848,168,210,215,141,</t>
  </si>
  <si>
    <t>0,598,1455,1627,1837,2052,</t>
  </si>
  <si>
    <t>0,595,1443,1612,1828,2046,</t>
  </si>
  <si>
    <t>129,224,214,165,847,597,</t>
  </si>
  <si>
    <t>0,132,362,578,743,1590,</t>
  </si>
  <si>
    <t>0,129,353,572,746,1596,</t>
  </si>
  <si>
    <t>ENSXMAT00000018213.2</t>
  </si>
  <si>
    <t>ENSPRET00000032320.1</t>
  </si>
  <si>
    <t>425,432,387,</t>
  </si>
  <si>
    <t>107,542,1038,</t>
  </si>
  <si>
    <t>188,614,1122,</t>
  </si>
  <si>
    <t>ENSXMAT00000018657.2</t>
  </si>
  <si>
    <t>ENSPRET00000029634.1</t>
  </si>
  <si>
    <t>954,270,</t>
  </si>
  <si>
    <t>2,1030,</t>
  </si>
  <si>
    <t>2,1102,</t>
  </si>
  <si>
    <t>ENSXMAT00000018680.2</t>
  </si>
  <si>
    <t>ENSPRET00000029429.1</t>
  </si>
  <si>
    <t>2184,</t>
  </si>
  <si>
    <t>ENSXMAT00000018714.2</t>
  </si>
  <si>
    <t>ENSPRET00000029309.1</t>
  </si>
  <si>
    <t>686,397,662,275,1345,1777,</t>
  </si>
  <si>
    <t>0,692,1098,2897,3997,5342,</t>
  </si>
  <si>
    <t>0,686,1083,1745,2020,3443,</t>
  </si>
  <si>
    <t>686,398,661,275,1345,1777,</t>
  </si>
  <si>
    <t>0,686,1084,1745,2020,3443,</t>
  </si>
  <si>
    <t>0,692,1099,2897,3997,5342,</t>
  </si>
  <si>
    <t>ENSXMAT00000018744.2</t>
  </si>
  <si>
    <t>ENSPRET00000028820.1</t>
  </si>
  <si>
    <t>1033,29,452,</t>
  </si>
  <si>
    <t>0,1132,1248,</t>
  </si>
  <si>
    <t>0,1033,1062,</t>
  </si>
  <si>
    <t>1033,30,451,</t>
  </si>
  <si>
    <t>0,1033,1063,</t>
  </si>
  <si>
    <t>0,1132,1249,</t>
  </si>
  <si>
    <t>ENSXMAT00000018760.2</t>
  </si>
  <si>
    <t>ENSPRET00000028757.1</t>
  </si>
  <si>
    <t>822,</t>
  </si>
  <si>
    <t>ENSXMAT00000018767.2</t>
  </si>
  <si>
    <t>ENSPRET00000028693.1</t>
  </si>
  <si>
    <t>ENSXMAT00000018775.2</t>
  </si>
  <si>
    <t>ENSPRET00000028649.1</t>
  </si>
  <si>
    <t>1071,</t>
  </si>
  <si>
    <t>ENSXMAT00000018776.2</t>
  </si>
  <si>
    <t>ENSPRET00000022416.1</t>
  </si>
  <si>
    <t>23,1342,251,</t>
  </si>
  <si>
    <t>46,69,1495,</t>
  </si>
  <si>
    <t>0,96,1438,</t>
  </si>
  <si>
    <t>23,1344,249,</t>
  </si>
  <si>
    <t>0,96,1440,</t>
  </si>
  <si>
    <t>46,69,1497,</t>
  </si>
  <si>
    <t>ENSXMAT00000018778.2</t>
  </si>
  <si>
    <t>ENSPRET00000028619.1</t>
  </si>
  <si>
    <t>535,1943,225,</t>
  </si>
  <si>
    <t>0,535,2490,</t>
  </si>
  <si>
    <t>0,538,2481,</t>
  </si>
  <si>
    <t>529,1951,223,</t>
  </si>
  <si>
    <t>0,532,2483,</t>
  </si>
  <si>
    <t>0,529,2492,</t>
  </si>
  <si>
    <t>ENSXMAT00000018810.2</t>
  </si>
  <si>
    <t>ENSPRET00000028528.1</t>
  </si>
  <si>
    <t>2613,</t>
  </si>
  <si>
    <t>ENSXMAT00000018814.2</t>
  </si>
  <si>
    <t>ENSPRET00000022630.1</t>
  </si>
  <si>
    <t>1005,120,950,</t>
  </si>
  <si>
    <t>0,1041,1167,</t>
  </si>
  <si>
    <t>0,1005,1125,</t>
  </si>
  <si>
    <t>ENSXMAT00000018819.2</t>
  </si>
  <si>
    <t>ENSPRET00000028495.1</t>
  </si>
  <si>
    <t>1572,</t>
  </si>
  <si>
    <t>ENSXMAT00000018827.2</t>
  </si>
  <si>
    <t>ENSPRET00000022695.1</t>
  </si>
  <si>
    <t>131,1543,</t>
  </si>
  <si>
    <t>0,131,</t>
  </si>
  <si>
    <t>0,134,</t>
  </si>
  <si>
    <t>128,1546,</t>
  </si>
  <si>
    <t>ENSXMAT00000018834.2</t>
  </si>
  <si>
    <t>ENSPRET00000022756.1</t>
  </si>
  <si>
    <t>603,</t>
  </si>
  <si>
    <t>ENSXMAT00000018876.2</t>
  </si>
  <si>
    <t>ENSPRET00000022852.1</t>
  </si>
  <si>
    <t>77,24,730,159,213,39,</t>
  </si>
  <si>
    <t>130,273,332,1428,1947,2178,</t>
  </si>
  <si>
    <t>67,186,230,1149,1308,1560,</t>
  </si>
  <si>
    <t>101,89,182,730,24,77,</t>
  </si>
  <si>
    <t>79,180,269,640,1390,1456,</t>
  </si>
  <si>
    <t>58,384,608,1156,1921,2011,</t>
  </si>
  <si>
    <t>ENSXMAT00000018877.2</t>
  </si>
  <si>
    <t>ENSPRET00000028310.1</t>
  </si>
  <si>
    <t>901,153,141,53,2046,</t>
  </si>
  <si>
    <t>0,907,1063,1204,1257,</t>
  </si>
  <si>
    <t>0,901,1054,1210,1266,</t>
  </si>
  <si>
    <t>918,141,133,56,2046,</t>
  </si>
  <si>
    <t>0,918,1059,1207,1266,</t>
  </si>
  <si>
    <t>0,924,1068,1201,1257,</t>
  </si>
  <si>
    <t>ENSXMAT00000018896.2</t>
  </si>
  <si>
    <t>ENSPRET00000028126.1</t>
  </si>
  <si>
    <t>ENSXMAT00000018962.2</t>
  </si>
  <si>
    <t>ENSPRET00000028087.1</t>
  </si>
  <si>
    <t>409,1060,448,252,288,</t>
  </si>
  <si>
    <t>0,433,1511,2019,2328,</t>
  </si>
  <si>
    <t>0,409,1469,1917,2169,</t>
  </si>
  <si>
    <t>409,1061,451,250,286,</t>
  </si>
  <si>
    <t>0,409,1470,1921,2171,</t>
  </si>
  <si>
    <t>0,433,1512,2023,2330,</t>
  </si>
  <si>
    <t>ENSXMAT00000018964.2</t>
  </si>
  <si>
    <t>ENSPRET00000022910.1</t>
  </si>
  <si>
    <t>497,1919,3,635,</t>
  </si>
  <si>
    <t>0,512,2431,2434,</t>
  </si>
  <si>
    <t>0,497,2417,2425,</t>
  </si>
  <si>
    <t>635,1921,497,</t>
  </si>
  <si>
    <t>0,641,2562,</t>
  </si>
  <si>
    <t>0,635,2571,</t>
  </si>
  <si>
    <t>ENSXMAT00000018972.2</t>
  </si>
  <si>
    <t>ENSPRET00000028037.1</t>
  </si>
  <si>
    <t>972,</t>
  </si>
  <si>
    <t>ENSXMAT00000018974.2</t>
  </si>
  <si>
    <t>ENSPRET00000028009.1</t>
  </si>
  <si>
    <t>297,</t>
  </si>
  <si>
    <t>ENSXMAT00000018978.2</t>
  </si>
  <si>
    <t>ENSPRET00000027918.1</t>
  </si>
  <si>
    <t>2,</t>
  </si>
  <si>
    <t>ENSXMAT00000018981.2</t>
  </si>
  <si>
    <t>ENSPRET00000027910.1</t>
  </si>
  <si>
    <t>60,36,36,1007,</t>
  </si>
  <si>
    <t>117,192,247,289,</t>
  </si>
  <si>
    <t>0,84,133,301,</t>
  </si>
  <si>
    <t>1008,36,37,57,</t>
  </si>
  <si>
    <t>0,1139,1189,1249,</t>
  </si>
  <si>
    <t>0,1013,1069,1120,</t>
  </si>
  <si>
    <t>ENSXMAT00000018982.2</t>
  </si>
  <si>
    <t>ENSPRET00000027894.1</t>
  </si>
  <si>
    <t>1020,78,</t>
  </si>
  <si>
    <t>0,1032,</t>
  </si>
  <si>
    <t>0,1020,</t>
  </si>
  <si>
    <t>78,1009,</t>
  </si>
  <si>
    <t>0,89,</t>
  </si>
  <si>
    <t>0,101,</t>
  </si>
  <si>
    <t>ENSXMAT00000019021.2</t>
  </si>
  <si>
    <t>ENSPRET00000027885.1</t>
  </si>
  <si>
    <t>1996,194,</t>
  </si>
  <si>
    <t>0,2002,</t>
  </si>
  <si>
    <t>0,1996,</t>
  </si>
  <si>
    <t>ENSXMAT00000019033.2</t>
  </si>
  <si>
    <t>ENSPRET00000023026.1</t>
  </si>
  <si>
    <t>393,580,</t>
  </si>
  <si>
    <t>0,524,</t>
  </si>
  <si>
    <t>0,407,</t>
  </si>
  <si>
    <t>ENSXMAT00000019037.2</t>
  </si>
  <si>
    <t>ENSPRET00000023052.1</t>
  </si>
  <si>
    <t>516,</t>
  </si>
  <si>
    <t>ENSXMAT00000019052.2</t>
  </si>
  <si>
    <t>ENSPRET00000023109.1</t>
  </si>
  <si>
    <t>1492,65,</t>
  </si>
  <si>
    <t>0,1498,</t>
  </si>
  <si>
    <t>0,1492,</t>
  </si>
  <si>
    <t>ENSXMAT00000019062.2</t>
  </si>
  <si>
    <t>ENSPRET00000027734.1</t>
  </si>
  <si>
    <t>1361,1219,</t>
  </si>
  <si>
    <t>0,1361,</t>
  </si>
  <si>
    <t>0,1403,</t>
  </si>
  <si>
    <t>1217,1363,</t>
  </si>
  <si>
    <t>0,1259,</t>
  </si>
  <si>
    <t>0,1217,</t>
  </si>
  <si>
    <t>ENSXMAT00000019076.2</t>
  </si>
  <si>
    <t>ENSPRET00000027598.1</t>
  </si>
  <si>
    <t>1743,</t>
  </si>
  <si>
    <t>ENSXMAT00000019091.2</t>
  </si>
  <si>
    <t>ENSPRET00000027566.1</t>
  </si>
  <si>
    <t>1899,</t>
  </si>
  <si>
    <t>ENSXMAT00000019110.2</t>
  </si>
  <si>
    <t>ENSPRET00000027499.1</t>
  </si>
  <si>
    <t>270,99,94,158,142,203,255,138,</t>
  </si>
  <si>
    <t>0,270,375,472,678,823,1026,1284,</t>
  </si>
  <si>
    <t>0,273,372,466,624,766,975,1230,</t>
  </si>
  <si>
    <t>138,253,203,144,144,78,19,101,279,</t>
  </si>
  <si>
    <t>0,138,397,600,744,888,966,985,1089,</t>
  </si>
  <si>
    <t>0,141,394,600,792,939,1020,1042,1143,</t>
  </si>
  <si>
    <t>ENSXMAT00000019146.2</t>
  </si>
  <si>
    <t>ENSPRET00000027412.1</t>
  </si>
  <si>
    <t>3183,</t>
  </si>
  <si>
    <t>96,</t>
  </si>
  <si>
    <t>ENSXMAT00000019179.2</t>
  </si>
  <si>
    <t>ENSPRET00000027227.1</t>
  </si>
  <si>
    <t>1081,188,139,326,135,</t>
  </si>
  <si>
    <t>0,1096,1683,1822,2256,</t>
  </si>
  <si>
    <t>0,1081,1269,1417,1743,</t>
  </si>
  <si>
    <t>1081,188,139,332,129,</t>
  </si>
  <si>
    <t>0,1081,1269,1417,1749,</t>
  </si>
  <si>
    <t>0,1096,1683,1822,2262,</t>
  </si>
  <si>
    <t>ENSXMAT00000019204.2</t>
  </si>
  <si>
    <t>ENSPRET00000027151.1</t>
  </si>
  <si>
    <t>1758,1090,210,449,501,</t>
  </si>
  <si>
    <t>0,1758,2848,3061,3519,</t>
  </si>
  <si>
    <t>0,1770,2866,3076,3525,</t>
  </si>
  <si>
    <t>494,444,219,1075,1776,</t>
  </si>
  <si>
    <t>0,494,938,1163,2250,</t>
  </si>
  <si>
    <t>0,503,950,1169,2244,</t>
  </si>
  <si>
    <t>ENSXMAT00000019213.2</t>
  </si>
  <si>
    <t>ENSPRET00000027055.1</t>
  </si>
  <si>
    <t>786,</t>
  </si>
  <si>
    <t>ENSXMAT00000019232.2</t>
  </si>
  <si>
    <t>ENSPRET00000026999.1</t>
  </si>
  <si>
    <t>1173,</t>
  </si>
  <si>
    <t>ENSXMAT00000019249.2</t>
  </si>
  <si>
    <t>ENSPRET00000026958.1</t>
  </si>
  <si>
    <t>1620,1779,</t>
  </si>
  <si>
    <t>0,1620,</t>
  </si>
  <si>
    <t>0,1626,</t>
  </si>
  <si>
    <t>1777,1622,</t>
  </si>
  <si>
    <t>0,1783,</t>
  </si>
  <si>
    <t>0,1777,</t>
  </si>
  <si>
    <t>ENSXMAT00000019264.2</t>
  </si>
  <si>
    <t>ENSPRET00000026665.1</t>
  </si>
  <si>
    <t>461,569,995,404,321,432,540,</t>
  </si>
  <si>
    <t>0,464,1052,2047,2451,2778,3216,</t>
  </si>
  <si>
    <t>0,461,1031,2032,2439,2760,3192,</t>
  </si>
  <si>
    <t>540,431,318,406,999,564,465,</t>
  </si>
  <si>
    <t>216,756,1187,1508,1920,2919,3483,</t>
  </si>
  <si>
    <t>0,546,983,1301,1707,2724,3291,</t>
  </si>
  <si>
    <t>ENSXMAT00000019268.2</t>
  </si>
  <si>
    <t>ENSPRET00000026431.1</t>
  </si>
  <si>
    <t>53,701,813,119,194,129,97,</t>
  </si>
  <si>
    <t>280,339,1384,2242,2441,2635,2776,</t>
  </si>
  <si>
    <t>1,54,877,1690,1916,2131,2260,</t>
  </si>
  <si>
    <t>96,126,198,119,813,700,54,</t>
  </si>
  <si>
    <t>272,368,515,820,939,1874,2574,</t>
  </si>
  <si>
    <t>299,407,533,811,975,2132,2838,</t>
  </si>
  <si>
    <t>ENSXMAT00000019308.2</t>
  </si>
  <si>
    <t>ENSPRET00000025932.1</t>
  </si>
  <si>
    <t>618,186,</t>
  </si>
  <si>
    <t>231,972,</t>
  </si>
  <si>
    <t>30,672,</t>
  </si>
  <si>
    <t>ENSXMAT00000019320.2</t>
  </si>
  <si>
    <t>ENSPRET00000025687.1</t>
  </si>
  <si>
    <t>ENSXMAT00000019322.2</t>
  </si>
  <si>
    <t>ENSPRET00000025030.1</t>
  </si>
  <si>
    <t>76,432,</t>
  </si>
  <si>
    <t>0,168,</t>
  </si>
  <si>
    <t>ENSXMAT00000019497.2</t>
  </si>
  <si>
    <t>ENSPRET00000027971.1</t>
  </si>
  <si>
    <t>834,</t>
  </si>
  <si>
    <t>ENSXMAT00000019498.2</t>
  </si>
  <si>
    <t>ENSPRET00000004307.1</t>
  </si>
  <si>
    <t>108,105,</t>
  </si>
  <si>
    <t>351,870,</t>
  </si>
  <si>
    <t>261,726,</t>
  </si>
  <si>
    <t>108,15,105,</t>
  </si>
  <si>
    <t>261,468,726,</t>
  </si>
  <si>
    <t>351,570,870,</t>
  </si>
  <si>
    <t>ENSXMAT00000019599.2</t>
  </si>
  <si>
    <t>ENSPRET00000030284.1</t>
  </si>
  <si>
    <t>242,148,</t>
  </si>
  <si>
    <t>0,251,</t>
  </si>
  <si>
    <t>0,242,</t>
  </si>
  <si>
    <t>ENSXMAT00000019641.2</t>
  </si>
  <si>
    <t>ENSPRET00000016240.1</t>
  </si>
  <si>
    <t>1069,</t>
  </si>
  <si>
    <t>ENSXMAT00000019662.2</t>
  </si>
  <si>
    <t>ENSPRET00000001542.1</t>
  </si>
  <si>
    <t>1561,</t>
  </si>
  <si>
    <t>ENSXMAT00000019670.2</t>
  </si>
  <si>
    <t>ENSPRET00000024413.1</t>
  </si>
  <si>
    <t>907,683,</t>
  </si>
  <si>
    <t>0,910,</t>
  </si>
  <si>
    <t>0,907,</t>
  </si>
  <si>
    <t>ENSXMAT00000019733.2</t>
  </si>
  <si>
    <t>ENSPRET00000024729.1</t>
  </si>
  <si>
    <t>420,</t>
  </si>
  <si>
    <t>ENSXMAT00000019776.2</t>
  </si>
  <si>
    <t>ENSPRET00000030371.1</t>
  </si>
  <si>
    <t>ENSXMAT00000019840.2</t>
  </si>
  <si>
    <t>ENSPRET00000004742.1</t>
  </si>
  <si>
    <t>1236,</t>
  </si>
  <si>
    <t>ENSXMAT00000019841.2</t>
  </si>
  <si>
    <t>ENSPRET00000018966.1</t>
  </si>
  <si>
    <t>243,</t>
  </si>
  <si>
    <t>320,</t>
  </si>
  <si>
    <t>68,</t>
  </si>
  <si>
    <t>ENSXMAT00000019855.2</t>
  </si>
  <si>
    <t>ENSPRET00000009240.1</t>
  </si>
  <si>
    <t>19,1039,49,337,</t>
  </si>
  <si>
    <t>0,19,1069,1121,</t>
  </si>
  <si>
    <t>0,22,1084,1133,</t>
  </si>
  <si>
    <t>19,1039,52,334,</t>
  </si>
  <si>
    <t>0,22,1084,1136,</t>
  </si>
  <si>
    <t>0,19,1069,1124,</t>
  </si>
  <si>
    <t>ENSXMAT00000019875.2</t>
  </si>
  <si>
    <t>ENSPRET00000024506.1</t>
  </si>
  <si>
    <t>433,</t>
  </si>
  <si>
    <t>65,</t>
  </si>
  <si>
    <t>ENSXMAT00000019969.2</t>
  </si>
  <si>
    <t>ENSPRET00000010736.1</t>
  </si>
  <si>
    <t>279,106,560,276,304,213,532,51,</t>
  </si>
  <si>
    <t>0,313,424,1017,1299,1645,1861,2393,</t>
  </si>
  <si>
    <t>0,298,406,993,1269,1618,1831,2364,</t>
  </si>
  <si>
    <t>279,11,106,560,276,304,213,532,51,</t>
  </si>
  <si>
    <t>0,279,298,406,993,1269,1618,1831,2364,</t>
  </si>
  <si>
    <t>0,282,313,424,1017,1299,1645,1861,2393,</t>
  </si>
  <si>
    <t>ENSXMAT00000020018.2</t>
  </si>
  <si>
    <t>ENSPRET00000006514.1</t>
  </si>
  <si>
    <t>999,108,</t>
  </si>
  <si>
    <t>32,1040,</t>
  </si>
  <si>
    <t>20,1019,</t>
  </si>
  <si>
    <t>ENSXMAT00000020096.2</t>
  </si>
  <si>
    <t>ENSPRET00000020829.1</t>
  </si>
  <si>
    <t>487,</t>
  </si>
  <si>
    <t>12,</t>
  </si>
  <si>
    <t>ENSXMAT00000020102.2</t>
  </si>
  <si>
    <t>ENSPRET00000030610.1</t>
  </si>
  <si>
    <t>721,</t>
  </si>
  <si>
    <t>ENSXMAT00000020122.2</t>
  </si>
  <si>
    <t>ENSPRET00000029347.1</t>
  </si>
  <si>
    <t>657,</t>
  </si>
  <si>
    <t>64,</t>
  </si>
  <si>
    <t>ENSXMAT00000020152.2</t>
  </si>
  <si>
    <t>ENSPRET00000008949.1</t>
  </si>
  <si>
    <t>ENSXMAT00000020182.2</t>
  </si>
  <si>
    <t>ENSPRET00000032143.1</t>
  </si>
  <si>
    <t>349,</t>
  </si>
  <si>
    <t>ENSXMAT00000020341.2</t>
  </si>
  <si>
    <t>ENSPRET00000012183.1</t>
  </si>
  <si>
    <t>ENSXMAT00000020361.2</t>
  </si>
  <si>
    <t>ENSPRET00000023176.1</t>
  </si>
  <si>
    <t>836,73,</t>
  </si>
  <si>
    <t>0,836,</t>
  </si>
  <si>
    <t>0,842,</t>
  </si>
  <si>
    <t>834,75,</t>
  </si>
  <si>
    <t>0,840,</t>
  </si>
  <si>
    <t>0,834,</t>
  </si>
  <si>
    <t>ENSXMAT00000020932.1</t>
  </si>
  <si>
    <t>ENSPRET00000022473.1</t>
  </si>
  <si>
    <t>795,756,</t>
  </si>
  <si>
    <t>0,804,</t>
  </si>
  <si>
    <t>794,757,</t>
  </si>
  <si>
    <t>0,803,</t>
  </si>
  <si>
    <t>0,794,</t>
  </si>
  <si>
    <t>ENSXMAT00000020981.1</t>
  </si>
  <si>
    <t>ENSPRET00000033023.1</t>
  </si>
  <si>
    <t>345,</t>
  </si>
  <si>
    <t>ENSXMAT00000020995.1</t>
  </si>
  <si>
    <t>ENSPRET00000018987.1</t>
  </si>
  <si>
    <t>84,1347,</t>
  </si>
  <si>
    <t>ENSXMAT00000021054.1</t>
  </si>
  <si>
    <t>ENSPRET00000015782.1</t>
  </si>
  <si>
    <t>135,357,</t>
  </si>
  <si>
    <t>0,162,</t>
  </si>
  <si>
    <t>0,135,</t>
  </si>
  <si>
    <t>ENSXMAT00000021086.1</t>
  </si>
  <si>
    <t>ENSPRET00000009625.1</t>
  </si>
  <si>
    <t>432,93,</t>
  </si>
  <si>
    <t>99,605,</t>
  </si>
  <si>
    <t>36,503,</t>
  </si>
  <si>
    <t>ENSXMAT00000021092.1</t>
  </si>
  <si>
    <t>ENSPRET00000010515.1</t>
  </si>
  <si>
    <t>73,816,620,</t>
  </si>
  <si>
    <t>0,154,970,</t>
  </si>
  <si>
    <t>0,73,892,</t>
  </si>
  <si>
    <t>78,811,620,</t>
  </si>
  <si>
    <t>0,78,892,</t>
  </si>
  <si>
    <t>0,159,970,</t>
  </si>
  <si>
    <t>ENSXMAT00000021104.1</t>
  </si>
  <si>
    <t>ENSPRET00000017124.1</t>
  </si>
  <si>
    <t>1018,619,373,111,681,1356,</t>
  </si>
  <si>
    <t>0,1018,1637,2010,2121,2808,</t>
  </si>
  <si>
    <t>0,1021,1643,2049,2169,2850,</t>
  </si>
  <si>
    <t>1018,616,369,118,681,1356,</t>
  </si>
  <si>
    <t>0,1021,1640,2042,2169,2850,</t>
  </si>
  <si>
    <t>0,1018,1634,2003,2121,2808,</t>
  </si>
  <si>
    <t>ENSXMAT00000021234.1</t>
  </si>
  <si>
    <t>ENSPRET00000026469.1</t>
  </si>
  <si>
    <t>75,327,775,</t>
  </si>
  <si>
    <t>0,81,650,</t>
  </si>
  <si>
    <t>0,75,431,</t>
  </si>
  <si>
    <t>75,324,23,775,</t>
  </si>
  <si>
    <t>0,75,399,431,</t>
  </si>
  <si>
    <t>0,81,627,650,</t>
  </si>
  <si>
    <t>ENSXMAT00000021256.1</t>
  </si>
  <si>
    <t>ENSPRET00000022074.1</t>
  </si>
  <si>
    <t>1045,</t>
  </si>
  <si>
    <t>ENSXMAT00000021396.1</t>
  </si>
  <si>
    <t>ENSPRET00000032840.1</t>
  </si>
  <si>
    <t>427,18,440,</t>
  </si>
  <si>
    <t>0,427,500,</t>
  </si>
  <si>
    <t>0,430,464,</t>
  </si>
  <si>
    <t>422,33,440,</t>
  </si>
  <si>
    <t>0,425,464,</t>
  </si>
  <si>
    <t>0,422,500,</t>
  </si>
  <si>
    <t>ENSXMAT00000021414.1</t>
  </si>
  <si>
    <t>ENSPRET00000015809.1</t>
  </si>
  <si>
    <t>908,316,</t>
  </si>
  <si>
    <t>0,914,</t>
  </si>
  <si>
    <t>0,908,</t>
  </si>
  <si>
    <t>912,312,</t>
  </si>
  <si>
    <t>0,912,</t>
  </si>
  <si>
    <t>0,918,</t>
  </si>
  <si>
    <t>ENSXMAT00000021460.1</t>
  </si>
  <si>
    <t>ENSPRET00000022430.1</t>
  </si>
  <si>
    <t>738,</t>
  </si>
  <si>
    <t>11,</t>
  </si>
  <si>
    <t>5,</t>
  </si>
  <si>
    <t>ENSXMAT00000021520.1</t>
  </si>
  <si>
    <t>ENSPRET00000020106.1</t>
  </si>
  <si>
    <t>25,217,1234,</t>
  </si>
  <si>
    <t>0,25,242,</t>
  </si>
  <si>
    <t>0,28,248,</t>
  </si>
  <si>
    <t>ENSXMAT00000021633.1</t>
  </si>
  <si>
    <t>ENSPRET00000008831.1</t>
  </si>
  <si>
    <t>682,75,</t>
  </si>
  <si>
    <t>0,777,</t>
  </si>
  <si>
    <t>0,714,</t>
  </si>
  <si>
    <t>ENSXMAT00000021674.1</t>
  </si>
  <si>
    <t>ENSPRET00000011091.1</t>
  </si>
  <si>
    <t>4125,</t>
  </si>
  <si>
    <t>ENSXMAT00000021676.1</t>
  </si>
  <si>
    <t>ENSPRET00000016674.1</t>
  </si>
  <si>
    <t>133,1196,</t>
  </si>
  <si>
    <t>0,136,</t>
  </si>
  <si>
    <t>ENSXMAT00000021741.1</t>
  </si>
  <si>
    <t>ENSPRET00000003055.1</t>
  </si>
  <si>
    <t>255,2472,40,169,</t>
  </si>
  <si>
    <t>186,454,2926,2969,</t>
  </si>
  <si>
    <t>0,271,2746,2786,</t>
  </si>
  <si>
    <t>255,2467,45,169,</t>
  </si>
  <si>
    <t>0,271,2741,2786,</t>
  </si>
  <si>
    <t>186,454,2921,2969,</t>
  </si>
  <si>
    <t>ENSXMAT00000021803.1</t>
  </si>
  <si>
    <t>ENSPRET00000022056.1</t>
  </si>
  <si>
    <t>401,147,</t>
  </si>
  <si>
    <t>0,566,</t>
  </si>
  <si>
    <t>0,401,</t>
  </si>
  <si>
    <t>402,146,</t>
  </si>
  <si>
    <t>0,402,</t>
  </si>
  <si>
    <t>0,567,</t>
  </si>
  <si>
    <t>ENSXMAT00000021814.1</t>
  </si>
  <si>
    <t>ENSPRET00000030299.1</t>
  </si>
  <si>
    <t>73,455,</t>
  </si>
  <si>
    <t>5,78,</t>
  </si>
  <si>
    <t>14,96,</t>
  </si>
  <si>
    <t>72,456,</t>
  </si>
  <si>
    <t>14,95,</t>
  </si>
  <si>
    <t>5,77,</t>
  </si>
  <si>
    <t>ENSXMAT00000021844.1</t>
  </si>
  <si>
    <t>ENSPRET00000030956.1</t>
  </si>
  <si>
    <t>1587,1089,</t>
  </si>
  <si>
    <t>0,1587,</t>
  </si>
  <si>
    <t>0,1590,</t>
  </si>
  <si>
    <t>1570,1106,</t>
  </si>
  <si>
    <t>0,1573,</t>
  </si>
  <si>
    <t>0,1570,</t>
  </si>
  <si>
    <t>ENSXMAT00000021865.1</t>
  </si>
  <si>
    <t>ENSPRET00000030617.1</t>
  </si>
  <si>
    <t>63,117,411,</t>
  </si>
  <si>
    <t>249,411,540,</t>
  </si>
  <si>
    <t>4434,4578,4704,</t>
  </si>
  <si>
    <t>ENSXMAT00000021884.1</t>
  </si>
  <si>
    <t>ENSPRET00000027618.1</t>
  </si>
  <si>
    <t>609,</t>
  </si>
  <si>
    <t>ENSXMAT00000021963.1</t>
  </si>
  <si>
    <t>ENSPRET00000022090.1</t>
  </si>
  <si>
    <t>1399,</t>
  </si>
  <si>
    <t>ENSXMAT00000021978.1</t>
  </si>
  <si>
    <t>ENSPRET00000008802.1</t>
  </si>
  <si>
    <t>577,31,643,100,</t>
  </si>
  <si>
    <t>0,577,860,1590,</t>
  </si>
  <si>
    <t>0,644,728,1425,</t>
  </si>
  <si>
    <t>100,646,27,578,</t>
  </si>
  <si>
    <t>108,259,960,1054,</t>
  </si>
  <si>
    <t>12,196,1096,1123,</t>
  </si>
  <si>
    <t>ENSXMAT00000021991.1</t>
  </si>
  <si>
    <t>ENSPRET00000030894.1</t>
  </si>
  <si>
    <t>651,</t>
  </si>
  <si>
    <t>ENSXMAT00000022070.1</t>
  </si>
  <si>
    <t>ENSPRET00000012259.1</t>
  </si>
  <si>
    <t>678,</t>
  </si>
  <si>
    <t>ENSXMAT00000022116.1</t>
  </si>
  <si>
    <t>ENSPRET00000002034.1</t>
  </si>
  <si>
    <t>342,</t>
  </si>
  <si>
    <t>ENSXMAT00000022122.1</t>
  </si>
  <si>
    <t>ENSPRET00000010396.1</t>
  </si>
  <si>
    <t>537,</t>
  </si>
  <si>
    <t>ENSXMAT00000022125.1</t>
  </si>
  <si>
    <t>ENSPRET00000015527.1</t>
  </si>
  <si>
    <t>82,1142,</t>
  </si>
  <si>
    <t>0,91,</t>
  </si>
  <si>
    <t>1134,90,</t>
  </si>
  <si>
    <t>ENSXMAT00000022126.1</t>
  </si>
  <si>
    <t>ENSPRET00000016661.1</t>
  </si>
  <si>
    <t>1083,</t>
  </si>
  <si>
    <t>ENSXMAT00000022171.1</t>
  </si>
  <si>
    <t>ENSPRET00000024426.1</t>
  </si>
  <si>
    <t>3169,676,262,</t>
  </si>
  <si>
    <t>0,3172,3848,</t>
  </si>
  <si>
    <t>0,3169,3854,</t>
  </si>
  <si>
    <t>3169,682,256,</t>
  </si>
  <si>
    <t>0,3169,3860,</t>
  </si>
  <si>
    <t>0,3172,3854,</t>
  </si>
  <si>
    <t>ENSXMAT00000022172.1</t>
  </si>
  <si>
    <t>ENSPRET00000018884.1</t>
  </si>
  <si>
    <t>690,</t>
  </si>
  <si>
    <t>102,</t>
  </si>
  <si>
    <t>ENSXMAT00000022222.1</t>
  </si>
  <si>
    <t>ENSPRET00000027041.1</t>
  </si>
  <si>
    <t>222,560,</t>
  </si>
  <si>
    <t>0,222,</t>
  </si>
  <si>
    <t>224,558,</t>
  </si>
  <si>
    <t>0,224,</t>
  </si>
  <si>
    <t>0,230,</t>
  </si>
  <si>
    <t>ENSXMAT00000022240.1</t>
  </si>
  <si>
    <t>ENSPRET00000020369.1</t>
  </si>
  <si>
    <t>670,104,</t>
  </si>
  <si>
    <t>0,670,</t>
  </si>
  <si>
    <t>0,688,</t>
  </si>
  <si>
    <t>104,670,</t>
  </si>
  <si>
    <t>0,122,</t>
  </si>
  <si>
    <t>ENSXMAT00000022269.1</t>
  </si>
  <si>
    <t>ENSPRET00000008659.1</t>
  </si>
  <si>
    <t>1272,</t>
  </si>
  <si>
    <t>ENSXMAT00000022391.1</t>
  </si>
  <si>
    <t>ENSPRET00000031566.1</t>
  </si>
  <si>
    <t>18,792,</t>
  </si>
  <si>
    <t>0,18,</t>
  </si>
  <si>
    <t>0,24,</t>
  </si>
  <si>
    <t>780,30,</t>
  </si>
  <si>
    <t>0,786,</t>
  </si>
  <si>
    <t>0,780,</t>
  </si>
  <si>
    <t>ENSXMAT00000022415.1</t>
  </si>
  <si>
    <t>ENSPRET00000032482.1</t>
  </si>
  <si>
    <t>782,</t>
  </si>
  <si>
    <t>ENSXMAT00000022441.1</t>
  </si>
  <si>
    <t>ENSPRET00000023579.1</t>
  </si>
  <si>
    <t>194,2392,</t>
  </si>
  <si>
    <t>2388,198,</t>
  </si>
  <si>
    <t>ENSXMAT00000022484.1</t>
  </si>
  <si>
    <t>ENSPRET00000025950.1</t>
  </si>
  <si>
    <t>2349,</t>
  </si>
  <si>
    <t>ENSXMAT00000022487.1</t>
  </si>
  <si>
    <t>ENSPRET00000028162.1</t>
  </si>
  <si>
    <t>707,70,166,38,</t>
  </si>
  <si>
    <t>0,710,792,997,</t>
  </si>
  <si>
    <t>0,707,777,943,</t>
  </si>
  <si>
    <t>707,72,165,37,</t>
  </si>
  <si>
    <t>0,707,779,944,</t>
  </si>
  <si>
    <t>0,710,794,998,</t>
  </si>
  <si>
    <t>ENSXMAT00000022513.1</t>
  </si>
  <si>
    <t>ENSPRET00000013765.1</t>
  </si>
  <si>
    <t>1281,</t>
  </si>
  <si>
    <t>ENSXMAT00000022555.1</t>
  </si>
  <si>
    <t>ENSPRET00000012435.1</t>
  </si>
  <si>
    <t>534,</t>
  </si>
  <si>
    <t>ENSXMAT00000022628.1</t>
  </si>
  <si>
    <t>ENSPRET00000009106.1</t>
  </si>
  <si>
    <t>1036,530,</t>
  </si>
  <si>
    <t>0,1036,</t>
  </si>
  <si>
    <t>0,1072,</t>
  </si>
  <si>
    <t>ENSXMAT00000022683.1</t>
  </si>
  <si>
    <t>ENSPRET00000012854.1</t>
  </si>
  <si>
    <t>1054,351,593,</t>
  </si>
  <si>
    <t>1051,354,593,</t>
  </si>
  <si>
    <t>ENSXMAT00000022776.1</t>
  </si>
  <si>
    <t>ENSPRET00000015085.1</t>
  </si>
  <si>
    <t>1838,</t>
  </si>
  <si>
    <t>ENSXMAT00000022868.1</t>
  </si>
  <si>
    <t>ENSPRET00000029748.1</t>
  </si>
  <si>
    <t>195,</t>
  </si>
  <si>
    <t>ENSXMAT00000022942.1</t>
  </si>
  <si>
    <t>ENSPRET00000012605.1</t>
  </si>
  <si>
    <t>ENSXMAT00000022961.1</t>
  </si>
  <si>
    <t>ENSPRET00000006918.1</t>
  </si>
  <si>
    <t>1028,286,</t>
  </si>
  <si>
    <t>0,1031,</t>
  </si>
  <si>
    <t>0,1028,</t>
  </si>
  <si>
    <t>ENSXMAT00000023049.1</t>
  </si>
  <si>
    <t>ENSPRET00000016340.1</t>
  </si>
  <si>
    <t>603,149,36,167,39,353,86,</t>
  </si>
  <si>
    <t>0,606,755,791,980,1019,1372,</t>
  </si>
  <si>
    <t>0,603,764,848,1031,1100,1462,</t>
  </si>
  <si>
    <t>603,146,35,171,15,37,340,101,</t>
  </si>
  <si>
    <t>0,603,761,844,1015,1031,1098,1447,</t>
  </si>
  <si>
    <t>0,606,752,787,961,980,1017,1357,</t>
  </si>
  <si>
    <t>ENSXMAT00000023074.1</t>
  </si>
  <si>
    <t>ENSPRET00000027825.1</t>
  </si>
  <si>
    <t>1133,310,363,</t>
  </si>
  <si>
    <t>0,1136,1512,</t>
  </si>
  <si>
    <t>0,1133,1443,</t>
  </si>
  <si>
    <t>ENSXMAT00000023112.1</t>
  </si>
  <si>
    <t>ENSPRET00000010409.1</t>
  </si>
  <si>
    <t>424,661,5,291,</t>
  </si>
  <si>
    <t>0,480,1141,1146,</t>
  </si>
  <si>
    <t>0,480,1423,1956,</t>
  </si>
  <si>
    <t>424,662,291,</t>
  </si>
  <si>
    <t>0,480,1956,</t>
  </si>
  <si>
    <t>0,480,1146,</t>
  </si>
  <si>
    <t>ENSXMAT00000023135.1</t>
  </si>
  <si>
    <t>ENSPRET00000021422.1</t>
  </si>
  <si>
    <t>155,331,1167,1571,127,</t>
  </si>
  <si>
    <t>0,155,489,1656,3332,</t>
  </si>
  <si>
    <t>0,158,489,1677,3248,</t>
  </si>
  <si>
    <t>ENSXMAT00000023272.1</t>
  </si>
  <si>
    <t>ENSPRET00000019950.1</t>
  </si>
  <si>
    <t>157,371,225,4,513,</t>
  </si>
  <si>
    <t>1,198,569,794,798,</t>
  </si>
  <si>
    <t>235,486,911,1673,1929,</t>
  </si>
  <si>
    <t>142,350,145,618,</t>
  </si>
  <si>
    <t>234,486,890,1824,</t>
  </si>
  <si>
    <t>0,198,548,693,</t>
  </si>
  <si>
    <t>ENSXMAT00000023305.1</t>
  </si>
  <si>
    <t>ENSPRET00000022938.1</t>
  </si>
  <si>
    <t>1620,</t>
  </si>
  <si>
    <t>ENSXMAT00000023370.1</t>
  </si>
  <si>
    <t>ENSPRET00000019821.1</t>
  </si>
  <si>
    <t>2685,</t>
  </si>
  <si>
    <t>ENSXMAT00000023442.1</t>
  </si>
  <si>
    <t>ENSPRET00000008752.1</t>
  </si>
  <si>
    <t>90,172,252,396,</t>
  </si>
  <si>
    <t>1,160,440,694,</t>
  </si>
  <si>
    <t>169,259,488,760,</t>
  </si>
  <si>
    <t>92,170,252,396,</t>
  </si>
  <si>
    <t>169,261,488,760,</t>
  </si>
  <si>
    <t>1,162,440,694,</t>
  </si>
  <si>
    <t>ENSXMAT00000023541.1</t>
  </si>
  <si>
    <t>ENSPRET00000021377.1</t>
  </si>
  <si>
    <t>153,28,</t>
  </si>
  <si>
    <t>228,384,</t>
  </si>
  <si>
    <t>ENSXMAT00000023601.1</t>
  </si>
  <si>
    <t>ENSPRET00000008627.1</t>
  </si>
  <si>
    <t>483,174,343,</t>
  </si>
  <si>
    <t>63,555,819,</t>
  </si>
  <si>
    <t>30,513,687,</t>
  </si>
  <si>
    <t>483,181,336,</t>
  </si>
  <si>
    <t>30,513,694,</t>
  </si>
  <si>
    <t>63,555,826,</t>
  </si>
  <si>
    <t>ENSXMAT00000023606.1</t>
  </si>
  <si>
    <t>ENSPRET00000029825.1</t>
  </si>
  <si>
    <t>608,112,45,363,</t>
  </si>
  <si>
    <t>0,1745,3693,3738,</t>
  </si>
  <si>
    <t>0,608,720,768,</t>
  </si>
  <si>
    <t>356,52,107,613,</t>
  </si>
  <si>
    <t>0,359,411,518,</t>
  </si>
  <si>
    <t>153,509,2397,3641,</t>
  </si>
  <si>
    <t>ENSXMAT00000023644.1</t>
  </si>
  <si>
    <t>ENSPRET00000029571.1</t>
  </si>
  <si>
    <t>961,257,</t>
  </si>
  <si>
    <t>0,991,</t>
  </si>
  <si>
    <t>960,258,</t>
  </si>
  <si>
    <t>0,990,</t>
  </si>
  <si>
    <t>ENSXMAT00000023692.1</t>
  </si>
  <si>
    <t>ENSPRET00000022389.1</t>
  </si>
  <si>
    <t>464,</t>
  </si>
  <si>
    <t>130,</t>
  </si>
  <si>
    <t>ENSXMAT00000023694.1</t>
  </si>
  <si>
    <t>ENSPRET00000011244.1</t>
  </si>
  <si>
    <t>537,1191,</t>
  </si>
  <si>
    <t>0,540,</t>
  </si>
  <si>
    <t>ENSXMAT00000023695.1</t>
  </si>
  <si>
    <t>ENSPRET00000024845.1</t>
  </si>
  <si>
    <t>859,</t>
  </si>
  <si>
    <t>32,</t>
  </si>
  <si>
    <t>71,</t>
  </si>
  <si>
    <t>ENSXMAT00000023721.1</t>
  </si>
  <si>
    <t>ENSPRET00000014585.1</t>
  </si>
  <si>
    <t>485,477,170,201,441,</t>
  </si>
  <si>
    <t>0,485,963,1478,1823,</t>
  </si>
  <si>
    <t>0,488,987,1157,1382,</t>
  </si>
  <si>
    <t>485,476,174,198,441,</t>
  </si>
  <si>
    <t>0,488,986,1160,1382,</t>
  </si>
  <si>
    <t>0,485,962,1481,1823,</t>
  </si>
  <si>
    <t>ENSXMAT00000023873.1</t>
  </si>
  <si>
    <t>ENSPRET00000026033.1</t>
  </si>
  <si>
    <t>48,</t>
  </si>
  <si>
    <t>21,</t>
  </si>
  <si>
    <t>912,</t>
  </si>
  <si>
    <t>49,</t>
  </si>
  <si>
    <t>483,</t>
  </si>
  <si>
    <t>ENSXMAT00000023981.1</t>
  </si>
  <si>
    <t>ENSPRET00000032627.1</t>
  </si>
  <si>
    <t>2041,83,</t>
  </si>
  <si>
    <t>272,2316,</t>
  </si>
  <si>
    <t>8,2049,</t>
  </si>
  <si>
    <t>ENSXMAT00000024003.1</t>
  </si>
  <si>
    <t>ENSPRET00000009198.1</t>
  </si>
  <si>
    <t>538,1055,</t>
  </si>
  <si>
    <t>0,541,</t>
  </si>
  <si>
    <t>0,538,</t>
  </si>
  <si>
    <t>ENSXMAT00000024025.1</t>
  </si>
  <si>
    <t>ENSPRET00000003550.1</t>
  </si>
  <si>
    <t>355,</t>
  </si>
  <si>
    <t>155,</t>
  </si>
  <si>
    <t>539,</t>
  </si>
  <si>
    <t>ENSXMAT00000024048.1</t>
  </si>
  <si>
    <t>ENSPRET00000023229.1</t>
  </si>
  <si>
    <t>ENSXMAT00000024063.1</t>
  </si>
  <si>
    <t>ENSPRET00000009512.1</t>
  </si>
  <si>
    <t>2037,750,</t>
  </si>
  <si>
    <t>0,2127,</t>
  </si>
  <si>
    <t>0,2037,</t>
  </si>
  <si>
    <t>2041,107,639,</t>
  </si>
  <si>
    <t>0,2041,2148,</t>
  </si>
  <si>
    <t>0,2071,2238,</t>
  </si>
  <si>
    <t>ENSXMAT00000024074.1</t>
  </si>
  <si>
    <t>ENSPRET00000003771.1</t>
  </si>
  <si>
    <t>1410,294,1512,</t>
  </si>
  <si>
    <t>0,1416,1710,</t>
  </si>
  <si>
    <t>0,1410,1707,</t>
  </si>
  <si>
    <t>ENSXMAT00000024090.1</t>
  </si>
  <si>
    <t>ENSPRET00000025735.1</t>
  </si>
  <si>
    <t>420,1185,390,</t>
  </si>
  <si>
    <t>0,426,1617,</t>
  </si>
  <si>
    <t>0,420,1605,</t>
  </si>
  <si>
    <t>420,1187,388,</t>
  </si>
  <si>
    <t>0,420,1607,</t>
  </si>
  <si>
    <t>0,426,1619,</t>
  </si>
  <si>
    <t>ENSXMAT00000024094.1</t>
  </si>
  <si>
    <t>ENSPRET00000016978.1</t>
  </si>
  <si>
    <t>726,420,</t>
  </si>
  <si>
    <t>0,729,</t>
  </si>
  <si>
    <t>0,726,</t>
  </si>
  <si>
    <t>ENSXMAT00000024136.1</t>
  </si>
  <si>
    <t>ENSPRET00000029783.1</t>
  </si>
  <si>
    <t>816,50,191,71,</t>
  </si>
  <si>
    <t>0,816,878,1072,</t>
  </si>
  <si>
    <t>0,819,869,1060,</t>
  </si>
  <si>
    <t>816,52,224,</t>
  </si>
  <si>
    <t>0,819,871,</t>
  </si>
  <si>
    <t>0,816,880,</t>
  </si>
  <si>
    <t>ENSXMAT00000024266.1</t>
  </si>
  <si>
    <t>ENSPRET00000032150.1</t>
  </si>
  <si>
    <t>471,423,102,</t>
  </si>
  <si>
    <t>462,966,1389,</t>
  </si>
  <si>
    <t>516,1020,1527,</t>
  </si>
  <si>
    <t>471,260,265,</t>
  </si>
  <si>
    <t>516,1020,1448,</t>
  </si>
  <si>
    <t>462,966,1226,</t>
  </si>
  <si>
    <t>ENSXMAT00000024310.1</t>
  </si>
  <si>
    <t>ENSPRET00000032438.1</t>
  </si>
  <si>
    <t>159,90,132,</t>
  </si>
  <si>
    <t>0,162,294,</t>
  </si>
  <si>
    <t>0,159,249,</t>
  </si>
  <si>
    <t>159,92,130,</t>
  </si>
  <si>
    <t>0,159,251,</t>
  </si>
  <si>
    <t>0,162,296,</t>
  </si>
  <si>
    <t>ENSXMAT00000024349.1</t>
  </si>
  <si>
    <t>ENSPRET00000029931.1</t>
  </si>
  <si>
    <t>60,111,62,85,147,99,165,171,45,39,</t>
  </si>
  <si>
    <t>0,60,171,233,318,465,564,729,900,945,</t>
  </si>
  <si>
    <t>0,63,189,254,342,543,645,813,987,1035,</t>
  </si>
  <si>
    <t>60,111,62,85,146,100,165,171,45,39,</t>
  </si>
  <si>
    <t>0,63,189,254,342,542,645,813,987,1035,</t>
  </si>
  <si>
    <t>0,60,171,233,318,464,564,729,900,945,</t>
  </si>
  <si>
    <t>ENSXMAT00000024384.1</t>
  </si>
  <si>
    <t>ENSPRET00000001628.1</t>
  </si>
  <si>
    <t>249,1936,129,</t>
  </si>
  <si>
    <t>0,296,2346,</t>
  </si>
  <si>
    <t>0,314,2337,</t>
  </si>
  <si>
    <t>ENSXMAT00000024468.1</t>
  </si>
  <si>
    <t>ENSPRET00000012976.1</t>
  </si>
  <si>
    <t>37,44,198,</t>
  </si>
  <si>
    <t>0,37,81,</t>
  </si>
  <si>
    <t>927,993,1047,</t>
  </si>
  <si>
    <t>34,47,198,</t>
  </si>
  <si>
    <t>927,990,1047,</t>
  </si>
  <si>
    <t>0,34,81,</t>
  </si>
  <si>
    <t>ENSXMAT00000024544.1</t>
  </si>
  <si>
    <t>ENSPRET00000027930.1</t>
  </si>
  <si>
    <t>1146,</t>
  </si>
  <si>
    <t>ENSXMAT00000024546.1</t>
  </si>
  <si>
    <t>ENSPRET00000027035.1</t>
  </si>
  <si>
    <t>319,19,277,658,324,503,</t>
  </si>
  <si>
    <t>100,422,474,791,1449,1793,</t>
  </si>
  <si>
    <t>1,320,339,656,1320,1646,</t>
  </si>
  <si>
    <t>503,324,659,283,18,319,</t>
  </si>
  <si>
    <t>68,573,903,1595,1878,1897,</t>
  </si>
  <si>
    <t>107,630,954,1646,1962,1984,</t>
  </si>
  <si>
    <t>ENSXMAT00000024555.1</t>
  </si>
  <si>
    <t>ENSPRET00000027308.1</t>
  </si>
  <si>
    <t>9,</t>
  </si>
  <si>
    <t>ENSXMAT00000024747.1</t>
  </si>
  <si>
    <t>ENSPRET00000026519.1</t>
  </si>
  <si>
    <t>289,2720,</t>
  </si>
  <si>
    <t>0,325,</t>
  </si>
  <si>
    <t>0,289,</t>
  </si>
  <si>
    <t>2715,294,</t>
  </si>
  <si>
    <t>0,2715,</t>
  </si>
  <si>
    <t>0,2751,</t>
  </si>
  <si>
    <t>ENSXMAT00000024822.1</t>
  </si>
  <si>
    <t>ENSPRET00000031807.1</t>
  </si>
  <si>
    <t>263,484,657,490,</t>
  </si>
  <si>
    <t>0,269,753,1410,</t>
  </si>
  <si>
    <t>0,263,762,1434,</t>
  </si>
  <si>
    <t>265,482,657,490,</t>
  </si>
  <si>
    <t>0,265,762,1434,</t>
  </si>
  <si>
    <t>0,271,753,1410,</t>
  </si>
  <si>
    <t>ENSXMAT00000024837.1</t>
  </si>
  <si>
    <t>ENSPRET00000032652.1</t>
  </si>
  <si>
    <t>430,</t>
  </si>
  <si>
    <t>ENSXMAT00000025001.1</t>
  </si>
  <si>
    <t>ENSPRET00000024807.1</t>
  </si>
  <si>
    <t>1791,</t>
  </si>
  <si>
    <t>ENSXMAT00000025098.1</t>
  </si>
  <si>
    <t>ENSPRET00000017887.1</t>
  </si>
  <si>
    <t>427,198,</t>
  </si>
  <si>
    <t>6,477,</t>
  </si>
  <si>
    <t>57,537,</t>
  </si>
  <si>
    <t>ENSXMAT00000025109.1</t>
  </si>
  <si>
    <t>ENSPRET00000018602.1</t>
  </si>
  <si>
    <t>122,185,401,</t>
  </si>
  <si>
    <t>0,122,337,</t>
  </si>
  <si>
    <t>0,125,310,</t>
  </si>
  <si>
    <t>395,187,126,</t>
  </si>
  <si>
    <t>63,458,648,</t>
  </si>
  <si>
    <t>246,671,858,</t>
  </si>
  <si>
    <t>ENSXMAT00000025111.1</t>
  </si>
  <si>
    <t>ENSPRET00000009398.1</t>
  </si>
  <si>
    <t>32,310,</t>
  </si>
  <si>
    <t>0,56,</t>
  </si>
  <si>
    <t>0,32,</t>
  </si>
  <si>
    <t>ENSXMAT00000025135.1</t>
  </si>
  <si>
    <t>ENSPRET00000009267.1</t>
  </si>
  <si>
    <t>330,</t>
  </si>
  <si>
    <t>ENSXMAT00000025192.1</t>
  </si>
  <si>
    <t>ENSPRET00000031978.1</t>
  </si>
  <si>
    <t>39,57,61,</t>
  </si>
  <si>
    <t>360,411,527,</t>
  </si>
  <si>
    <t>54,96,155,</t>
  </si>
  <si>
    <t>39,58,60,</t>
  </si>
  <si>
    <t>54,96,156,</t>
  </si>
  <si>
    <t>360,411,528,</t>
  </si>
  <si>
    <t>ENSXMAT00000025217.1</t>
  </si>
  <si>
    <t>ENSPRET00000017488.1</t>
  </si>
  <si>
    <t>1578,</t>
  </si>
  <si>
    <t>ENSXMAT00000025244.1</t>
  </si>
  <si>
    <t>ENSPRET00000015103.1</t>
  </si>
  <si>
    <t>1068,</t>
  </si>
  <si>
    <t>ENSXMAT00000025256.1</t>
  </si>
  <si>
    <t>ENSPRET00000032504.1</t>
  </si>
  <si>
    <t>118,83,</t>
  </si>
  <si>
    <t>0,118,</t>
  </si>
  <si>
    <t>0,172,</t>
  </si>
  <si>
    <t>ENSXMAT00000025268.1</t>
  </si>
  <si>
    <t>ENSPRET00000032879.1</t>
  </si>
  <si>
    <t>94,928,498,</t>
  </si>
  <si>
    <t>0,250,1184,</t>
  </si>
  <si>
    <t>0,112,1040,</t>
  </si>
  <si>
    <t>94,929,497,</t>
  </si>
  <si>
    <t>0,112,1041,</t>
  </si>
  <si>
    <t>0,250,1185,</t>
  </si>
  <si>
    <t>ENSXMAT00000025293.1</t>
  </si>
  <si>
    <t>ENSPRET00000027653.1</t>
  </si>
  <si>
    <t>1188,</t>
  </si>
  <si>
    <t>ENSXMAT00000025356.1</t>
  </si>
  <si>
    <t>ENSPRET00000026034.1</t>
  </si>
  <si>
    <t>2010,</t>
  </si>
  <si>
    <t>ENSXMAT00000025503.1</t>
  </si>
  <si>
    <t>ENSPRET00000021916.1</t>
  </si>
  <si>
    <t>ENSXMAT00000025533.1</t>
  </si>
  <si>
    <t>ENSPRET00000001413.1</t>
  </si>
  <si>
    <t>522,</t>
  </si>
  <si>
    <t>ENSXMAT00000025559.1</t>
  </si>
  <si>
    <t>ENSPRET00000001931.1</t>
  </si>
  <si>
    <t>338,933,</t>
  </si>
  <si>
    <t>938,1551,</t>
  </si>
  <si>
    <t>257,783,</t>
  </si>
  <si>
    <t>ENSXMAT00000025626.1</t>
  </si>
  <si>
    <t>ENSPRET00000033185.1</t>
  </si>
  <si>
    <t>1040,</t>
  </si>
  <si>
    <t>135,</t>
  </si>
  <si>
    <t>ENSXMAT00000025733.1</t>
  </si>
  <si>
    <t>ENSPRET00000009761.1</t>
  </si>
  <si>
    <t>453,</t>
  </si>
  <si>
    <t>25,</t>
  </si>
  <si>
    <t>ENSXMAT00000025756.1</t>
  </si>
  <si>
    <t>ENSPRET00000027660.1</t>
  </si>
  <si>
    <t>1152,147,</t>
  </si>
  <si>
    <t>0,1152,</t>
  </si>
  <si>
    <t>0,1158,</t>
  </si>
  <si>
    <t>132,1167,</t>
  </si>
  <si>
    <t>108,246,</t>
  </si>
  <si>
    <t>0,132,</t>
  </si>
  <si>
    <t>ENSXMAT00000025797.1</t>
  </si>
  <si>
    <t>ENSPRET00000022268.1</t>
  </si>
  <si>
    <t>338,259,456,</t>
  </si>
  <si>
    <t>0,356,816,</t>
  </si>
  <si>
    <t>0,338,597,</t>
  </si>
  <si>
    <t>ENSXMAT00000025828.1</t>
  </si>
  <si>
    <t>ENSPRET00000000812.1</t>
  </si>
  <si>
    <t>450,</t>
  </si>
  <si>
    <t>ENSXMAT00000025867.1</t>
  </si>
  <si>
    <t>ENSPRET00000026215.1</t>
  </si>
  <si>
    <t>1554,</t>
  </si>
  <si>
    <t>ENSXMAT00000025890.1</t>
  </si>
  <si>
    <t>ENSPRET00000006853.1</t>
  </si>
  <si>
    <t>42,50,34,21,19,35,18,14,54,161,43,33,191,</t>
  </si>
  <si>
    <t>136,411,482,522,551,626,661,720,752,866,1030,1123,1156,</t>
  </si>
  <si>
    <t>2,105,218,260,293,317,357,387,452,509,670,910,973,</t>
  </si>
  <si>
    <t>42,48,36,21,19,35,18,27,54,3,161,43,39,195,</t>
  </si>
  <si>
    <t>2,106,215,260,293,317,357,387,452,506,509,670,900,969,</t>
  </si>
  <si>
    <t>136,412,479,522,551,626,661,720,752,839,866,1030,1113,1152,</t>
  </si>
  <si>
    <t>ENSXMAT00000025937.1</t>
  </si>
  <si>
    <t>ENSPRET00000010405.1</t>
  </si>
  <si>
    <t>612,</t>
  </si>
  <si>
    <t>ENSXMAT00000025964.1</t>
  </si>
  <si>
    <t>ENSPRET00000030440.1</t>
  </si>
  <si>
    <t>1077,574,83,246,326,2323,710,123,181,11,442,184,111,</t>
  </si>
  <si>
    <t>0,1089,1705,1800,2046,2372,4695,5411,5552,5733,5747,6189,6381,</t>
  </si>
  <si>
    <t>0,1077,1678,1761,2010,2339,4677,5387,5510,5697,5708,6165,6387,</t>
  </si>
  <si>
    <t>112,19,151,461,10,178,123,712,2314,326,252,87,555,1095,</t>
  </si>
  <si>
    <t>0,118,164,330,791,808,986,1109,1836,4153,4482,4734,4848,5403,</t>
  </si>
  <si>
    <t>0,112,134,285,749,760,956,1085,1797,4111,4437,4701,4830,5397,</t>
  </si>
  <si>
    <t>ENSXMAT00000026080.1</t>
  </si>
  <si>
    <t>ENSPRET00000020654.1</t>
  </si>
  <si>
    <t>1009,1564,73,</t>
  </si>
  <si>
    <t>0,1012,2655,</t>
  </si>
  <si>
    <t>0,1009,2573,</t>
  </si>
  <si>
    <t>72,1557,1017,</t>
  </si>
  <si>
    <t>0,72,1629,</t>
  </si>
  <si>
    <t>53,204,1764,</t>
  </si>
  <si>
    <t>ENSXMAT00000026089.1</t>
  </si>
  <si>
    <t>ENSPRET00000019268.1</t>
  </si>
  <si>
    <t>176,1360,</t>
  </si>
  <si>
    <t>0,176,</t>
  </si>
  <si>
    <t>ENSXMAT00000026092.1</t>
  </si>
  <si>
    <t>ENSPRET00000014358.1</t>
  </si>
  <si>
    <t>228,</t>
  </si>
  <si>
    <t>ENSXMAT00000026139.1</t>
  </si>
  <si>
    <t>ENSPRET00000032783.1</t>
  </si>
  <si>
    <t>158,760,</t>
  </si>
  <si>
    <t>87,257,</t>
  </si>
  <si>
    <t>0,158,</t>
  </si>
  <si>
    <t>758,160,</t>
  </si>
  <si>
    <t>0,770,</t>
  </si>
  <si>
    <t>ENSXMAT00000026411.1</t>
  </si>
  <si>
    <t>ENSPRET00000009968.1</t>
  </si>
  <si>
    <t>1140,281,627,613,</t>
  </si>
  <si>
    <t>0,1140,1421,2048,</t>
  </si>
  <si>
    <t>0,1143,1427,2060,</t>
  </si>
  <si>
    <t>1134,287,616,624,</t>
  </si>
  <si>
    <t>0,1137,1427,2049,</t>
  </si>
  <si>
    <t>0,1134,1421,2037,</t>
  </si>
  <si>
    <t>ENSXMAT00000026483.1</t>
  </si>
  <si>
    <t>ENSPRET00000027309.1</t>
  </si>
  <si>
    <t>315,</t>
  </si>
  <si>
    <t>ENSXMAT00000026488.1</t>
  </si>
  <si>
    <t>ENSPRET00000004846.1</t>
  </si>
  <si>
    <t>1551,</t>
  </si>
  <si>
    <t>ENSXMAT00000026525.1</t>
  </si>
  <si>
    <t>ENSPRET00000024853.1</t>
  </si>
  <si>
    <t>ENSXMAT00000026542.1</t>
  </si>
  <si>
    <t>ENSPRET00000031168.1</t>
  </si>
  <si>
    <t>549,</t>
  </si>
  <si>
    <t>122,</t>
  </si>
  <si>
    <t>140,</t>
  </si>
  <si>
    <t>ENSXMAT00000026627.1</t>
  </si>
  <si>
    <t>ENSPRET00000029851.1</t>
  </si>
  <si>
    <t>456,198,250,178,93,135,174,193,400,315,884,106,152,264,163,742,58,</t>
  </si>
  <si>
    <t>0,459,660,916,1103,1205,1340,1517,1713,2113,2443,3336,3454,3615,3879,4051,4793,</t>
  </si>
  <si>
    <t>0,456,654,904,1082,1175,1313,1487,1680,2092,2407,3291,3397,3549,3831,3994,4739,</t>
  </si>
  <si>
    <t>47,746,170,255,8,149,100,894,316,11,377,187,179,133,74,198,250,198,460,</t>
  </si>
  <si>
    <t>0,50,796,984,1239,1247,1396,1496,2390,2712,2738,3115,3302,3484,3617,3691,3889,4139,4337,</t>
  </si>
  <si>
    <t>690,737,1492,1662,1920,1934,2095,2204,3113,3429,3449,3829,4019,4198,4340,4423,4627,4880,5081,</t>
  </si>
  <si>
    <t>ENSXMAT00000026772.1</t>
  </si>
  <si>
    <t>ENSPRET00000031467.1</t>
  </si>
  <si>
    <t>919,</t>
  </si>
  <si>
    <t>89,906,</t>
  </si>
  <si>
    <t>1,90,</t>
  </si>
  <si>
    <t>10,111,</t>
  </si>
  <si>
    <t>ENSXMAT00000026794.1</t>
  </si>
  <si>
    <t>ENSPRET00000008665.1</t>
  </si>
  <si>
    <t>419,</t>
  </si>
  <si>
    <t>ENSXMAT00000026869.1</t>
  </si>
  <si>
    <t>ENSPRET00000017443.1</t>
  </si>
  <si>
    <t>873,2232,</t>
  </si>
  <si>
    <t>0,873,</t>
  </si>
  <si>
    <t>2231,874,</t>
  </si>
  <si>
    <t>0,2231,</t>
  </si>
  <si>
    <t>0,2396,</t>
  </si>
  <si>
    <t>ENSXMAT00000027113.1</t>
  </si>
  <si>
    <t>ENSPRET00000002723.1</t>
  </si>
  <si>
    <t>1274,2085,472,3223,29,</t>
  </si>
  <si>
    <t>0,1274,3368,3846,7084,</t>
  </si>
  <si>
    <t>0,1277,3362,3834,7057,</t>
  </si>
  <si>
    <t>1274,2085,471,3228,25,</t>
  </si>
  <si>
    <t>0,1277,3362,3833,7061,</t>
  </si>
  <si>
    <t>0,1274,3368,3845,7088,</t>
  </si>
  <si>
    <t>ENSXMAT00000027114.1</t>
  </si>
  <si>
    <t>ENSPRET00000008032.1</t>
  </si>
  <si>
    <t>299,1017,213,</t>
  </si>
  <si>
    <t>4,1229,2255,</t>
  </si>
  <si>
    <t>28,359,1376,</t>
  </si>
  <si>
    <t>299,1018,212,</t>
  </si>
  <si>
    <t>28,359,1377,</t>
  </si>
  <si>
    <t>4,1229,2256,</t>
  </si>
  <si>
    <t>ENSXMAT00000027149.1</t>
  </si>
  <si>
    <t>ENSPRET00000006269.1</t>
  </si>
  <si>
    <t>778,4130,86,</t>
  </si>
  <si>
    <t>7,797,4933,</t>
  </si>
  <si>
    <t>262,1040,5170,</t>
  </si>
  <si>
    <t>80,4125,790,</t>
  </si>
  <si>
    <t>0,80,4205,</t>
  </si>
  <si>
    <t>0,86,4223,</t>
  </si>
  <si>
    <t>ENSXMAT00000027182.1</t>
  </si>
  <si>
    <t>ENSPRET00000009804.1</t>
  </si>
  <si>
    <t>900,</t>
  </si>
  <si>
    <t>ENSXMAT00000027195.1</t>
  </si>
  <si>
    <t>ENSPRET00000027077.1</t>
  </si>
  <si>
    <t>131,168,193,</t>
  </si>
  <si>
    <t>238,378,554,</t>
  </si>
  <si>
    <t>64,201,413,</t>
  </si>
  <si>
    <t>ENSXMAT00000027231.1</t>
  </si>
  <si>
    <t>ENSPRET00000029643.1</t>
  </si>
  <si>
    <t>517,24,</t>
  </si>
  <si>
    <t>25,548,</t>
  </si>
  <si>
    <t>49,566,</t>
  </si>
  <si>
    <t>518,23,</t>
  </si>
  <si>
    <t>49,567,</t>
  </si>
  <si>
    <t>25,549,</t>
  </si>
  <si>
    <t>ENSXMAT00000027317.1</t>
  </si>
  <si>
    <t>ENSPRET00000024148.1</t>
  </si>
  <si>
    <t>2204,219,</t>
  </si>
  <si>
    <t>0,2204,</t>
  </si>
  <si>
    <t>ENSXMAT00000027390.1</t>
  </si>
  <si>
    <t>ENSPRET00000000907.1</t>
  </si>
  <si>
    <t>126,462,</t>
  </si>
  <si>
    <t>0,255,</t>
  </si>
  <si>
    <t>0,126,</t>
  </si>
  <si>
    <t>ENSXMAT00000027402.1</t>
  </si>
  <si>
    <t>ENSPRET00000026082.1</t>
  </si>
  <si>
    <t>108,402,193,</t>
  </si>
  <si>
    <t>3,114,584,</t>
  </si>
  <si>
    <t>15,123,542,</t>
  </si>
  <si>
    <t>ENSXMAT00000027420.1</t>
  </si>
  <si>
    <t>ENSPRET00000032694.1</t>
  </si>
  <si>
    <t>1483,355,1016,</t>
  </si>
  <si>
    <t>0,1488,1855,</t>
  </si>
  <si>
    <t>0,1506,1861,</t>
  </si>
  <si>
    <t>1483,356,1015,</t>
  </si>
  <si>
    <t>0,1506,1862,</t>
  </si>
  <si>
    <t>0,1488,1856,</t>
  </si>
  <si>
    <t>ENSXMAT00000027472.1</t>
  </si>
  <si>
    <t>ENSPRET00000019164.1</t>
  </si>
  <si>
    <t>501,</t>
  </si>
  <si>
    <t>ENSXMAT00000027481.1</t>
  </si>
  <si>
    <t>ENSPRET00000008945.1</t>
  </si>
  <si>
    <t>789,27,21,</t>
  </si>
  <si>
    <t>0,789,865,</t>
  </si>
  <si>
    <t>0,791,821,</t>
  </si>
  <si>
    <t>20,21,25,793,</t>
  </si>
  <si>
    <t>0,20,41,68,</t>
  </si>
  <si>
    <t>0,42,109,134,</t>
  </si>
  <si>
    <t>ENSXMAT00000027520.1</t>
  </si>
  <si>
    <t>ENSPRET00000030461.1</t>
  </si>
  <si>
    <t>80,237,55,43,166,135,110,275,206,</t>
  </si>
  <si>
    <t>32,192,429,487,536,740,890,1000,1354,</t>
  </si>
  <si>
    <t>19,99,342,397,440,809,1193,1402,1677,</t>
  </si>
  <si>
    <t>85,232,55,47,162,135,102,283,206,</t>
  </si>
  <si>
    <t>19,104,342,397,444,809,1193,1394,1677,</t>
  </si>
  <si>
    <t>32,197,429,487,540,740,890,992,1354,</t>
  </si>
  <si>
    <t>ENSXMAT00000027532.1</t>
  </si>
  <si>
    <t>ENSPRET00000033593.1</t>
  </si>
  <si>
    <t>248,</t>
  </si>
  <si>
    <t>26,</t>
  </si>
  <si>
    <t>ENSXMAT00000027548.1</t>
  </si>
  <si>
    <t>ENSPRET00000032601.1</t>
  </si>
  <si>
    <t>157,93,368,</t>
  </si>
  <si>
    <t>0,199,298,</t>
  </si>
  <si>
    <t>0,157,250,</t>
  </si>
  <si>
    <t>157,98,363,</t>
  </si>
  <si>
    <t>0,157,255,</t>
  </si>
  <si>
    <t>0,199,303,</t>
  </si>
  <si>
    <t>ENSXMAT00000027595.1</t>
  </si>
  <si>
    <t>ENSPRET00000004221.1</t>
  </si>
  <si>
    <t>ENSXMAT00000027733.1</t>
  </si>
  <si>
    <t>ENSPRET00000029668.1</t>
  </si>
  <si>
    <t>898,126,966,</t>
  </si>
  <si>
    <t>2354,3258,3513,</t>
  </si>
  <si>
    <t>98,996,1122,</t>
  </si>
  <si>
    <t>966,126,899,</t>
  </si>
  <si>
    <t>0,966,1092,</t>
  </si>
  <si>
    <t>0,1095,1227,</t>
  </si>
  <si>
    <t>ENSXMAT00000027782.1</t>
  </si>
  <si>
    <t>ENSPRET00000032391.1</t>
  </si>
  <si>
    <t>1494,2391,</t>
  </si>
  <si>
    <t>0,1494,</t>
  </si>
  <si>
    <t>0,1506,</t>
  </si>
  <si>
    <t>1489,2396,</t>
  </si>
  <si>
    <t>0,1501,</t>
  </si>
  <si>
    <t>0,1489,</t>
  </si>
  <si>
    <t>ENSXMAT00000027934.1</t>
  </si>
  <si>
    <t>ENSPRET00000001704.1</t>
  </si>
  <si>
    <t>ENSXMAT00000028027.1</t>
  </si>
  <si>
    <t>ENSPRET00000003268.1</t>
  </si>
  <si>
    <t>ENSXMAT00000028045.1</t>
  </si>
  <si>
    <t>ENSPRET00000016368.1</t>
  </si>
  <si>
    <t>257,</t>
  </si>
  <si>
    <t>24,</t>
  </si>
  <si>
    <t>ENSXMAT00000028127.1</t>
  </si>
  <si>
    <t>ENSPRET00000017517.1</t>
  </si>
  <si>
    <t>563,</t>
  </si>
  <si>
    <t>13,</t>
  </si>
  <si>
    <t>19,</t>
  </si>
  <si>
    <t>ENSXMAT00000028149.1</t>
  </si>
  <si>
    <t>ENSPRET00000013718.1</t>
  </si>
  <si>
    <t>227,307,</t>
  </si>
  <si>
    <t>ENSXMAT00000028211.1</t>
  </si>
  <si>
    <t>ENSPRET00000022590.1</t>
  </si>
  <si>
    <t>392,</t>
  </si>
  <si>
    <t>66,</t>
  </si>
  <si>
    <t>99,</t>
  </si>
  <si>
    <t>ENSXMAT00000028543.1</t>
  </si>
  <si>
    <t>ENSPRET00000020712.1</t>
  </si>
  <si>
    <t>1354,2588,</t>
  </si>
  <si>
    <t>0,1354,</t>
  </si>
  <si>
    <t>0,1357,</t>
  </si>
  <si>
    <t>1357,2585,</t>
  </si>
  <si>
    <t>ENSXMAT00000028807.1</t>
  </si>
  <si>
    <t>ENSPRET00000009374.1</t>
  </si>
  <si>
    <t>810,</t>
  </si>
  <si>
    <t>ENSXMAT00000028871.1</t>
  </si>
  <si>
    <t>ENSPRET00000030801.1</t>
  </si>
  <si>
    <t>1921,565,475,</t>
  </si>
  <si>
    <t>0,1921,2486,</t>
  </si>
  <si>
    <t>0,1924,2588,</t>
  </si>
  <si>
    <t>ENSXMAT00000028997.1</t>
  </si>
  <si>
    <t>ENSPRET00000005261.1</t>
  </si>
  <si>
    <t>149,</t>
  </si>
  <si>
    <t>94,</t>
  </si>
  <si>
    <t>112,</t>
  </si>
  <si>
    <t>ENSXMAT00000029056.1</t>
  </si>
  <si>
    <t>ENSPRET00000031859.1</t>
  </si>
  <si>
    <t>252,652,993,</t>
  </si>
  <si>
    <t>11,269,921,</t>
  </si>
  <si>
    <t>8,260,1005,</t>
  </si>
  <si>
    <t>991,650,257,</t>
  </si>
  <si>
    <t>0,1084,1734,</t>
  </si>
  <si>
    <t>0,991,1647,</t>
  </si>
  <si>
    <t>ENSXMAT00000029078.1</t>
  </si>
  <si>
    <t>ENSPRET00000003379.1</t>
  </si>
  <si>
    <t>381,225,</t>
  </si>
  <si>
    <t>0,429,</t>
  </si>
  <si>
    <t>0,381,</t>
  </si>
  <si>
    <t>225,381,</t>
  </si>
  <si>
    <t>0,225,</t>
  </si>
  <si>
    <t>0,273,</t>
  </si>
  <si>
    <t>ENSXMAT00000029101.1</t>
  </si>
  <si>
    <t>ENSPRET00000017629.1</t>
  </si>
  <si>
    <t>924,</t>
  </si>
  <si>
    <t>ENSXMAT00000029151.1</t>
  </si>
  <si>
    <t>ENSPRET00000016440.1</t>
  </si>
  <si>
    <t>1650,</t>
  </si>
  <si>
    <t>ENSXMAT00000029268.1</t>
  </si>
  <si>
    <t>ENSPRET00000018304.1</t>
  </si>
  <si>
    <t>459,</t>
  </si>
  <si>
    <t>ENSXMAT00000029466.1</t>
  </si>
  <si>
    <t>ENSPRET00000030268.1</t>
  </si>
  <si>
    <t>25,338,183,12,474,1345,</t>
  </si>
  <si>
    <t>0,28,375,613,920,1394,</t>
  </si>
  <si>
    <t>0,25,369,641,746,1238,</t>
  </si>
  <si>
    <t>1343,476,12,183,335,27,</t>
  </si>
  <si>
    <t>43,1404,1972,2074,2263,2598,</t>
  </si>
  <si>
    <t>79,1422,2192,2260,2452,2790,</t>
  </si>
  <si>
    <t>ENSXMAT00000029501.1</t>
  </si>
  <si>
    <t>ENSPRET00000030048.1</t>
  </si>
  <si>
    <t>ENSXMAT00000029504.1</t>
  </si>
  <si>
    <t>ENSPRET00000002311.1</t>
  </si>
  <si>
    <t>612,189,</t>
  </si>
  <si>
    <t>6,774,</t>
  </si>
  <si>
    <t>474,1242,</t>
  </si>
  <si>
    <t>ENSXMAT00000029505.1</t>
  </si>
  <si>
    <t>ENSPRET00000025628.1</t>
  </si>
  <si>
    <t>192,</t>
  </si>
  <si>
    <t>39,</t>
  </si>
  <si>
    <t>ENSXMAT00000029583.1</t>
  </si>
  <si>
    <t>ENSPRET00000031789.1</t>
  </si>
  <si>
    <t>480,522,</t>
  </si>
  <si>
    <t>0,606,</t>
  </si>
  <si>
    <t>ENSXMAT00000029673.1</t>
  </si>
  <si>
    <t>ENSPRET00000015503.1</t>
  </si>
  <si>
    <t>1142,54,</t>
  </si>
  <si>
    <t>0,1142,</t>
  </si>
  <si>
    <t>0,1151,</t>
  </si>
  <si>
    <t>1134,62,</t>
  </si>
  <si>
    <t>ENSXMAT00000029733.1</t>
  </si>
  <si>
    <t>ENSPRET00000020977.1</t>
  </si>
  <si>
    <t>429,912,81,</t>
  </si>
  <si>
    <t>156,636,1558,</t>
  </si>
  <si>
    <t>45,525,1447,</t>
  </si>
  <si>
    <t>36,429,912,81,</t>
  </si>
  <si>
    <t>3,45,525,1447,</t>
  </si>
  <si>
    <t>117,156,636,1558,</t>
  </si>
  <si>
    <t>ENSXMAT00000029761.1</t>
  </si>
  <si>
    <t>ENSPRET00000011903.1</t>
  </si>
  <si>
    <t>569,448,</t>
  </si>
  <si>
    <t>0,677,</t>
  </si>
  <si>
    <t>0,569,</t>
  </si>
  <si>
    <t>ENSXMAT00000029828.1</t>
  </si>
  <si>
    <t>ENSPRET00000032238.1</t>
  </si>
  <si>
    <t>3486,</t>
  </si>
  <si>
    <t>ENSXMAT00000029833.1</t>
  </si>
  <si>
    <t>ENSPRET00000021931.1</t>
  </si>
  <si>
    <t>25,939,192,75,1068,154,288,</t>
  </si>
  <si>
    <t>5,30,969,1194,1284,2464,2624,</t>
  </si>
  <si>
    <t>4,36,1089,1308,1383,2524,2678,</t>
  </si>
  <si>
    <t>287,155,1070,77,189,941,27,</t>
  </si>
  <si>
    <t>205,492,718,1788,1890,2193,3141,</t>
  </si>
  <si>
    <t>283,576,841,1926,2034,2223,3164,</t>
  </si>
  <si>
    <t>ENSXMAT00000029859.1</t>
  </si>
  <si>
    <t>ENSPRET00000028362.1</t>
  </si>
  <si>
    <t>150,864,</t>
  </si>
  <si>
    <t>0,150,</t>
  </si>
  <si>
    <t>103,324,</t>
  </si>
  <si>
    <t>ENSXMAT00000029889.1</t>
  </si>
  <si>
    <t>ENSPRET00000002996.1</t>
  </si>
  <si>
    <t>ENSXMAT00000029902.1</t>
  </si>
  <si>
    <t>ENSPRET00000018895.1</t>
  </si>
  <si>
    <t>596,493,</t>
  </si>
  <si>
    <t>0,668,</t>
  </si>
  <si>
    <t>ENSXMAT00000029979.1</t>
  </si>
  <si>
    <t>ENSPRET00000021286.1</t>
  </si>
  <si>
    <t>446,47,109,</t>
  </si>
  <si>
    <t>0,446,509,</t>
  </si>
  <si>
    <t>0,483,530,</t>
  </si>
  <si>
    <t>445,48,109,</t>
  </si>
  <si>
    <t>0,482,530,</t>
  </si>
  <si>
    <t>0,445,509,</t>
  </si>
  <si>
    <t>ENSXMAT00000029982.1</t>
  </si>
  <si>
    <t>ENSPRET00000006086.1</t>
  </si>
  <si>
    <t>393,171,</t>
  </si>
  <si>
    <t>42,714,</t>
  </si>
  <si>
    <t>168,1095,</t>
  </si>
  <si>
    <t>ENSXMAT00000030133.1</t>
  </si>
  <si>
    <t>ENSPRET00000028412.1</t>
  </si>
  <si>
    <t>675,</t>
  </si>
  <si>
    <t>ENSXMAT00000030219.1</t>
  </si>
  <si>
    <t>ENSPRET00000003315.1</t>
  </si>
  <si>
    <t>1159,89,</t>
  </si>
  <si>
    <t>0,1159,</t>
  </si>
  <si>
    <t>0,1165,</t>
  </si>
  <si>
    <t>1158,90,</t>
  </si>
  <si>
    <t>ENSXMAT00000030221.1</t>
  </si>
  <si>
    <t>ENSPRET00000013512.1</t>
  </si>
  <si>
    <t>349,191,</t>
  </si>
  <si>
    <t>0,352,</t>
  </si>
  <si>
    <t>0,349,</t>
  </si>
  <si>
    <t>ENSXMAT00000030278.1</t>
  </si>
  <si>
    <t>ENSPRET00000030691.1</t>
  </si>
  <si>
    <t>ENSXMAT00000030321.1</t>
  </si>
  <si>
    <t>ENSPRET00000027736.1</t>
  </si>
  <si>
    <t>183,171,897,</t>
  </si>
  <si>
    <t>0,189,360,</t>
  </si>
  <si>
    <t>13062,13245,13419,</t>
  </si>
  <si>
    <t>ENSXMAT00000030362.1</t>
  </si>
  <si>
    <t>ENSPRET00000024920.1</t>
  </si>
  <si>
    <t>ENSXMAT00000030380.1</t>
  </si>
  <si>
    <t>ENSPRET00000032631.1</t>
  </si>
  <si>
    <t>2215,398,</t>
  </si>
  <si>
    <t>483,2704,</t>
  </si>
  <si>
    <t>0,2215,</t>
  </si>
  <si>
    <t>397,2216,</t>
  </si>
  <si>
    <t>0,397,</t>
  </si>
  <si>
    <t>0,403,</t>
  </si>
  <si>
    <t>ENSXMAT00000030395.1</t>
  </si>
  <si>
    <t>ENSPRET00000009044.1</t>
  </si>
  <si>
    <t>610,60,286,59,</t>
  </si>
  <si>
    <t>0,610,682,1288,</t>
  </si>
  <si>
    <t>0,618,724,1315,</t>
  </si>
  <si>
    <t>609,61,286,59,</t>
  </si>
  <si>
    <t>0,617,724,1315,</t>
  </si>
  <si>
    <t>0,609,682,1288,</t>
  </si>
  <si>
    <t>ENSXMAT00000030402.1</t>
  </si>
  <si>
    <t>ENSPRET00000032998.1</t>
  </si>
  <si>
    <t>63,78,</t>
  </si>
  <si>
    <t>571,640,</t>
  </si>
  <si>
    <t>406,511,</t>
  </si>
  <si>
    <t>225,</t>
  </si>
  <si>
    <t>846,</t>
  </si>
  <si>
    <t>ENSXMAT00000030442.1</t>
  </si>
  <si>
    <t>ENSPRET00000027054.1</t>
  </si>
  <si>
    <t>ENSXMAT00000030443.1</t>
  </si>
  <si>
    <t>ENSPRET00000030247.1</t>
  </si>
  <si>
    <t>296,111,253,</t>
  </si>
  <si>
    <t>0,296,407,</t>
  </si>
  <si>
    <t>0,314,434,</t>
  </si>
  <si>
    <t>245,115,300,</t>
  </si>
  <si>
    <t>0,254,387,</t>
  </si>
  <si>
    <t>0,245,360,</t>
  </si>
  <si>
    <t>ENSXMAT00000030513.1</t>
  </si>
  <si>
    <t>ENSPRET00000023998.1</t>
  </si>
  <si>
    <t>550,372,284,1067,676,</t>
  </si>
  <si>
    <t>0,553,925,1209,2282,</t>
  </si>
  <si>
    <t>0,550,925,1218,2285,</t>
  </si>
  <si>
    <t>550,378,277,1068,676,</t>
  </si>
  <si>
    <t>0,550,931,1217,2285,</t>
  </si>
  <si>
    <t>0,553,931,1208,2282,</t>
  </si>
  <si>
    <t>ENSXMAT00000030749.1</t>
  </si>
  <si>
    <t>ENSPRET00000026168.1</t>
  </si>
  <si>
    <t>1232,20,534,131,</t>
  </si>
  <si>
    <t>3,1238,1261,1816,</t>
  </si>
  <si>
    <t>0,1232,1252,1786,</t>
  </si>
  <si>
    <t>1232,20,538,127,</t>
  </si>
  <si>
    <t>0,1232,1252,1790,</t>
  </si>
  <si>
    <t>3,1238,1261,1820,</t>
  </si>
  <si>
    <t>ENSXMAT00000030767.1</t>
  </si>
  <si>
    <t>ENSPRET00000024023.1</t>
  </si>
  <si>
    <t>550,372,284,1067,916,</t>
  </si>
  <si>
    <t>550,378,277,1068,916,</t>
  </si>
  <si>
    <t>ENSXMAT00000030790.1</t>
  </si>
  <si>
    <t>ENSPRET00000022525.1</t>
  </si>
  <si>
    <t>1766,</t>
  </si>
  <si>
    <t>ENSXMAT00000030832.1</t>
  </si>
  <si>
    <t>ENSPRET00000029762.1</t>
  </si>
  <si>
    <t>993,</t>
  </si>
  <si>
    <t>ENSXMAT00000030947.1</t>
  </si>
  <si>
    <t>ENSPRET00000017969.1</t>
  </si>
  <si>
    <t>215,591,</t>
  </si>
  <si>
    <t>0,330,</t>
  </si>
  <si>
    <t>0,261,</t>
  </si>
  <si>
    <t>215,14,591,</t>
  </si>
  <si>
    <t>0,231,261,</t>
  </si>
  <si>
    <t>0,269,330,</t>
  </si>
  <si>
    <t>ENSXMAT00000031018.1</t>
  </si>
  <si>
    <t>ENSPRET00000020735.1</t>
  </si>
  <si>
    <t>959,104,</t>
  </si>
  <si>
    <t>0,959,</t>
  </si>
  <si>
    <t>ENSXMAT00000031048.1</t>
  </si>
  <si>
    <t>ENSPRET00000008104.1</t>
  </si>
  <si>
    <t>1332,</t>
  </si>
  <si>
    <t>ENSXMAT00000031108.1</t>
  </si>
  <si>
    <t>ENSPRET00000030182.1</t>
  </si>
  <si>
    <t>ENSXMAT00000031154.1</t>
  </si>
  <si>
    <t>ENSPRET00000032532.1</t>
  </si>
  <si>
    <t>1121,55,</t>
  </si>
  <si>
    <t>87,1211,</t>
  </si>
  <si>
    <t>0,1121,</t>
  </si>
  <si>
    <t>1123,53,</t>
  </si>
  <si>
    <t>0,1123,</t>
  </si>
  <si>
    <t>87,1213,</t>
  </si>
  <si>
    <t>ENSXMAT00000031297.1</t>
  </si>
  <si>
    <t>ENSPRET00000025817.1</t>
  </si>
  <si>
    <t>51,381,559,</t>
  </si>
  <si>
    <t>18,69,519,</t>
  </si>
  <si>
    <t>42,99,525,</t>
  </si>
  <si>
    <t>390,559,</t>
  </si>
  <si>
    <t>90,525,</t>
  </si>
  <si>
    <t>60,519,</t>
  </si>
  <si>
    <t>ENSXMAT00000031309.1</t>
  </si>
  <si>
    <t>ENSPRET00000019729.1</t>
  </si>
  <si>
    <t>1311,260,1257,</t>
  </si>
  <si>
    <t>112,1423,1683,</t>
  </si>
  <si>
    <t>31,1345,1614,</t>
  </si>
  <si>
    <t>ENSXMAT00000031345.1</t>
  </si>
  <si>
    <t>ENSPRET00000020988.1</t>
  </si>
  <si>
    <t>333,</t>
  </si>
  <si>
    <t>ENSXMAT00000031410.1</t>
  </si>
  <si>
    <t>ENSPRET00000025976.1</t>
  </si>
  <si>
    <t>1137,</t>
  </si>
  <si>
    <t>ENSXMAT00000031473.1</t>
  </si>
  <si>
    <t>ENSPRET00000032509.1</t>
  </si>
  <si>
    <t>3537,590,1900,</t>
  </si>
  <si>
    <t>0,3537,4127,</t>
  </si>
  <si>
    <t>0,3540,4133,</t>
  </si>
  <si>
    <t>ENSXMAT00000031549.1</t>
  </si>
  <si>
    <t>ENSPRET00000018136.1</t>
  </si>
  <si>
    <t>1170,3027,</t>
  </si>
  <si>
    <t>0,1170,</t>
  </si>
  <si>
    <t>0,1173,</t>
  </si>
  <si>
    <t>ENSXMAT00000031565.1</t>
  </si>
  <si>
    <t>ENSPRET00000009231.1</t>
  </si>
  <si>
    <t>825,1296,915,</t>
  </si>
  <si>
    <t>0,825,2124,</t>
  </si>
  <si>
    <t>0,828,2124,</t>
  </si>
  <si>
    <t>ENSXMAT00000031572.1</t>
  </si>
  <si>
    <t>ENSPRET00000025784.1</t>
  </si>
  <si>
    <t>423,535,</t>
  </si>
  <si>
    <t>0,423,</t>
  </si>
  <si>
    <t>424,534,</t>
  </si>
  <si>
    <t>0,424,</t>
  </si>
  <si>
    <t>0,439,</t>
  </si>
  <si>
    <t>ENSXMAT00000031880.1</t>
  </si>
  <si>
    <t>ENSPRET00000003733.1</t>
  </si>
  <si>
    <t>ENSXMAT00000031886.1</t>
  </si>
  <si>
    <t>ENSPRET00000020526.1</t>
  </si>
  <si>
    <t>1062,</t>
  </si>
  <si>
    <t>ENSXMAT00000031894.1</t>
  </si>
  <si>
    <t>ENSPRET00000020310.1</t>
  </si>
  <si>
    <t>978,</t>
  </si>
  <si>
    <t>ENSXMAT00000031927.1</t>
  </si>
  <si>
    <t>ENSPRET00000032221.1</t>
  </si>
  <si>
    <t>249,31,15,618,546,</t>
  </si>
  <si>
    <t>324,619,733,858,1509,</t>
  </si>
  <si>
    <t>372,667,781,903,1554,</t>
  </si>
  <si>
    <t>180,249,31,105,618,546,</t>
  </si>
  <si>
    <t>96,372,667,780,903,1554,</t>
  </si>
  <si>
    <t>48,324,619,732,858,1509,</t>
  </si>
  <si>
    <t>ENSXMAT00000031970.1</t>
  </si>
  <si>
    <t>ENSPRET00000019246.1</t>
  </si>
  <si>
    <t>ENSXMAT00000031988.1</t>
  </si>
  <si>
    <t>ENSPRET00000020248.1</t>
  </si>
  <si>
    <t>295,228,167,</t>
  </si>
  <si>
    <t>0,328,598,</t>
  </si>
  <si>
    <t>0,295,523,</t>
  </si>
  <si>
    <t>295,232,163,</t>
  </si>
  <si>
    <t>0,295,527,</t>
  </si>
  <si>
    <t>0,328,602,</t>
  </si>
  <si>
    <t>ENSXMAT00000031992.1</t>
  </si>
  <si>
    <t>ENSPRET00000031355.1</t>
  </si>
  <si>
    <t>282,321,90,</t>
  </si>
  <si>
    <t>0,282,631,</t>
  </si>
  <si>
    <t>0,297,646,</t>
  </si>
  <si>
    <t>90,320,283,</t>
  </si>
  <si>
    <t>36,153,488,</t>
  </si>
  <si>
    <t>60,177,497,</t>
  </si>
  <si>
    <t>ENSXMAT00000032014.1</t>
  </si>
  <si>
    <t>ENSPRET00000004546.1</t>
  </si>
  <si>
    <t>ENSXMAT00000032017.1</t>
  </si>
  <si>
    <t>ENSPRET00000024590.1</t>
  </si>
  <si>
    <t>1522,118,91,</t>
  </si>
  <si>
    <t>0,1528,1646,</t>
  </si>
  <si>
    <t>0,1522,1658,</t>
  </si>
  <si>
    <t>1522,114,95,</t>
  </si>
  <si>
    <t>0,1522,1654,</t>
  </si>
  <si>
    <t>0,1528,1642,</t>
  </si>
  <si>
    <t>ENSXMAT00000032196.1</t>
  </si>
  <si>
    <t>ENSPRET00000019361.1</t>
  </si>
  <si>
    <t>113,268,</t>
  </si>
  <si>
    <t>0,113,</t>
  </si>
  <si>
    <t>108,273,</t>
  </si>
  <si>
    <t>0,108,</t>
  </si>
  <si>
    <t>ENSXMAT00000032311.1</t>
  </si>
  <si>
    <t>ENSPRET00000022234.1</t>
  </si>
  <si>
    <t>805,164,</t>
  </si>
  <si>
    <t>0,929,</t>
  </si>
  <si>
    <t>0,812,</t>
  </si>
  <si>
    <t>801,11,164,</t>
  </si>
  <si>
    <t>0,801,812,</t>
  </si>
  <si>
    <t>0,867,929,</t>
  </si>
  <si>
    <t>ENSXMAT00000032320.1</t>
  </si>
  <si>
    <t>ENSPRET00000020819.1</t>
  </si>
  <si>
    <t>353,235,306,47,26,886,</t>
  </si>
  <si>
    <t>204,746,981,1416,1463,1511,</t>
  </si>
  <si>
    <t>78,431,669,975,1025,1067,</t>
  </si>
  <si>
    <t>353,232,309,55,19,886,</t>
  </si>
  <si>
    <t>78,431,666,975,1034,1067,</t>
  </si>
  <si>
    <t>204,746,978,1416,1472,1511,</t>
  </si>
  <si>
    <t>ENSXMAT00000032325.1</t>
  </si>
  <si>
    <t>ENSPRET00000018535.1</t>
  </si>
  <si>
    <t>477,40,</t>
  </si>
  <si>
    <t>0,512,</t>
  </si>
  <si>
    <t>ENSXMAT00000032422.1</t>
  </si>
  <si>
    <t>ENSPRET00000029443.1</t>
  </si>
  <si>
    <t>336,</t>
  </si>
  <si>
    <t>37,334,</t>
  </si>
  <si>
    <t>34,71,</t>
  </si>
  <si>
    <t>21,320,</t>
  </si>
  <si>
    <t>ENSXMAT00000032443.1</t>
  </si>
  <si>
    <t>ENSPRET00000016434.1</t>
  </si>
  <si>
    <t>1522,48,</t>
  </si>
  <si>
    <t>0,1569,</t>
  </si>
  <si>
    <t>ENSXMAT00000032462.1</t>
  </si>
  <si>
    <t>ENSPRET00000017500.1</t>
  </si>
  <si>
    <t>226,242,194,121,</t>
  </si>
  <si>
    <t>0,232,480,683,</t>
  </si>
  <si>
    <t>0,226,468,662,</t>
  </si>
  <si>
    <t>226,248,188,121,</t>
  </si>
  <si>
    <t>0,226,474,662,</t>
  </si>
  <si>
    <t>0,232,486,683,</t>
  </si>
  <si>
    <t>ENSXMAT00000032575.1</t>
  </si>
  <si>
    <t>ENSPRET00000023617.1</t>
  </si>
  <si>
    <t>1905,</t>
  </si>
  <si>
    <t>ENSXMAT00000032599.1</t>
  </si>
  <si>
    <t>ENSPRET00000005331.1</t>
  </si>
  <si>
    <t>35,149,58,</t>
  </si>
  <si>
    <t>61,100,265,</t>
  </si>
  <si>
    <t>109,154,304,</t>
  </si>
  <si>
    <t>ENSXMAT00000032659.1</t>
  </si>
  <si>
    <t>ENSPRET00000031476.1</t>
  </si>
  <si>
    <t>990,</t>
  </si>
  <si>
    <t>ENSXMAT00000032753.1</t>
  </si>
  <si>
    <t>ENSPRET00000020256.1</t>
  </si>
  <si>
    <t>1365,</t>
  </si>
  <si>
    <t>ENSXMAT00000032788.1</t>
  </si>
  <si>
    <t>ENSPRET00000024785.1</t>
  </si>
  <si>
    <t>ENSXMAT00000032791.1</t>
  </si>
  <si>
    <t>ENSPRET00000022122.1</t>
  </si>
  <si>
    <t>459,1006,23,</t>
  </si>
  <si>
    <t>0,465,1495,</t>
  </si>
  <si>
    <t>0,459,1465,</t>
  </si>
  <si>
    <t>460,1006,22,</t>
  </si>
  <si>
    <t>0,460,1466,</t>
  </si>
  <si>
    <t>0,466,1496,</t>
  </si>
  <si>
    <t>ENSXMAT00000032808.1</t>
  </si>
  <si>
    <t>ENSPRET00000019058.1</t>
  </si>
  <si>
    <t>1023,117,</t>
  </si>
  <si>
    <t>114,1216,</t>
  </si>
  <si>
    <t>105,1128,</t>
  </si>
  <si>
    <t>ENSXMAT00000032846.1</t>
  </si>
  <si>
    <t>ENSPRET00000028766.1</t>
  </si>
  <si>
    <t>204,1686,</t>
  </si>
  <si>
    <t>66,270,</t>
  </si>
  <si>
    <t>0,207,</t>
  </si>
  <si>
    <t>201,1689,</t>
  </si>
  <si>
    <t>0,204,</t>
  </si>
  <si>
    <t>66,267,</t>
  </si>
  <si>
    <t>ENSXMAT00000032914.1</t>
  </si>
  <si>
    <t>ENSPRET00000016051.1</t>
  </si>
  <si>
    <t>684,67,102,1103,127,</t>
  </si>
  <si>
    <t>72,801,868,970,2087,</t>
  </si>
  <si>
    <t>39,750,835,949,2054,</t>
  </si>
  <si>
    <t>ENSXMAT00000032919.1</t>
  </si>
  <si>
    <t>ENSPRET00000034002.1</t>
  </si>
  <si>
    <t>606,</t>
  </si>
  <si>
    <t>ENSXMAT00000032997.1</t>
  </si>
  <si>
    <t>ENSPRET00000015569.1</t>
  </si>
  <si>
    <t>1023,1101,</t>
  </si>
  <si>
    <t>0,1029,</t>
  </si>
  <si>
    <t>0,1023,</t>
  </si>
  <si>
    <t>1026,1098,</t>
  </si>
  <si>
    <t>0,1026,</t>
  </si>
  <si>
    <t>ENSXMAT00000032998.1</t>
  </si>
  <si>
    <t>ENSPRET00000026063.1</t>
  </si>
  <si>
    <t>58,177,</t>
  </si>
  <si>
    <t>0,66,</t>
  </si>
  <si>
    <t>ENSXMAT00000033068.1</t>
  </si>
  <si>
    <t>ENSPRET00000009206.1</t>
  </si>
  <si>
    <t>600,729,</t>
  </si>
  <si>
    <t>0,600,</t>
  </si>
  <si>
    <t>0,603,</t>
  </si>
  <si>
    <t>ENSXMAT00000033125.1</t>
  </si>
  <si>
    <t>ENSPRET00000032727.1</t>
  </si>
  <si>
    <t>801,</t>
  </si>
  <si>
    <t>ENSXMAT00000033174.1</t>
  </si>
  <si>
    <t>ENSPRET00000030090.1</t>
  </si>
  <si>
    <t>ENSXMAT00000033194.1</t>
  </si>
  <si>
    <t>ENSPRET00000021521.1</t>
  </si>
  <si>
    <t>366,</t>
  </si>
  <si>
    <t>55,</t>
  </si>
  <si>
    <t>ENSXMAT00000033203.1</t>
  </si>
  <si>
    <t>ENSPRET00000012340.1</t>
  </si>
  <si>
    <t>1932,</t>
  </si>
  <si>
    <t>ENSXMAT00000033216.1</t>
  </si>
  <si>
    <t>ENSPRET00000018438.1</t>
  </si>
  <si>
    <t>1677,</t>
  </si>
  <si>
    <t>ENSXMAT00000033270.1</t>
  </si>
  <si>
    <t>ENSPRET00000033160.1</t>
  </si>
  <si>
    <t>492,</t>
  </si>
  <si>
    <t>6,</t>
  </si>
  <si>
    <t>ENSXMAT00000033328.1</t>
  </si>
  <si>
    <t>ENSPRET00000021071.1</t>
  </si>
  <si>
    <t>79,116,132,142,177,</t>
  </si>
  <si>
    <t>0,123,239,377,519,</t>
  </si>
  <si>
    <t>18,141,260,392,537,</t>
  </si>
  <si>
    <t>177,141,129,121,79,</t>
  </si>
  <si>
    <t>0,180,321,453,617,</t>
  </si>
  <si>
    <t>0,177,324,453,617,</t>
  </si>
  <si>
    <t>ENSXMAT00000033332.1</t>
  </si>
  <si>
    <t>ENSPRET00000007546.1</t>
  </si>
  <si>
    <t>ENSXMAT00000033383.1</t>
  </si>
  <si>
    <t>ENSPRET00000009643.1</t>
  </si>
  <si>
    <t>36,619,488,77,126,</t>
  </si>
  <si>
    <t>0,55,746,1237,1320,</t>
  </si>
  <si>
    <t>0,43,749,1237,1389,</t>
  </si>
  <si>
    <t>36,619,491,74,126,</t>
  </si>
  <si>
    <t>0,43,749,1240,1389,</t>
  </si>
  <si>
    <t>0,55,746,1240,1320,</t>
  </si>
  <si>
    <t>ENSXMAT00000033439.1</t>
  </si>
  <si>
    <t>ENSPRET00000030345.1</t>
  </si>
  <si>
    <t>240,1003,86,126,1353,</t>
  </si>
  <si>
    <t>0,252,1426,1584,1788,</t>
  </si>
  <si>
    <t>0,273,1321,1482,1650,</t>
  </si>
  <si>
    <t>ENSXMAT00000033458.1</t>
  </si>
  <si>
    <t>ENSPRET00000032437.1</t>
  </si>
  <si>
    <t>3075,392,262,</t>
  </si>
  <si>
    <t>0,3078,3470,</t>
  </si>
  <si>
    <t>0,3075,3470,</t>
  </si>
  <si>
    <t>259,388,3082,</t>
  </si>
  <si>
    <t>0,262,650,</t>
  </si>
  <si>
    <t>0,259,650,</t>
  </si>
  <si>
    <t>ENSXMAT00000033518.1</t>
  </si>
  <si>
    <t>ENSPRET00000033129.1</t>
  </si>
  <si>
    <t>2024,297,</t>
  </si>
  <si>
    <t>48,2087,</t>
  </si>
  <si>
    <t>24,2048,</t>
  </si>
  <si>
    <t>2025,296,</t>
  </si>
  <si>
    <t>24,2049,</t>
  </si>
  <si>
    <t>48,2088,</t>
  </si>
  <si>
    <t>ENSXMAT00000033561.1</t>
  </si>
  <si>
    <t>ENSPRET00000005290.1</t>
  </si>
  <si>
    <t>225,46,</t>
  </si>
  <si>
    <t>36,428,</t>
  </si>
  <si>
    <t>36,419,</t>
  </si>
  <si>
    <t>225,45,</t>
  </si>
  <si>
    <t>ENSXMAT00000033596.1</t>
  </si>
  <si>
    <t>ENSPRET00000022008.1</t>
  </si>
  <si>
    <t>268,623,</t>
  </si>
  <si>
    <t>0,268,</t>
  </si>
  <si>
    <t>0,277,</t>
  </si>
  <si>
    <t>269,622,</t>
  </si>
  <si>
    <t>0,278,</t>
  </si>
  <si>
    <t>0,269,</t>
  </si>
  <si>
    <t>ENSXMAT00000033605.1</t>
  </si>
  <si>
    <t>ENSPRET00000011503.1</t>
  </si>
  <si>
    <t>159,237,429,</t>
  </si>
  <si>
    <t>13,811,1069,</t>
  </si>
  <si>
    <t>7,742,1009,</t>
  </si>
  <si>
    <t>432,171,81,159,</t>
  </si>
  <si>
    <t>0,462,819,1275,</t>
  </si>
  <si>
    <t>0,453,801,1329,</t>
  </si>
  <si>
    <t>ENSXMAT00000033651.1</t>
  </si>
  <si>
    <t>ENSPRET00000007129.1</t>
  </si>
  <si>
    <t>669,</t>
  </si>
  <si>
    <t>ENSXMAT00000033695.1</t>
  </si>
  <si>
    <t>ENSPRET00000005056.1</t>
  </si>
  <si>
    <t>108,127,368,</t>
  </si>
  <si>
    <t>0,120,280,</t>
  </si>
  <si>
    <t>0,108,235,</t>
  </si>
  <si>
    <t>368,126,109,</t>
  </si>
  <si>
    <t>0,368,494,</t>
  </si>
  <si>
    <t>0,401,539,</t>
  </si>
  <si>
    <t>ENSXMAT00000033701.1</t>
  </si>
  <si>
    <t>ENSPRET00000009836.1</t>
  </si>
  <si>
    <t>51,1451,1570,</t>
  </si>
  <si>
    <t>0,174,1625,</t>
  </si>
  <si>
    <t>0,51,1505,</t>
  </si>
  <si>
    <t>56,1446,1570,</t>
  </si>
  <si>
    <t>0,56,1505,</t>
  </si>
  <si>
    <t>0,179,1625,</t>
  </si>
  <si>
    <t>ENSXMAT00000033886.1</t>
  </si>
  <si>
    <t>ENSPRET00000011182.1</t>
  </si>
  <si>
    <t>ENSXMAT00000033988.1</t>
  </si>
  <si>
    <t>ENSPRET00000004603.1</t>
  </si>
  <si>
    <t>1538,220,</t>
  </si>
  <si>
    <t>21,1559,</t>
  </si>
  <si>
    <t>0,1541,</t>
  </si>
  <si>
    <t>ENSXMAT00000034007.1</t>
  </si>
  <si>
    <t>ENSPRET00000017036.1</t>
  </si>
  <si>
    <t>456,451,185,</t>
  </si>
  <si>
    <t>21,507,1024,</t>
  </si>
  <si>
    <t>0,462,913,</t>
  </si>
  <si>
    <t>456,6,451,185,</t>
  </si>
  <si>
    <t>0,456,462,913,</t>
  </si>
  <si>
    <t>21,486,507,1024,</t>
  </si>
  <si>
    <t>ENSXMAT00000034021.1</t>
  </si>
  <si>
    <t>ENSPRET00000024975.1</t>
  </si>
  <si>
    <t>909,</t>
  </si>
  <si>
    <t>ENSXMAT00000034073.1</t>
  </si>
  <si>
    <t>ENSPRET00000031559.1</t>
  </si>
  <si>
    <t>1812,</t>
  </si>
  <si>
    <t>ENSXMAT00000034100.1</t>
  </si>
  <si>
    <t>ENSPRET00000026087.1</t>
  </si>
  <si>
    <t>840,</t>
  </si>
  <si>
    <t>ENSXMAT00000034103.1</t>
  </si>
  <si>
    <t>ENSPRET00000026880.1</t>
  </si>
  <si>
    <t>3060,807,</t>
  </si>
  <si>
    <t>0,3060,</t>
  </si>
  <si>
    <t>0,3069,</t>
  </si>
  <si>
    <t>807,3060,</t>
  </si>
  <si>
    <t>0,816,</t>
  </si>
  <si>
    <t>0,807,</t>
  </si>
  <si>
    <t>ENSXMAT00000034274.1</t>
  </si>
  <si>
    <t>ENSPRET00000013201.1</t>
  </si>
  <si>
    <t>3273,</t>
  </si>
  <si>
    <t>ENSXMAT00000034307.1</t>
  </si>
  <si>
    <t>ENSPRET00000009444.1</t>
  </si>
  <si>
    <t>570,96,234,</t>
  </si>
  <si>
    <t>0,612,765,</t>
  </si>
  <si>
    <t>0,570,678,</t>
  </si>
  <si>
    <t>584,82,234,</t>
  </si>
  <si>
    <t>0,584,678,</t>
  </si>
  <si>
    <t>0,626,765,</t>
  </si>
  <si>
    <t>ENSXMAT00000034379.1</t>
  </si>
  <si>
    <t>ENSPRET00000004077.1</t>
  </si>
  <si>
    <t>269,994,</t>
  </si>
  <si>
    <t>0,302,</t>
  </si>
  <si>
    <t>993,270,</t>
  </si>
  <si>
    <t>0,993,</t>
  </si>
  <si>
    <t>ENSXMAT00000034384.1</t>
  </si>
  <si>
    <t>ENSPRET00000017291.1</t>
  </si>
  <si>
    <t>1984,1451,</t>
  </si>
  <si>
    <t>0,1984,</t>
  </si>
  <si>
    <t>0,1993,</t>
  </si>
  <si>
    <t>ENSXMAT00000034500.1</t>
  </si>
  <si>
    <t>ENSPRET00000019637.1</t>
  </si>
  <si>
    <t>174,279,</t>
  </si>
  <si>
    <t>0,210,</t>
  </si>
  <si>
    <t>ENSXMAT00000034517.1</t>
  </si>
  <si>
    <t>ENSPRET00000018025.1</t>
  </si>
  <si>
    <t>1277,308,120,</t>
  </si>
  <si>
    <t>129,1496,1870,</t>
  </si>
  <si>
    <t>0,1277,1585,</t>
  </si>
  <si>
    <t>1277,310,118,</t>
  </si>
  <si>
    <t>0,1277,1587,</t>
  </si>
  <si>
    <t>129,1496,1872,</t>
  </si>
  <si>
    <t>ENSXMAT00000034623.1</t>
  </si>
  <si>
    <t>ENSPRET00000024376.1</t>
  </si>
  <si>
    <t>1185,507,</t>
  </si>
  <si>
    <t>0,1221,</t>
  </si>
  <si>
    <t>0,1185,</t>
  </si>
  <si>
    <t>507,1185,</t>
  </si>
  <si>
    <t>0,507,</t>
  </si>
  <si>
    <t>ENSXMAT00000034638.1</t>
  </si>
  <si>
    <t>ENSPRET00000027013.1</t>
  </si>
  <si>
    <t>262,</t>
  </si>
  <si>
    <t>ENSXMAT00000034673.1</t>
  </si>
  <si>
    <t>ENSPRET00000007932.1</t>
  </si>
  <si>
    <t>634,</t>
  </si>
  <si>
    <t>ENSXMAT00000034697.1</t>
  </si>
  <si>
    <t>ENSPRET00000030635.1</t>
  </si>
  <si>
    <t>247,1081,286,27,</t>
  </si>
  <si>
    <t>13,260,1341,1644,</t>
  </si>
  <si>
    <t>7,257,1341,1635,</t>
  </si>
  <si>
    <t>ENSXMAT00000034698.1</t>
  </si>
  <si>
    <t>ENSPRET00000023695.1</t>
  </si>
  <si>
    <t>3960,</t>
  </si>
  <si>
    <t>ENSXMAT00000034964.1</t>
  </si>
  <si>
    <t>ENSPRET00000020203.1</t>
  </si>
  <si>
    <t>183,522,108,308,</t>
  </si>
  <si>
    <t>49,244,805,953,</t>
  </si>
  <si>
    <t>55,238,760,869,</t>
  </si>
  <si>
    <t>150,311,102,521,187,</t>
  </si>
  <si>
    <t>144,297,609,711,1232,</t>
  </si>
  <si>
    <t>432,594,945,1086,1619,</t>
  </si>
  <si>
    <t>ENSXMAT00000035034.1</t>
  </si>
  <si>
    <t>ENSPRET00000026643.1</t>
  </si>
  <si>
    <t>363,</t>
  </si>
  <si>
    <t>ENSXMAT00000035079.1</t>
  </si>
  <si>
    <t>ENSPRET00000029544.1</t>
  </si>
  <si>
    <t>967,308,</t>
  </si>
  <si>
    <t>0,970,</t>
  </si>
  <si>
    <t>0,967,</t>
  </si>
  <si>
    <t>ENSXMAT00000035120.1</t>
  </si>
  <si>
    <t>ENSPRET00000007678.1</t>
  </si>
  <si>
    <t>615,</t>
  </si>
  <si>
    <t>ENSXMAT00000035121.1</t>
  </si>
  <si>
    <t>ENSPRET00000011948.1</t>
  </si>
  <si>
    <t>1119,</t>
  </si>
  <si>
    <t>ENSXMAT00000035263.1</t>
  </si>
  <si>
    <t>ENSPRET00000011187.1</t>
  </si>
  <si>
    <t>55,413,334,127,</t>
  </si>
  <si>
    <t>1,95,508,998,</t>
  </si>
  <si>
    <t>1,77,517,851,</t>
  </si>
  <si>
    <t>55,413,350,111,</t>
  </si>
  <si>
    <t>1,77,517,867,</t>
  </si>
  <si>
    <t>1,95,508,1014,</t>
  </si>
  <si>
    <t>ENSXMAT00000035288.1</t>
  </si>
  <si>
    <t>ENSPRET00000019209.1</t>
  </si>
  <si>
    <t>196,39,327,48,167,</t>
  </si>
  <si>
    <t>0,204,298,625,793,</t>
  </si>
  <si>
    <t>0,255,328,658,802,</t>
  </si>
  <si>
    <t>171,47,327,36,195,</t>
  </si>
  <si>
    <t>45,309,360,723,819,</t>
  </si>
  <si>
    <t>0,288,336,720,765,</t>
  </si>
  <si>
    <t>ENSXMAT00000035301.1</t>
  </si>
  <si>
    <t>ENSPRET00000019339.1</t>
  </si>
  <si>
    <t>935,294,</t>
  </si>
  <si>
    <t>849,1784,</t>
  </si>
  <si>
    <t>0,947,</t>
  </si>
  <si>
    <t>ENSXMAT00000035521.1</t>
  </si>
  <si>
    <t>ENSPRET00000022686.1</t>
  </si>
  <si>
    <t>996,484,103,</t>
  </si>
  <si>
    <t>0,1023,1508,</t>
  </si>
  <si>
    <t>3,999,1517,</t>
  </si>
  <si>
    <t>996,482,105,</t>
  </si>
  <si>
    <t>3,999,1515,</t>
  </si>
  <si>
    <t>0,1023,1506,</t>
  </si>
  <si>
    <t>ENSXMAT00000035569.1</t>
  </si>
  <si>
    <t>ENSPRET00000029094.1</t>
  </si>
  <si>
    <t>877,561,</t>
  </si>
  <si>
    <t>75,1003,</t>
  </si>
  <si>
    <t>72,988,</t>
  </si>
  <si>
    <t>567,849,</t>
  </si>
  <si>
    <t>54,663,</t>
  </si>
  <si>
    <t>51,672,</t>
  </si>
  <si>
    <t>ENSXMAT00000035622.1</t>
  </si>
  <si>
    <t>ENSPRET00000016226.1</t>
  </si>
  <si>
    <t>225,177,541,</t>
  </si>
  <si>
    <t>0,246,447,</t>
  </si>
  <si>
    <t>72,297,474,</t>
  </si>
  <si>
    <t>540,178,225,</t>
  </si>
  <si>
    <t>14,554,732,</t>
  </si>
  <si>
    <t>2,566,765,</t>
  </si>
  <si>
    <t>ENSXMAT00000035780.1</t>
  </si>
  <si>
    <t>ENSPRET00000028877.1</t>
  </si>
  <si>
    <t>750,702,</t>
  </si>
  <si>
    <t>0,1092,</t>
  </si>
  <si>
    <t>0,783,</t>
  </si>
  <si>
    <t>ENSXMAT00000035781.1</t>
  </si>
  <si>
    <t>ENSPRET00000024702.1</t>
  </si>
  <si>
    <t>ENSXMAT00000035810.1</t>
  </si>
  <si>
    <t>ENSPRET00000032357.1</t>
  </si>
  <si>
    <t>1317,</t>
  </si>
  <si>
    <t>ENSXMAT00000035830.1</t>
  </si>
  <si>
    <t>ENSPRET00000000807.1</t>
  </si>
  <si>
    <t>151,851,</t>
  </si>
  <si>
    <t>0,154,</t>
  </si>
  <si>
    <t>150,852,</t>
  </si>
  <si>
    <t>ENSXMAT00000035839.1</t>
  </si>
  <si>
    <t>ENSPRET00000029920.1</t>
  </si>
  <si>
    <t>1273,2849,</t>
  </si>
  <si>
    <t>0,1273,</t>
  </si>
  <si>
    <t>0,1276,</t>
  </si>
  <si>
    <t>ENSXMAT00000035906.1</t>
  </si>
  <si>
    <t>ENSPRET00000017538.1</t>
  </si>
  <si>
    <t>557,301,</t>
  </si>
  <si>
    <t>0,581,</t>
  </si>
  <si>
    <t>69,647,</t>
  </si>
  <si>
    <t>ENSXMAT00000035984.1</t>
  </si>
  <si>
    <t>ENSPRET00000013868.1</t>
  </si>
  <si>
    <t>123,18,22,174,</t>
  </si>
  <si>
    <t>309,481,658,747,</t>
  </si>
  <si>
    <t>285,457,628,717,</t>
  </si>
  <si>
    <t>123,174,</t>
  </si>
  <si>
    <t>285,717,</t>
  </si>
  <si>
    <t>309,747,</t>
  </si>
  <si>
    <t>ENSXMAT00000036012.1</t>
  </si>
  <si>
    <t>ENSPRET00000006421.1</t>
  </si>
  <si>
    <t>829,18,895,</t>
  </si>
  <si>
    <t>0,919,989,</t>
  </si>
  <si>
    <t>0,928,950,</t>
  </si>
  <si>
    <t>896,16,828,</t>
  </si>
  <si>
    <t>0,900,1017,</t>
  </si>
  <si>
    <t>0,948,1056,</t>
  </si>
  <si>
    <t>ENSXMAT00000036110.1</t>
  </si>
  <si>
    <t>ENSPRET00000004002.1</t>
  </si>
  <si>
    <t>1080,</t>
  </si>
  <si>
    <t>ENSXMAT00000036143.1</t>
  </si>
  <si>
    <t>ENSPRET00000030023.1</t>
  </si>
  <si>
    <t>2049,</t>
  </si>
  <si>
    <t>ENSXMAT00000036176.1</t>
  </si>
  <si>
    <t>ENSPRET00000028039.1</t>
  </si>
  <si>
    <t>1155,</t>
  </si>
  <si>
    <t>ENSXMAT00000036185.1</t>
  </si>
  <si>
    <t>ENSPRET00000030119.1</t>
  </si>
  <si>
    <t>437,</t>
  </si>
  <si>
    <t>ENSXMAT00000036201.1</t>
  </si>
  <si>
    <t>ENSPRET00000023194.1</t>
  </si>
  <si>
    <t>224,169,93,206,</t>
  </si>
  <si>
    <t>0,259,428,536,</t>
  </si>
  <si>
    <t>36,283,458,551,</t>
  </si>
  <si>
    <t>224,169,94,205,</t>
  </si>
  <si>
    <t>36,283,458,552,</t>
  </si>
  <si>
    <t>0,259,428,537,</t>
  </si>
  <si>
    <t>ENSXMAT00000036232.1</t>
  </si>
  <si>
    <t>ENSPRET00000015887.1</t>
  </si>
  <si>
    <t>375,96,218,382,</t>
  </si>
  <si>
    <t>0,375,471,689,</t>
  </si>
  <si>
    <t>498,909,1008,1229,</t>
  </si>
  <si>
    <t>ENSXMAT00000036241.1</t>
  </si>
  <si>
    <t>ENSPRET00000008208.1</t>
  </si>
  <si>
    <t>34,960,206,105,846,125,396,</t>
  </si>
  <si>
    <t>0,34,997,1203,1327,2173,2306,</t>
  </si>
  <si>
    <t>0,52,1012,1224,1345,2200,2330,</t>
  </si>
  <si>
    <t>34,960,204,107,846,125,396,</t>
  </si>
  <si>
    <t>0,52,1012,1222,1345,2200,2330,</t>
  </si>
  <si>
    <t>0,34,997,1201,1327,2173,2306,</t>
  </si>
  <si>
    <t>ENSXMAT00000036295.1</t>
  </si>
  <si>
    <t>ENSPRET00000009681.1</t>
  </si>
  <si>
    <t>40,579,</t>
  </si>
  <si>
    <t>101,141,</t>
  </si>
  <si>
    <t>45,574,</t>
  </si>
  <si>
    <t>101,146,</t>
  </si>
  <si>
    <t>ENSXMAT00000036323.1</t>
  </si>
  <si>
    <t>ENSPRET00000013003.1</t>
  </si>
  <si>
    <t>1551,391,89,180,</t>
  </si>
  <si>
    <t>0,1551,1945,2034,</t>
  </si>
  <si>
    <t>0,1557,1948,2046,</t>
  </si>
  <si>
    <t>171,95,391,1554,</t>
  </si>
  <si>
    <t>0,180,275,672,</t>
  </si>
  <si>
    <t>0,171,269,660,</t>
  </si>
  <si>
    <t>ENSXMAT00000036397.1</t>
  </si>
  <si>
    <t>ENSPRET00000001074.1</t>
  </si>
  <si>
    <t>367,661,118,194,107,35,168,</t>
  </si>
  <si>
    <t>0,370,1031,1149,1343,1450,1485,</t>
  </si>
  <si>
    <t>0,367,1031,1158,1355,1465,1509,</t>
  </si>
  <si>
    <t>ENSXMAT00000036547.1</t>
  </si>
  <si>
    <t>ENSPRET00000031318.1</t>
  </si>
  <si>
    <t>1796,</t>
  </si>
  <si>
    <t>58,</t>
  </si>
  <si>
    <t>ENSXMAT00000036569.1</t>
  </si>
  <si>
    <t>ENSPRET00000012244.1</t>
  </si>
  <si>
    <t>596,415,</t>
  </si>
  <si>
    <t>0,629,</t>
  </si>
  <si>
    <t>413,596,</t>
  </si>
  <si>
    <t>2,448,</t>
  </si>
  <si>
    <t>2,415,</t>
  </si>
  <si>
    <t>ENSXMAT00000036737.1</t>
  </si>
  <si>
    <t>ENSPRET00000024098.1</t>
  </si>
  <si>
    <t>385,203,</t>
  </si>
  <si>
    <t>0,475,</t>
  </si>
  <si>
    <t>0,385,</t>
  </si>
  <si>
    <t>201,387,</t>
  </si>
  <si>
    <t>0,201,</t>
  </si>
  <si>
    <t>ENSXMAT00000036745.1</t>
  </si>
  <si>
    <t>ENSPRET00000025404.1</t>
  </si>
  <si>
    <t>280,2045,</t>
  </si>
  <si>
    <t>0,295,</t>
  </si>
  <si>
    <t>0,280,</t>
  </si>
  <si>
    <t>290,2035,</t>
  </si>
  <si>
    <t>0,290,</t>
  </si>
  <si>
    <t>0,305,</t>
  </si>
  <si>
    <t>ENSXMAT00000036782.1</t>
  </si>
  <si>
    <t>ENSPRET00000020238.1</t>
  </si>
  <si>
    <t>1475,107,</t>
  </si>
  <si>
    <t>0,1780,</t>
  </si>
  <si>
    <t>0,1504,</t>
  </si>
  <si>
    <t>ENSXMAT00000036866.1</t>
  </si>
  <si>
    <t>ENSPRET00000028184.1</t>
  </si>
  <si>
    <t>60,168,</t>
  </si>
  <si>
    <t>0,159,</t>
  </si>
  <si>
    <t>24,84,</t>
  </si>
  <si>
    <t>ENSXMAT00000036909.1</t>
  </si>
  <si>
    <t>ENSPRET00000004822.1</t>
  </si>
  <si>
    <t>1149,</t>
  </si>
  <si>
    <t>ENSXMAT00000037316.1</t>
  </si>
  <si>
    <t>ENSPRET00000029319.1</t>
  </si>
  <si>
    <t>225,249,382,</t>
  </si>
  <si>
    <t>24,321,581,</t>
  </si>
  <si>
    <t>0,351,761,</t>
  </si>
  <si>
    <t>ENSXMAT00000037332.1</t>
  </si>
  <si>
    <t>ENSPRET00000020547.1</t>
  </si>
  <si>
    <t>527,</t>
  </si>
  <si>
    <t>70,</t>
  </si>
  <si>
    <t>ENSXMAT00000037374.1</t>
  </si>
  <si>
    <t>ENSPRET00000009594.1</t>
  </si>
  <si>
    <t>51,240,68,103,758,1409,60,204,170,</t>
  </si>
  <si>
    <t>246,462,702,812,951,1793,3202,3274,3493,</t>
  </si>
  <si>
    <t>0,123,375,443,546,1304,2716,2776,2980,</t>
  </si>
  <si>
    <t>51,220,98,96,755,1409,63,203,168,</t>
  </si>
  <si>
    <t>0,123,355,453,549,1304,2716,2779,2982,</t>
  </si>
  <si>
    <t>246,462,682,822,954,1793,3202,3277,3495,</t>
  </si>
  <si>
    <t>ENSXMAT00000037423.1</t>
  </si>
  <si>
    <t>ENSPRET00000020794.1</t>
  </si>
  <si>
    <t>1218,</t>
  </si>
  <si>
    <t>ENSXMAT00000037443.1</t>
  </si>
  <si>
    <t>ENSPRET00000028740.1</t>
  </si>
  <si>
    <t>1127,</t>
  </si>
  <si>
    <t>ENSXMAT00000037554.1</t>
  </si>
  <si>
    <t>ENSPRET00000007572.1</t>
  </si>
  <si>
    <t>2418,</t>
  </si>
  <si>
    <t>ENSXMAT00000037604.1</t>
  </si>
  <si>
    <t>ENSPRET00000029516.1</t>
  </si>
  <si>
    <t>2315,1777,197,571,393,</t>
  </si>
  <si>
    <t>207,2522,4305,4505,5094,</t>
  </si>
  <si>
    <t>0,2318,4095,4292,4863,</t>
  </si>
  <si>
    <t>392,572,195,1778,2316,</t>
  </si>
  <si>
    <t>0,392,964,1159,2940,</t>
  </si>
  <si>
    <t>0,410,985,1186,2964,</t>
  </si>
  <si>
    <t>ENSXMAT00000037618.1</t>
  </si>
  <si>
    <t>ENSPRET00000028853.1</t>
  </si>
  <si>
    <t>111,465,117,77,</t>
  </si>
  <si>
    <t>105,384,1046,1175,</t>
  </si>
  <si>
    <t>39,150,665,782,</t>
  </si>
  <si>
    <t>ENSXMAT00000037875.1</t>
  </si>
  <si>
    <t>ENSPRET00000017866.1</t>
  </si>
  <si>
    <t>831,</t>
  </si>
  <si>
    <t>ENSXMAT00000037922.1</t>
  </si>
  <si>
    <t>ENSPRET00000032495.1</t>
  </si>
  <si>
    <t>86,1279,</t>
  </si>
  <si>
    <t>0,86,</t>
  </si>
  <si>
    <t>ENSXMAT00000038057.1</t>
  </si>
  <si>
    <t>ENSPRET00000021340.1</t>
  </si>
  <si>
    <t>24,1414,100,36,</t>
  </si>
  <si>
    <t>249,517,2627,2730,</t>
  </si>
  <si>
    <t>0,76,1727,1827,</t>
  </si>
  <si>
    <t>24,1414,106,30,</t>
  </si>
  <si>
    <t>0,76,1727,1833,</t>
  </si>
  <si>
    <t>249,517,2627,2736,</t>
  </si>
  <si>
    <t>ENSXMAT00000038077.1</t>
  </si>
  <si>
    <t>ENSPRET00000009762.1</t>
  </si>
  <si>
    <t>1330,825,207,264,192,27,</t>
  </si>
  <si>
    <t>40,1370,2366,2610,2878,3078,</t>
  </si>
  <si>
    <t>58,1406,2231,2466,2731,2925,</t>
  </si>
  <si>
    <t>1330,828,204,264,192,</t>
  </si>
  <si>
    <t>58,1406,2234,2466,2731,</t>
  </si>
  <si>
    <t>40,1370,2369,2610,2878,</t>
  </si>
  <si>
    <t>ENSXMAT00000038085.1</t>
  </si>
  <si>
    <t>ENSPRET00000029761.1</t>
  </si>
  <si>
    <t>39,68,262,</t>
  </si>
  <si>
    <t>0,39,107,</t>
  </si>
  <si>
    <t>0,40,116,</t>
  </si>
  <si>
    <t>ENSXMAT00000038106.1</t>
  </si>
  <si>
    <t>ENSPRET00000008703.1</t>
  </si>
  <si>
    <t>1104,</t>
  </si>
  <si>
    <t>ENSXMAT00000038137.1</t>
  </si>
  <si>
    <t>ENSPRET00000032850.1</t>
  </si>
  <si>
    <t>ENSXMAT00000038176.1</t>
  </si>
  <si>
    <t>ENSPRET00000011150.1</t>
  </si>
  <si>
    <t>144,547,641,</t>
  </si>
  <si>
    <t>0,156,769,</t>
  </si>
  <si>
    <t>0,144,691,</t>
  </si>
  <si>
    <t>146,545,641,</t>
  </si>
  <si>
    <t>0,146,691,</t>
  </si>
  <si>
    <t>0,158,769,</t>
  </si>
  <si>
    <t>ENSXMAT00000038199.1</t>
  </si>
  <si>
    <t>ENSPRET00000004902.1</t>
  </si>
  <si>
    <t>1866,</t>
  </si>
  <si>
    <t>ENSXMAT00000038232.1</t>
  </si>
  <si>
    <t>ENSPRET00000018437.1</t>
  </si>
  <si>
    <t>22,</t>
  </si>
  <si>
    <t>ENSXMAT00000038296.1</t>
  </si>
  <si>
    <t>ENSPRET00000030710.1</t>
  </si>
  <si>
    <t>ENSXMAT00000038366.1</t>
  </si>
  <si>
    <t>ENSPRET00000031274.1</t>
  </si>
  <si>
    <t>228,571,725,</t>
  </si>
  <si>
    <t>155,404,1188,</t>
  </si>
  <si>
    <t>29,431,1053,</t>
  </si>
  <si>
    <t>ENSXMAT00000038378.1</t>
  </si>
  <si>
    <t>ENSPRET00000006945.1</t>
  </si>
  <si>
    <t>337,</t>
  </si>
  <si>
    <t>89,</t>
  </si>
  <si>
    <t>ENSXMAT00000038437.1</t>
  </si>
  <si>
    <t>ENSPRET00000026448.1</t>
  </si>
  <si>
    <t>151,64,61,18,</t>
  </si>
  <si>
    <t>461,624,952,1022,</t>
  </si>
  <si>
    <t>140,297,361,422,</t>
  </si>
  <si>
    <t>156,71,56,17,</t>
  </si>
  <si>
    <t>140,296,367,423,</t>
  </si>
  <si>
    <t>461,623,958,1023,</t>
  </si>
  <si>
    <t>ENSXMAT00000038451.1</t>
  </si>
  <si>
    <t>ENSPRET00000007019.1</t>
  </si>
  <si>
    <t>1086,</t>
  </si>
  <si>
    <t>ENSXMAT00000038665.1</t>
  </si>
  <si>
    <t>ENSPRET00000022787.1</t>
  </si>
  <si>
    <t>337,1863,455,</t>
  </si>
  <si>
    <t>0,340,2203,</t>
  </si>
  <si>
    <t>0,337,2206,</t>
  </si>
  <si>
    <t>337,1859,459,</t>
  </si>
  <si>
    <t>0,337,2202,</t>
  </si>
  <si>
    <t>0,340,2199,</t>
  </si>
  <si>
    <t>ENSXMAT00000038762.1</t>
  </si>
  <si>
    <t>ENSPRET00000018477.1</t>
  </si>
  <si>
    <t>815,1048,</t>
  </si>
  <si>
    <t>0,815,</t>
  </si>
  <si>
    <t>ENSXMAT00000038772.1</t>
  </si>
  <si>
    <t>ENSPRET00000024689.1</t>
  </si>
  <si>
    <t>ENSXMAT00000038928.1</t>
  </si>
  <si>
    <t>ENSPRET00000026311.1</t>
  </si>
  <si>
    <t>185,243,209,498,90,9,691,550,117,</t>
  </si>
  <si>
    <t>5,193,495,704,1214,1357,1422,2150,2716,</t>
  </si>
  <si>
    <t>2,187,504,728,1226,1324,1392,2201,2857,</t>
  </si>
  <si>
    <t>119,550,691,88,501,207,239,185,</t>
  </si>
  <si>
    <t>0,226,894,1661,1749,2265,2550,2789,</t>
  </si>
  <si>
    <t>84,220,807,1616,1716,2217,2487,2729,</t>
  </si>
  <si>
    <t>ENSXMAT00000038949.1</t>
  </si>
  <si>
    <t>ENSPRET00000010844.1</t>
  </si>
  <si>
    <t>716,1385,</t>
  </si>
  <si>
    <t>0,796,</t>
  </si>
  <si>
    <t>ENSXMAT00000038985.1</t>
  </si>
  <si>
    <t>ENSPRET00000031783.1</t>
  </si>
  <si>
    <t>260,484,657,513,</t>
  </si>
  <si>
    <t>0,266,750,1407,</t>
  </si>
  <si>
    <t>0,260,759,1431,</t>
  </si>
  <si>
    <t>262,482,657,513,</t>
  </si>
  <si>
    <t>0,262,759,1431,</t>
  </si>
  <si>
    <t>0,268,750,1407,</t>
  </si>
  <si>
    <t>ENSXMAT00000039109.1</t>
  </si>
  <si>
    <t>ENSPRET00000000932.1</t>
  </si>
  <si>
    <t>547,611,</t>
  </si>
  <si>
    <t>0,616,</t>
  </si>
  <si>
    <t>0,598,</t>
  </si>
  <si>
    <t>ENSXMAT00000039214.1</t>
  </si>
  <si>
    <t>ENSPRET00000017822.1</t>
  </si>
  <si>
    <t>396,102,</t>
  </si>
  <si>
    <t>0,477,</t>
  </si>
  <si>
    <t>0,396,</t>
  </si>
  <si>
    <t>405,93,</t>
  </si>
  <si>
    <t>0,405,</t>
  </si>
  <si>
    <t>0,486,</t>
  </si>
  <si>
    <t>ENSXMAT00000039301.1</t>
  </si>
  <si>
    <t>ENSPRET00000032775.1</t>
  </si>
  <si>
    <t>790,</t>
  </si>
  <si>
    <t>ENSXMAT00000039319.1</t>
  </si>
  <si>
    <t>ENSPRET00000004286.1</t>
  </si>
  <si>
    <t>885,</t>
  </si>
  <si>
    <t>ENSXMAT00000039429.1</t>
  </si>
  <si>
    <t>ENSPRET00000028561.1</t>
  </si>
  <si>
    <t>ENSXMAT00000039501.1</t>
  </si>
  <si>
    <t>ENSPRET00000020677.1</t>
  </si>
  <si>
    <t>2283,</t>
  </si>
  <si>
    <t>ENSXMAT00000039591.1</t>
  </si>
  <si>
    <t>ENSPRET00000030232.1</t>
  </si>
  <si>
    <t>1005,201,90,</t>
  </si>
  <si>
    <t>0,1014,1216,</t>
  </si>
  <si>
    <t>0,1005,1210,</t>
  </si>
  <si>
    <t>1004,201,91,</t>
  </si>
  <si>
    <t>0,1004,1209,</t>
  </si>
  <si>
    <t>0,1013,1215,</t>
  </si>
  <si>
    <t>ENSXMAT00000039663.1</t>
  </si>
  <si>
    <t>ENSPRET00000023674.1</t>
  </si>
  <si>
    <t>219,150,62,42,</t>
  </si>
  <si>
    <t>0,219,735,797,</t>
  </si>
  <si>
    <t>0,276,426,489,</t>
  </si>
  <si>
    <t>41,63,144,225,</t>
  </si>
  <si>
    <t>0,42,105,306,</t>
  </si>
  <si>
    <t>130,171,600,744,</t>
  </si>
  <si>
    <t>ENSXMAT00000039681.1</t>
  </si>
  <si>
    <t>ENSPRET00000021635.1</t>
  </si>
  <si>
    <t>1541,</t>
  </si>
  <si>
    <t>ENSXMAT00000039718.1</t>
  </si>
  <si>
    <t>ENSPRET00000027555.1</t>
  </si>
  <si>
    <t>274,44,</t>
  </si>
  <si>
    <t>230,505,</t>
  </si>
  <si>
    <t>17,291,</t>
  </si>
  <si>
    <t>ENSXMAT00000039732.1</t>
  </si>
  <si>
    <t>ENSPRET00000009388.1</t>
  </si>
  <si>
    <t>37,984,83,137,</t>
  </si>
  <si>
    <t>0,46,1030,1114,</t>
  </si>
  <si>
    <t>0,37,1096,1186,</t>
  </si>
  <si>
    <t>39,954,24,88,137,</t>
  </si>
  <si>
    <t>0,39,1017,1092,1186,</t>
  </si>
  <si>
    <t>0,48,1002,1026,1114,</t>
  </si>
  <si>
    <t>ENSXMAT00000039755.1</t>
  </si>
  <si>
    <t>ENSPRET00000025290.1</t>
  </si>
  <si>
    <t>373,</t>
  </si>
  <si>
    <t>77,</t>
  </si>
  <si>
    <t>ENSXMAT00000039761.1</t>
  </si>
  <si>
    <t>ENSPRET00000021273.1</t>
  </si>
  <si>
    <t>1212,225,282,</t>
  </si>
  <si>
    <t>835,2119,2523,</t>
  </si>
  <si>
    <t>22,1234,1464,</t>
  </si>
  <si>
    <t>1212,218,13,281,</t>
  </si>
  <si>
    <t>22,1234,1452,1465,</t>
  </si>
  <si>
    <t>835,2119,2412,2524,</t>
  </si>
  <si>
    <t>ENSXMAT00000039912.1</t>
  </si>
  <si>
    <t>ENSPRET00000024100.1</t>
  </si>
  <si>
    <t>1079,66,</t>
  </si>
  <si>
    <t>13,1095,</t>
  </si>
  <si>
    <t>10,1089,</t>
  </si>
  <si>
    <t>ENSXMAT00000039919.1</t>
  </si>
  <si>
    <t>ENSPRET00000016591.1</t>
  </si>
  <si>
    <t>293,</t>
  </si>
  <si>
    <t>ENSXMAT00000039955.1</t>
  </si>
  <si>
    <t>ENSPRET00000005205.1</t>
  </si>
  <si>
    <t>52,</t>
  </si>
  <si>
    <t>31,</t>
  </si>
  <si>
    <t>ENSXMAT00000039973.1</t>
  </si>
  <si>
    <t>ENSPRET00000031086.1</t>
  </si>
  <si>
    <t>161,64,330,153,105,59,115,291,65,43,594,70,125,</t>
  </si>
  <si>
    <t>24,188,255,588,744,852,1088,1905,2223,2291,2337,2934,3007,</t>
  </si>
  <si>
    <t>21,182,246,576,729,834,893,1008,1302,1367,1410,2004,2074,</t>
  </si>
  <si>
    <t>161,64,330,153,108,57,114,289,5,65,43,594,70,125,</t>
  </si>
  <si>
    <t>21,182,246,576,729,837,894,1008,1297,1302,1367,1410,2004,2074,</t>
  </si>
  <si>
    <t>24,188,255,588,744,855,1089,1905,2208,2223,2291,2337,2934,3007,</t>
  </si>
  <si>
    <t>ENSXMAT00000040006.1</t>
  </si>
  <si>
    <t>ENSPRET00000022184.1</t>
  </si>
  <si>
    <t>2457,556,317,</t>
  </si>
  <si>
    <t>0,2460,3016,</t>
  </si>
  <si>
    <t>0,2457,3016,</t>
  </si>
  <si>
    <t>ENSXMAT00000040026.1</t>
  </si>
  <si>
    <t>ENSPRET00000014083.1</t>
  </si>
  <si>
    <t>418,</t>
  </si>
  <si>
    <t>ENSXMAT00000040098.1</t>
  </si>
  <si>
    <t>ENSPRET00000002410.1</t>
  </si>
  <si>
    <t>1107,448,335,2578,</t>
  </si>
  <si>
    <t>194,1301,1758,2099,</t>
  </si>
  <si>
    <t>56,1166,1614,1949,</t>
  </si>
  <si>
    <t>1107,455,329,2577,</t>
  </si>
  <si>
    <t>56,1166,1621,1950,</t>
  </si>
  <si>
    <t>194,1301,1765,2100,</t>
  </si>
  <si>
    <t>ENSXMAT00000040131.1</t>
  </si>
  <si>
    <t>ENSPRET00000021310.1</t>
  </si>
  <si>
    <t>456,1998,</t>
  </si>
  <si>
    <t>0,462,</t>
  </si>
  <si>
    <t>0,456,</t>
  </si>
  <si>
    <t>ENSXMAT00000040208.1</t>
  </si>
  <si>
    <t>ENSPRET00000009894.1</t>
  </si>
  <si>
    <t>831,820,</t>
  </si>
  <si>
    <t>149,986,</t>
  </si>
  <si>
    <t>68,899,</t>
  </si>
  <si>
    <t>820,832,</t>
  </si>
  <si>
    <t>0,820,</t>
  </si>
  <si>
    <t>0,826,</t>
  </si>
  <si>
    <t>ENSXMAT00000040254.1</t>
  </si>
  <si>
    <t>ENSPRET00000030781.1</t>
  </si>
  <si>
    <t>1851,565,475,</t>
  </si>
  <si>
    <t>4,1855,2420,</t>
  </si>
  <si>
    <t>94,1948,2612,</t>
  </si>
  <si>
    <t>ENSXMAT00000040277.1</t>
  </si>
  <si>
    <t>ENSPRET00000012285.1</t>
  </si>
  <si>
    <t>ENSXMAT00000040363.1</t>
  </si>
  <si>
    <t>ENSPRET00000017446.1</t>
  </si>
  <si>
    <t>217,853,276,128,</t>
  </si>
  <si>
    <t>0,232,1109,1385,</t>
  </si>
  <si>
    <t>0,217,1070,1349,</t>
  </si>
  <si>
    <t>217,855,274,128,</t>
  </si>
  <si>
    <t>0,217,1072,1349,</t>
  </si>
  <si>
    <t>0,232,1111,1385,</t>
  </si>
  <si>
    <t>ENSXMAT00000040529.1</t>
  </si>
  <si>
    <t>ENSPRET00000029117.1</t>
  </si>
  <si>
    <t>242,801,</t>
  </si>
  <si>
    <t>0,263,</t>
  </si>
  <si>
    <t>ENSXMAT00000040580.1</t>
  </si>
  <si>
    <t>ENSPRET00000023021.1</t>
  </si>
  <si>
    <t>36,52,22,187,1297,537,34,</t>
  </si>
  <si>
    <t>0,42,103,125,316,1613,2150,</t>
  </si>
  <si>
    <t>0,36,88,128,316,1625,2168,</t>
  </si>
  <si>
    <t>36,54,20,187,1296,530,42,</t>
  </si>
  <si>
    <t>0,36,90,128,316,1624,2160,</t>
  </si>
  <si>
    <t>0,42,105,125,316,1612,2142,</t>
  </si>
  <si>
    <t>ENSXMAT00000040605.1</t>
  </si>
  <si>
    <t>ENSPRET00000012042.1</t>
  </si>
  <si>
    <t>2079,87,354,780,159,267,222,255,603,162,324,16,84,69,45,54,81,63,36,54,42,42,72,</t>
  </si>
  <si>
    <t>168,2271,2511,2868,3669,3891,4167,4455,4881,5499,5691,6051,6069,6285,6453,6594,6669,6876,6999,7176,7284,7410,7569,</t>
  </si>
  <si>
    <t>585,2688,2928,3282,4074,4296,4575,4860,5271,5883,6051,6392,6408,6612,6786,6900,6966,7107,7173,7383,7494,7623,7824,</t>
  </si>
  <si>
    <t>2079,87,354,780,159,267,222,255,603,162,324,84,69,54,81,63,3,36,54,42,42,72,</t>
  </si>
  <si>
    <t>585,2688,2928,3282,4074,4296,4575,4860,5271,5883,6051,6408,6612,6900,6966,7107,7170,7173,7383,7494,7623,7824,</t>
  </si>
  <si>
    <t>168,2271,2511,2868,3669,3891,4167,4455,4881,5499,5691,6069,6285,6594,6669,6876,6951,6999,7176,7284,7410,7569,</t>
  </si>
  <si>
    <t>ENSXMAT00000040615.1</t>
  </si>
  <si>
    <t>ENSPRET00000011165.1</t>
  </si>
  <si>
    <t>319,</t>
  </si>
  <si>
    <t>50,</t>
  </si>
  <si>
    <t>ENSXMAT00000040701.1</t>
  </si>
  <si>
    <t>ENSPRET00000032411.1</t>
  </si>
  <si>
    <t>987,</t>
  </si>
  <si>
    <t>ENSXMAT00000040749.1</t>
  </si>
  <si>
    <t>ENSPRET00000030539.1</t>
  </si>
  <si>
    <t>52,49,160,6,14,19,10,32,84,28,15,135,38,</t>
  </si>
  <si>
    <t>0,63,116,295,302,319,338,360,392,601,660,681,828,</t>
  </si>
  <si>
    <t>0,60,116,359,365,379,403,414,452,688,756,771,915,</t>
  </si>
  <si>
    <t>52,50,160,6,19,13,10,28,88,27,15,22,127,38,</t>
  </si>
  <si>
    <t>0,60,116,359,365,385,403,414,448,688,742,757,779,915,</t>
  </si>
  <si>
    <t>0,63,116,295,302,325,338,360,388,601,643,661,689,828,</t>
  </si>
  <si>
    <t>ENSXMAT00000040803.1</t>
  </si>
  <si>
    <t>ENSPRET00000017325.1</t>
  </si>
  <si>
    <t>1165,1221,780,424,90,1750,</t>
  </si>
  <si>
    <t>0,1165,2392,3178,3608,3707,</t>
  </si>
  <si>
    <t>0,1180,2401,3181,3605,3695,</t>
  </si>
  <si>
    <t>1749,88,420,766,1239,1167,</t>
  </si>
  <si>
    <t>7,1756,1844,2264,3030,4284,</t>
  </si>
  <si>
    <t>142,1900,1994,2420,3192,4431,</t>
  </si>
  <si>
    <t>ENSXMAT00000040881.1</t>
  </si>
  <si>
    <t>ENSPRET00000007645.1</t>
  </si>
  <si>
    <t>ENSXMAT00000040893.1</t>
  </si>
  <si>
    <t>ENSPRET00000024528.1</t>
  </si>
  <si>
    <t>1773,</t>
  </si>
  <si>
    <t>ENSXMAT00000040912.1</t>
  </si>
  <si>
    <t>ENSPRET00000018940.1</t>
  </si>
  <si>
    <t>569,248,1187,910,</t>
  </si>
  <si>
    <t>10,646,963,2159,</t>
  </si>
  <si>
    <t>19,640,888,2075,</t>
  </si>
  <si>
    <t>569,261,1178,906,</t>
  </si>
  <si>
    <t>19,640,901,2079,</t>
  </si>
  <si>
    <t>10,646,976,2163,</t>
  </si>
  <si>
    <t>ENSXMAT00000040942.1</t>
  </si>
  <si>
    <t>ENSPRET00000026761.1</t>
  </si>
  <si>
    <t>138,3852,</t>
  </si>
  <si>
    <t>0,144,</t>
  </si>
  <si>
    <t>0,138,</t>
  </si>
  <si>
    <t>139,3851,</t>
  </si>
  <si>
    <t>0,145,</t>
  </si>
  <si>
    <t>ENSXMAT00000040952.1</t>
  </si>
  <si>
    <t>ENSPRET00000016811.1</t>
  </si>
  <si>
    <t>177,430,</t>
  </si>
  <si>
    <t>675,875,</t>
  </si>
  <si>
    <t>9,200,</t>
  </si>
  <si>
    <t>ENSXMAT00000040961.1</t>
  </si>
  <si>
    <t>ENSPRET00000011208.1</t>
  </si>
  <si>
    <t>384,292,</t>
  </si>
  <si>
    <t>0,384,</t>
  </si>
  <si>
    <t>0,597,</t>
  </si>
  <si>
    <t>377,299,</t>
  </si>
  <si>
    <t>0,590,</t>
  </si>
  <si>
    <t>0,377,</t>
  </si>
  <si>
    <t>ENSXMAT00000041045.1</t>
  </si>
  <si>
    <t>ENSPRET00000033047.1</t>
  </si>
  <si>
    <t>803,889,295,1331,144,</t>
  </si>
  <si>
    <t>1092,1901,2790,3091,4431,</t>
  </si>
  <si>
    <t>0,803,1698,1993,3324,</t>
  </si>
  <si>
    <t>144,1331,295,886,806,</t>
  </si>
  <si>
    <t>0,144,1475,1776,2662,</t>
  </si>
  <si>
    <t>0,153,1490,1785,2677,</t>
  </si>
  <si>
    <t>ENSXMAT00000041048.1</t>
  </si>
  <si>
    <t>ENSPRET00000032083.1</t>
  </si>
  <si>
    <t>1374,</t>
  </si>
  <si>
    <t>ENSXMAT00000041233.1</t>
  </si>
  <si>
    <t>ENSPRET00000010996.1</t>
  </si>
  <si>
    <t>ENSXMAT00000041245.1</t>
  </si>
  <si>
    <t>ENSPRET00000027900.1</t>
  </si>
  <si>
    <t>2169,</t>
  </si>
  <si>
    <t>ENSXMAT00000041303.1</t>
  </si>
  <si>
    <t>ENSPRET00000002788.1</t>
  </si>
  <si>
    <t>202,189,202,</t>
  </si>
  <si>
    <t>0,251,449,</t>
  </si>
  <si>
    <t>0,212,401,</t>
  </si>
  <si>
    <t>202,190,201,</t>
  </si>
  <si>
    <t>0,212,402,</t>
  </si>
  <si>
    <t>0,251,450,</t>
  </si>
  <si>
    <t>ENSXMAT00000041360.1</t>
  </si>
  <si>
    <t>ENSPRET00000007583.1</t>
  </si>
  <si>
    <t>123,93,</t>
  </si>
  <si>
    <t>111,258,</t>
  </si>
  <si>
    <t>114,261,</t>
  </si>
  <si>
    <t>ENSXMAT00000041413.1</t>
  </si>
  <si>
    <t>ENSPRET00000031772.1</t>
  </si>
  <si>
    <t>414,897,</t>
  </si>
  <si>
    <t>0,420,</t>
  </si>
  <si>
    <t>0,414,</t>
  </si>
  <si>
    <t>ENSXMAT00000041418.1</t>
  </si>
  <si>
    <t>ENSPRET00000012641.1</t>
  </si>
  <si>
    <t>888,</t>
  </si>
  <si>
    <t>ENSXMAT00000041560.1</t>
  </si>
  <si>
    <t>ENSPRET00000009379.1</t>
  </si>
  <si>
    <t>80,</t>
  </si>
  <si>
    <t>ENSXMAT00000041591.1</t>
  </si>
  <si>
    <t>ENSPRET00000012985.1</t>
  </si>
  <si>
    <t>1569,391,89,180,</t>
  </si>
  <si>
    <t>0,1569,1963,2052,</t>
  </si>
  <si>
    <t>0,1575,1966,2064,</t>
  </si>
  <si>
    <t>171,95,391,1572,</t>
  </si>
  <si>
    <t>ENSXMAT00000041602.1</t>
  </si>
  <si>
    <t>ENSPRET00000026913.1</t>
  </si>
  <si>
    <t>408,</t>
  </si>
  <si>
    <t>ENSXMAT00000041629.1</t>
  </si>
  <si>
    <t>ENSPRET00000023372.1</t>
  </si>
  <si>
    <t>729,3451,</t>
  </si>
  <si>
    <t>0,737,</t>
  </si>
  <si>
    <t>0,731,</t>
  </si>
  <si>
    <t>ENSXMAT00000041643.1</t>
  </si>
  <si>
    <t>ENSPRET00000032570.1</t>
  </si>
  <si>
    <t>1992,</t>
  </si>
  <si>
    <t>ENSXMAT00000041652.1</t>
  </si>
  <si>
    <t>ENSPRET00000010543.1</t>
  </si>
  <si>
    <t>912,102,2631,</t>
  </si>
  <si>
    <t>0,912,1014,</t>
  </si>
  <si>
    <t>0,1041,1290,</t>
  </si>
  <si>
    <t>910,98,2637,</t>
  </si>
  <si>
    <t>0,1039,1284,</t>
  </si>
  <si>
    <t>0,910,1008,</t>
  </si>
  <si>
    <t>ENSXMAT00000041700.1</t>
  </si>
  <si>
    <t>ENSPRET00000032071.1</t>
  </si>
  <si>
    <t>2895,</t>
  </si>
  <si>
    <t>ENSXMAT00000041715.1</t>
  </si>
  <si>
    <t>ENSPRET00000030159.1</t>
  </si>
  <si>
    <t>685,433,49,</t>
  </si>
  <si>
    <t>0,703,1205,</t>
  </si>
  <si>
    <t>0,685,1118,</t>
  </si>
  <si>
    <t>689,429,49,</t>
  </si>
  <si>
    <t>0,689,1118,</t>
  </si>
  <si>
    <t>0,707,1205,</t>
  </si>
  <si>
    <t>ENSXMAT00000041807.1</t>
  </si>
  <si>
    <t>ENSPRET00000023910.1</t>
  </si>
  <si>
    <t>858,192,</t>
  </si>
  <si>
    <t>0,858,</t>
  </si>
  <si>
    <t>ENSXMAT00000041855.1</t>
  </si>
  <si>
    <t>ENSPRET00000017991.1</t>
  </si>
  <si>
    <t>519,252,273,</t>
  </si>
  <si>
    <t>390,945,1257,</t>
  </si>
  <si>
    <t>162,717,1029,</t>
  </si>
  <si>
    <t>519,252,273,102,</t>
  </si>
  <si>
    <t>162,717,1029,1368,</t>
  </si>
  <si>
    <t>390,945,1257,1596,</t>
  </si>
  <si>
    <t>ENSXMAT00000041885.1</t>
  </si>
  <si>
    <t>ENSPRET00000014414.1</t>
  </si>
  <si>
    <t>693,</t>
  </si>
  <si>
    <t>ENSXMAT00000041927.1</t>
  </si>
  <si>
    <t>ENSPRET00000013570.1</t>
  </si>
  <si>
    <t>780,</t>
  </si>
  <si>
    <t>ENSXMAT00000042003.1</t>
  </si>
  <si>
    <t>ENSPRET00000011408.1</t>
  </si>
  <si>
    <t>ENSXMAT00000042058.1</t>
  </si>
  <si>
    <t>ENSPRET00000011305.1</t>
  </si>
  <si>
    <t>868,261,38,693,</t>
  </si>
  <si>
    <t>0,871,1132,1176,</t>
  </si>
  <si>
    <t>0,868,1141,1179,</t>
  </si>
  <si>
    <t>868,248,55,689,</t>
  </si>
  <si>
    <t>0,868,1128,1183,</t>
  </si>
  <si>
    <t>0,871,1119,1180,</t>
  </si>
  <si>
    <t>ENSXMAT00000042084.1</t>
  </si>
  <si>
    <t>ENSPRET00000032481.1</t>
  </si>
  <si>
    <t>52,926,</t>
  </si>
  <si>
    <t>0,55,</t>
  </si>
  <si>
    <t>58,920,</t>
  </si>
  <si>
    <t>0,58,</t>
  </si>
  <si>
    <t>0,61,</t>
  </si>
  <si>
    <t>ENSXMAT00000042112.1</t>
  </si>
  <si>
    <t>ENSPRET00000014253.1</t>
  </si>
  <si>
    <t>639,69,</t>
  </si>
  <si>
    <t>0,645,</t>
  </si>
  <si>
    <t>804,1443,</t>
  </si>
  <si>
    <t>66,642,</t>
  </si>
  <si>
    <t>ENSXMAT00000042130.1</t>
  </si>
  <si>
    <t>ENSPRET00000004719.1</t>
  </si>
  <si>
    <t>31,473,</t>
  </si>
  <si>
    <t>47,78,</t>
  </si>
  <si>
    <t>53,87,</t>
  </si>
  <si>
    <t>468,36,</t>
  </si>
  <si>
    <t>95,566,</t>
  </si>
  <si>
    <t>20,488,</t>
  </si>
  <si>
    <t>ENSXMAT00000042145.1</t>
  </si>
  <si>
    <t>ENSPRET00000026589.1</t>
  </si>
  <si>
    <t>4218,</t>
  </si>
  <si>
    <t>ENSXMAT00000042165.1</t>
  </si>
  <si>
    <t>ENSPRET00000022880.1</t>
  </si>
  <si>
    <t>ENSXMAT00000042175.1</t>
  </si>
  <si>
    <t>ENSPRET00000007786.1</t>
  </si>
  <si>
    <t>ENSXMAT00000042212.1</t>
  </si>
  <si>
    <t>ENSPRET00000030728.1</t>
  </si>
  <si>
    <t>33,287,106,1214,</t>
  </si>
  <si>
    <t>1,42,329,440,</t>
  </si>
  <si>
    <t>1,39,329,437,</t>
  </si>
  <si>
    <t>ENSXMAT00000042455.1</t>
  </si>
  <si>
    <t>ENSPRET00000011138.1</t>
  </si>
  <si>
    <t>236,107,749,83,127,27,</t>
  </si>
  <si>
    <t>4,240,347,1106,1201,1328,</t>
  </si>
  <si>
    <t>4,246,356,1117,1200,1330,</t>
  </si>
  <si>
    <t>230,113,749,91,116,30,</t>
  </si>
  <si>
    <t>4,240,356,1117,1208,1327,</t>
  </si>
  <si>
    <t>4,234,347,1106,1209,1325,</t>
  </si>
  <si>
    <t>ENSXMAT00000042468.1</t>
  </si>
  <si>
    <t>ENSPRET00000008166.1</t>
  </si>
  <si>
    <t>75,66,441,223,181,</t>
  </si>
  <si>
    <t>39,240,342,810,1065,</t>
  </si>
  <si>
    <t>4125,4368,4473,4929,5184,</t>
  </si>
  <si>
    <t>93,34,441,222,181,</t>
  </si>
  <si>
    <t>4169,4372,4473,4929,5184,</t>
  </si>
  <si>
    <t>83,244,342,810,1065,</t>
  </si>
  <si>
    <t>ENSXMAT00000042517.1</t>
  </si>
  <si>
    <t>ENSPRET00000026935.1</t>
  </si>
  <si>
    <t>ENSXMAT00000042578.1</t>
  </si>
  <si>
    <t>ENSPRET00000003004.1</t>
  </si>
  <si>
    <t>1535,</t>
  </si>
  <si>
    <t>ENSXMAT00000042599.1</t>
  </si>
  <si>
    <t>ENSPRET00000027280.1</t>
  </si>
  <si>
    <t>1221,</t>
  </si>
  <si>
    <t>ENSXMAT00000042613.1</t>
  </si>
  <si>
    <t>ENSPRET00000025812.1</t>
  </si>
  <si>
    <t>228,272,</t>
  </si>
  <si>
    <t>0,311,</t>
  </si>
  <si>
    <t>Row.Numb(For-R-DataFrame)</t>
  </si>
  <si>
    <t>PlatyfishID(Ensembl)</t>
  </si>
  <si>
    <t>Primary.Blat.Score</t>
  </si>
  <si>
    <t>Primary.Blat.Mismatch</t>
  </si>
  <si>
    <t>Prim.Blat.Ns</t>
  </si>
  <si>
    <t>Prim.Blat.Strand.Match</t>
  </si>
  <si>
    <t>Prim.Blat.Frag.Size(platy gene size)</t>
  </si>
  <si>
    <t>Prim.Blat.Match.Start(Start of match in platy gene)</t>
  </si>
  <si>
    <t>Prim.Blat.Match.End(End of match in platy gene)</t>
  </si>
  <si>
    <t>GuppyID(P.Blat)</t>
  </si>
  <si>
    <t>GuppyID(R.blat)</t>
  </si>
  <si>
    <t>R.blat.score</t>
  </si>
  <si>
    <t>R.blat.mismatch</t>
  </si>
  <si>
    <t>R.blat.Ns</t>
  </si>
  <si>
    <t>R.blat.gaps</t>
  </si>
  <si>
    <t>R.blat.strand</t>
  </si>
  <si>
    <t>Estimated Guppy position (crude)</t>
  </si>
  <si>
    <t>Start_position_of_PlatyfishGene_In_Platyfish_Chr8</t>
  </si>
  <si>
    <t>Chromosome_In_Guppy(25=Unlocalised)</t>
  </si>
  <si>
    <t>RED HIGHLIGHT = unplaced contig</t>
  </si>
  <si>
    <t>GREEN HIGHLIGHT = located on LG12</t>
  </si>
  <si>
    <t>NO FILL = other chromosome in guppy</t>
  </si>
  <si>
    <t>Primary.Blat.Gaps</t>
  </si>
  <si>
    <t>Primary.Blat.Total.Bases.Gapped</t>
  </si>
  <si>
    <t>Primary.Blat.Gaps.In.Target</t>
  </si>
  <si>
    <t>Primary.Blat.Bases.Gapped.In.Target</t>
  </si>
  <si>
    <t>Primary.Blat.Fragsize.target(Guppy gene size)</t>
  </si>
  <si>
    <t>P.Blat.Start.Of.Match.In.Guppy.Gene</t>
  </si>
  <si>
    <t>P.Blat.End.Of.Match.In.Guppy.Gene</t>
  </si>
  <si>
    <t>P.blat.blocks</t>
  </si>
  <si>
    <t>P.blat.block.sizes</t>
  </si>
  <si>
    <t>P.blat.block.starts.query(Start of matches in platy gene)</t>
  </si>
  <si>
    <t>P.blat.block.starts.target(start of matches in guppy genes)</t>
  </si>
  <si>
    <t>Prim.Blat.repeated.matches(times a certain repetition event of a seed was used to match - nothing serious, should be 0)</t>
  </si>
  <si>
    <t>R.blat.repeated.matches(should be 0, nothing serious)</t>
  </si>
  <si>
    <t>R.blat.gapped.bases(in guppy gene)</t>
  </si>
  <si>
    <t>R.blat.gaps.target(platy gene)</t>
  </si>
  <si>
    <t>R.blat.gapped.bases.in.target(in platy gene)</t>
  </si>
  <si>
    <t>Guppy.gene.size(R.blat)</t>
  </si>
  <si>
    <t>R.blat.Match.start(guppy gene)</t>
  </si>
  <si>
    <t>R.blat.match.end(Guppy Gene)</t>
  </si>
  <si>
    <t>R.blat.target.size(platyfish gene size)</t>
  </si>
  <si>
    <t>R.blat.target.match.start(platyfish start site for match beginning)</t>
  </si>
  <si>
    <t>R.blat.target.end(platyfish end in gene for match)</t>
  </si>
  <si>
    <t>R.blocks(blocks in r.blat)</t>
  </si>
  <si>
    <t>R.block.sizes</t>
  </si>
  <si>
    <t>R.blat.query.block.start(start of blocks in guppy genes)</t>
  </si>
  <si>
    <t>R.blat.target.block.starts(start of blocks in guppy gene in r blat)</t>
  </si>
  <si>
    <t>Cholesterol-7 desaturatase-like; WD40 protein (possibly TBL1Y/X like), Slight male-biasing of internal structure consistent with X/Y isoforms</t>
  </si>
  <si>
    <t>TCF4 is orthologous to daughterless in drosophila a sex determining factor, tho CD-search pulls out a different class https://link.springer.com/article/10.1007/s40473-014-0027-9</t>
  </si>
  <si>
    <t xml:space="preserve">TCF4 annotated; CD-search gives class B bHLH slightly diffrent to TCF4; has a male-specific and testis-specific variant (accession: XM_008402569.2; males and testes show the last two exon-like regions included whereas females only have the beginning). This would be the absence of the bHLH domain in females, as the protein would likely to extend to position 436. </t>
  </si>
  <si>
    <t>NACHT, LRR and PYD domains-containing protein 4-like</t>
  </si>
  <si>
    <t>https://www.ensembl.org/Poecilia_reticulata/Transcript/Summary?db=core;g=ENSPREG00000009848;r=KK215373.1:3243-7946;t=ENSPRET00000014843</t>
  </si>
  <si>
    <t>https://www.ensembl.org/Poecilia_reticulata/Transcript/Summary?db=core;g=ENSPREG00000009848;r=KK215373.1:3243-7946;t=ENSPRET00000014779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</si>
</sst>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3"/>
      <color rgb="FF666666"/>
      <name val="Helvetic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212121"/>
        <bgColor indexed="64"/>
      </patternFill>
    </fill>
    <fill>
      <patternFill patternType="solid">
        <fgColor rgb="FF5E5E5E"/>
        <bgColor indexed="64"/>
      </patternFill>
    </fill>
    <fill>
      <patternFill patternType="solid">
        <fgColor rgb="FF929292"/>
        <bgColor indexed="64"/>
      </patternFill>
    </fill>
    <fill>
      <patternFill patternType="solid">
        <fgColor rgb="FFAAAAAA"/>
        <bgColor indexed="64"/>
      </patternFill>
    </fill>
    <fill>
      <patternFill patternType="solid">
        <fgColor rgb="FFC1C1C1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EBEBEB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Fill="1"/>
    <xf numFmtId="0" fontId="1" fillId="3" borderId="0" xfId="0" applyFont="1" applyFill="1"/>
    <xf numFmtId="0" fontId="1" fillId="4" borderId="0" xfId="0" applyFont="1" applyFill="1"/>
    <xf numFmtId="0" fontId="2" fillId="7" borderId="0" xfId="0" applyFont="1" applyFill="1"/>
    <xf numFmtId="0" fontId="2" fillId="0" borderId="0" xfId="0" applyFont="1" applyFill="1"/>
    <xf numFmtId="0" fontId="1" fillId="3" borderId="1" xfId="0" applyFont="1" applyFill="1" applyBorder="1"/>
    <xf numFmtId="0" fontId="0" fillId="0" borderId="1" xfId="0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5" borderId="2" xfId="0" applyFont="1" applyFill="1" applyBorder="1"/>
    <xf numFmtId="0" fontId="0" fillId="0" borderId="2" xfId="0" applyBorder="1"/>
    <xf numFmtId="0" fontId="1" fillId="6" borderId="2" xfId="0" applyFont="1" applyFill="1" applyBorder="1"/>
    <xf numFmtId="0" fontId="2" fillId="7" borderId="1" xfId="0" applyFont="1" applyFill="1" applyBorder="1"/>
    <xf numFmtId="0" fontId="0" fillId="8" borderId="2" xfId="0" applyFill="1" applyBorder="1"/>
    <xf numFmtId="0" fontId="2" fillId="8" borderId="2" xfId="0" applyFont="1" applyFill="1" applyBorder="1"/>
    <xf numFmtId="0" fontId="0" fillId="9" borderId="2" xfId="0" applyFill="1" applyBorder="1"/>
    <xf numFmtId="0" fontId="2" fillId="9" borderId="2" xfId="0" applyFont="1" applyFill="1" applyBorder="1"/>
    <xf numFmtId="0" fontId="0" fillId="2" borderId="2" xfId="0" applyFill="1" applyBorder="1"/>
    <xf numFmtId="0" fontId="2" fillId="2" borderId="2" xfId="0" applyFont="1" applyFill="1" applyBorder="1"/>
    <xf numFmtId="0" fontId="2" fillId="0" borderId="2" xfId="0" applyFont="1" applyFill="1" applyBorder="1"/>
    <xf numFmtId="0" fontId="0" fillId="0" borderId="0" xfId="0" applyFill="1" applyBorder="1"/>
    <xf numFmtId="0" fontId="3" fillId="0" borderId="0" xfId="1"/>
    <xf numFmtId="0" fontId="0" fillId="0" borderId="3" xfId="0" applyBorder="1"/>
    <xf numFmtId="1" fontId="0" fillId="0" borderId="0" xfId="0" applyNumberFormat="1"/>
    <xf numFmtId="0" fontId="4" fillId="0" borderId="0" xfId="0" applyFont="1"/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FF"/>
      <color rgb="FFEBEBEB"/>
      <color rgb="FFD6D6D6"/>
      <color rgb="FFC1C1C1"/>
      <color rgb="FFAAAAAA"/>
      <color rgb="FF929292"/>
      <color rgb="FF5E5E5E"/>
      <color rgb="FF2121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8_UNLOCALISED" connectionId="1" xr16:uid="{F690BD3C-F3C2-4E49-A4C4-AC7BAB6654B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gene/?term=XM_017303587.1" TargetMode="External"/><Relationship Id="rId3" Type="http://schemas.openxmlformats.org/officeDocument/2006/relationships/hyperlink" Target="https://www.ncbi.nlm.nih.gov/gene?cmd=Retrieve&amp;dopt=Graphics&amp;list_uids=103460446" TargetMode="External"/><Relationship Id="rId7" Type="http://schemas.openxmlformats.org/officeDocument/2006/relationships/hyperlink" Target="https://www.uniprot.org/uniprot/A0A096LWL5" TargetMode="External"/><Relationship Id="rId12" Type="http://schemas.openxmlformats.org/officeDocument/2006/relationships/queryTable" Target="../queryTables/queryTable1.xml"/><Relationship Id="rId2" Type="http://schemas.openxmlformats.org/officeDocument/2006/relationships/hyperlink" Target="https://www.ncbi.nlm.nih.gov/gene?cmd=Retrieve&amp;dopt=Graphics&amp;list_uids=103460251" TargetMode="External"/><Relationship Id="rId1" Type="http://schemas.openxmlformats.org/officeDocument/2006/relationships/hyperlink" Target="https://www.ncbi.nlm.nih.gov/gene?cmd=Retrieve&amp;dopt=Graphics&amp;list_uids=103460253" TargetMode="External"/><Relationship Id="rId6" Type="http://schemas.openxmlformats.org/officeDocument/2006/relationships/hyperlink" Target="https://www.ncbi.nlm.nih.gov/gene/?term=XM_017303467.1" TargetMode="External"/><Relationship Id="rId11" Type="http://schemas.openxmlformats.org/officeDocument/2006/relationships/hyperlink" Target="https://www.ensembl.org/Poecilia_reticulata/Transcript/Summary?db=core;g=ENSPREG00000009848;r=KK215373.1:3243-7946;t=ENSPRET00000014779" TargetMode="External"/><Relationship Id="rId5" Type="http://schemas.openxmlformats.org/officeDocument/2006/relationships/hyperlink" Target="https://www.ncbi.nlm.nih.gov/gene?cmd=Retrieve&amp;dopt=Graphics&amp;list_uids=103460417" TargetMode="External"/><Relationship Id="rId10" Type="http://schemas.openxmlformats.org/officeDocument/2006/relationships/hyperlink" Target="https://www.ensembl.org/Poecilia_reticulata/Transcript/Summary?db=core;g=ENSPREG00000009848;r=KK215373.1:3243-7946;t=ENSPRET00000014843" TargetMode="External"/><Relationship Id="rId4" Type="http://schemas.openxmlformats.org/officeDocument/2006/relationships/hyperlink" Target="http://www.ncbi.nlm.nih.gov/entrez/query.fcgi?db=gene&amp;cmd=Retrieve&amp;dopt=Graphics&amp;list_uids=103460765" TargetMode="External"/><Relationship Id="rId9" Type="http://schemas.openxmlformats.org/officeDocument/2006/relationships/hyperlink" Target="https://www.ensembl.org/Poecilia_reticulata/Gene/Summary?db=core;g=ENSPREG00000004009;r=KK215871.1:170-6369;t=ENSPRET0000000585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6563B-5FDF-F54D-8326-FCFEF838EAEC}">
  <sheetPr codeName="Sheet1"/>
  <dimension ref="A1:AT887"/>
  <sheetViews>
    <sheetView topLeftCell="AE12" workbookViewId="0">
      <selection activeCell="AF14" sqref="AF14"/>
    </sheetView>
  </sheetViews>
  <sheetFormatPr baseColWidth="10" defaultRowHeight="16" x14ac:dyDescent="0.2"/>
  <cols>
    <col min="32" max="32" width="28.1640625" customWidth="1"/>
  </cols>
  <sheetData>
    <row r="1" spans="1:46" x14ac:dyDescent="0.2">
      <c r="A1" t="s">
        <v>4696</v>
      </c>
      <c r="B1" t="s">
        <v>4697</v>
      </c>
      <c r="C1" t="s">
        <v>4698</v>
      </c>
      <c r="D1" t="s">
        <v>4699</v>
      </c>
      <c r="E1" t="s">
        <v>4729</v>
      </c>
      <c r="F1" t="s">
        <v>4700</v>
      </c>
      <c r="G1" t="s">
        <v>4718</v>
      </c>
      <c r="H1" t="s">
        <v>4719</v>
      </c>
      <c r="I1" t="s">
        <v>4720</v>
      </c>
      <c r="J1" t="s">
        <v>4721</v>
      </c>
      <c r="K1" t="s">
        <v>4701</v>
      </c>
      <c r="L1" t="s">
        <v>4702</v>
      </c>
      <c r="M1" t="s">
        <v>4703</v>
      </c>
      <c r="N1" t="s">
        <v>4704</v>
      </c>
      <c r="O1" t="s">
        <v>4705</v>
      </c>
      <c r="P1" t="s">
        <v>4722</v>
      </c>
      <c r="Q1" t="s">
        <v>4723</v>
      </c>
      <c r="R1" t="s">
        <v>4724</v>
      </c>
      <c r="S1" t="s">
        <v>4725</v>
      </c>
      <c r="T1" t="s">
        <v>4726</v>
      </c>
      <c r="U1" t="s">
        <v>4727</v>
      </c>
      <c r="V1" t="s">
        <v>4728</v>
      </c>
      <c r="W1" t="s">
        <v>4707</v>
      </c>
      <c r="X1" t="s">
        <v>4708</v>
      </c>
      <c r="Y1" t="s">
        <v>4730</v>
      </c>
      <c r="Z1" t="s">
        <v>4709</v>
      </c>
      <c r="AA1" t="s">
        <v>4710</v>
      </c>
      <c r="AB1" t="s">
        <v>4731</v>
      </c>
      <c r="AC1" t="s">
        <v>4732</v>
      </c>
      <c r="AD1" t="s">
        <v>4733</v>
      </c>
      <c r="AE1" t="s">
        <v>4711</v>
      </c>
      <c r="AF1" t="s">
        <v>4706</v>
      </c>
      <c r="AG1" t="s">
        <v>4734</v>
      </c>
      <c r="AH1" t="s">
        <v>4735</v>
      </c>
      <c r="AI1" t="s">
        <v>4736</v>
      </c>
      <c r="AJ1" t="s">
        <v>4737</v>
      </c>
      <c r="AK1" t="s">
        <v>4738</v>
      </c>
      <c r="AL1" t="s">
        <v>4739</v>
      </c>
      <c r="AM1" t="s">
        <v>4740</v>
      </c>
      <c r="AN1" t="s">
        <v>4741</v>
      </c>
      <c r="AO1" t="s">
        <v>4742</v>
      </c>
      <c r="AP1" t="s">
        <v>4743</v>
      </c>
      <c r="AQ1" t="s">
        <v>4713</v>
      </c>
      <c r="AR1" t="s">
        <v>4714</v>
      </c>
      <c r="AS1" t="s">
        <v>4712</v>
      </c>
    </row>
    <row r="2" spans="1:46" x14ac:dyDescent="0.2">
      <c r="A2">
        <v>4447</v>
      </c>
      <c r="B2" t="s">
        <v>3262</v>
      </c>
      <c r="C2">
        <v>4868</v>
      </c>
      <c r="D2">
        <v>126</v>
      </c>
      <c r="E2">
        <v>0</v>
      </c>
      <c r="F2">
        <v>0</v>
      </c>
      <c r="G2">
        <v>2</v>
      </c>
      <c r="H2">
        <v>18</v>
      </c>
      <c r="I2">
        <v>0</v>
      </c>
      <c r="J2">
        <v>0</v>
      </c>
      <c r="K2" t="s">
        <v>1</v>
      </c>
      <c r="L2">
        <v>5019</v>
      </c>
      <c r="M2">
        <v>0</v>
      </c>
      <c r="N2">
        <v>5012</v>
      </c>
      <c r="O2" t="s">
        <v>3263</v>
      </c>
      <c r="P2">
        <v>5256</v>
      </c>
      <c r="Q2">
        <v>0</v>
      </c>
      <c r="R2">
        <v>4994</v>
      </c>
      <c r="S2">
        <v>3</v>
      </c>
      <c r="T2" t="s">
        <v>3264</v>
      </c>
      <c r="U2" t="s">
        <v>3265</v>
      </c>
      <c r="V2" t="s">
        <v>3266</v>
      </c>
      <c r="W2">
        <v>4870</v>
      </c>
      <c r="X2">
        <v>125</v>
      </c>
      <c r="Y2">
        <v>0</v>
      </c>
      <c r="Z2">
        <v>0</v>
      </c>
      <c r="AA2">
        <v>0</v>
      </c>
      <c r="AB2">
        <v>0</v>
      </c>
      <c r="AC2">
        <v>2</v>
      </c>
      <c r="AD2">
        <v>18</v>
      </c>
      <c r="AE2" t="s">
        <v>6</v>
      </c>
      <c r="AF2" t="s">
        <v>3263</v>
      </c>
      <c r="AG2">
        <v>5256</v>
      </c>
      <c r="AH2">
        <v>0</v>
      </c>
      <c r="AI2">
        <v>4995</v>
      </c>
      <c r="AJ2">
        <v>5019</v>
      </c>
      <c r="AK2">
        <v>0</v>
      </c>
      <c r="AL2">
        <v>5013</v>
      </c>
      <c r="AM2">
        <v>3</v>
      </c>
      <c r="AN2" t="s">
        <v>3267</v>
      </c>
      <c r="AO2" t="s">
        <v>3268</v>
      </c>
      <c r="AP2" t="s">
        <v>3269</v>
      </c>
      <c r="AQ2">
        <v>20231</v>
      </c>
      <c r="AR2">
        <v>12</v>
      </c>
      <c r="AS2" s="24">
        <f t="shared" ref="AS2:AS65" si="0">(1-(AQ2/27836836))*26439574</f>
        <v>26420358.489243172</v>
      </c>
      <c r="AT2">
        <v>27836836</v>
      </c>
    </row>
    <row r="3" spans="1:46" x14ac:dyDescent="0.2">
      <c r="A3">
        <v>6119</v>
      </c>
      <c r="B3" t="s">
        <v>4082</v>
      </c>
      <c r="C3">
        <v>1683</v>
      </c>
      <c r="D3">
        <v>59</v>
      </c>
      <c r="E3">
        <v>0</v>
      </c>
      <c r="F3">
        <v>0</v>
      </c>
      <c r="G3">
        <v>2</v>
      </c>
      <c r="H3">
        <v>142</v>
      </c>
      <c r="I3">
        <v>2</v>
      </c>
      <c r="J3">
        <v>103</v>
      </c>
      <c r="K3" t="s">
        <v>6</v>
      </c>
      <c r="L3">
        <v>1884</v>
      </c>
      <c r="M3">
        <v>0</v>
      </c>
      <c r="N3">
        <v>1884</v>
      </c>
      <c r="O3" t="s">
        <v>4083</v>
      </c>
      <c r="P3">
        <v>1845</v>
      </c>
      <c r="Q3">
        <v>0</v>
      </c>
      <c r="R3">
        <v>1845</v>
      </c>
      <c r="S3">
        <v>3</v>
      </c>
      <c r="T3" t="s">
        <v>4084</v>
      </c>
      <c r="U3" t="s">
        <v>4085</v>
      </c>
      <c r="V3" t="s">
        <v>4086</v>
      </c>
      <c r="W3">
        <v>1683</v>
      </c>
      <c r="X3">
        <v>57</v>
      </c>
      <c r="Y3">
        <v>0</v>
      </c>
      <c r="Z3">
        <v>0</v>
      </c>
      <c r="AA3">
        <v>2</v>
      </c>
      <c r="AB3">
        <v>105</v>
      </c>
      <c r="AC3">
        <v>2</v>
      </c>
      <c r="AD3">
        <v>144</v>
      </c>
      <c r="AE3" t="s">
        <v>1</v>
      </c>
      <c r="AF3" t="s">
        <v>4083</v>
      </c>
      <c r="AG3">
        <v>1845</v>
      </c>
      <c r="AH3">
        <v>0</v>
      </c>
      <c r="AI3">
        <v>1845</v>
      </c>
      <c r="AJ3">
        <v>1884</v>
      </c>
      <c r="AK3">
        <v>0</v>
      </c>
      <c r="AL3">
        <v>1884</v>
      </c>
      <c r="AM3">
        <v>3</v>
      </c>
      <c r="AN3" t="s">
        <v>4087</v>
      </c>
      <c r="AO3" t="s">
        <v>4088</v>
      </c>
      <c r="AP3" t="s">
        <v>4089</v>
      </c>
      <c r="AQ3">
        <v>128012</v>
      </c>
      <c r="AR3">
        <v>12</v>
      </c>
      <c r="AS3" s="24">
        <f t="shared" si="0"/>
        <v>26317987.525628846</v>
      </c>
      <c r="AT3">
        <f>27836836-AQ3</f>
        <v>27708824</v>
      </c>
    </row>
    <row r="4" spans="1:46" x14ac:dyDescent="0.2">
      <c r="A4">
        <v>1459</v>
      </c>
      <c r="B4" t="s">
        <v>1574</v>
      </c>
      <c r="C4">
        <v>1636</v>
      </c>
      <c r="D4">
        <v>51</v>
      </c>
      <c r="E4">
        <v>0</v>
      </c>
      <c r="F4">
        <v>0</v>
      </c>
      <c r="G4">
        <v>1</v>
      </c>
      <c r="H4">
        <v>14</v>
      </c>
      <c r="I4">
        <v>2</v>
      </c>
      <c r="J4">
        <v>74</v>
      </c>
      <c r="K4" t="s">
        <v>1</v>
      </c>
      <c r="L4">
        <v>1701</v>
      </c>
      <c r="M4">
        <v>0</v>
      </c>
      <c r="N4">
        <v>1701</v>
      </c>
      <c r="O4" t="s">
        <v>1575</v>
      </c>
      <c r="P4">
        <v>1764</v>
      </c>
      <c r="Q4">
        <v>3</v>
      </c>
      <c r="R4">
        <v>1764</v>
      </c>
      <c r="S4">
        <v>3</v>
      </c>
      <c r="T4" t="s">
        <v>1576</v>
      </c>
      <c r="U4" t="s">
        <v>1577</v>
      </c>
      <c r="V4" t="s">
        <v>1578</v>
      </c>
      <c r="W4">
        <v>1636</v>
      </c>
      <c r="X4">
        <v>51</v>
      </c>
      <c r="Y4">
        <v>0</v>
      </c>
      <c r="Z4">
        <v>0</v>
      </c>
      <c r="AA4">
        <v>2</v>
      </c>
      <c r="AB4">
        <v>74</v>
      </c>
      <c r="AC4">
        <v>1</v>
      </c>
      <c r="AD4">
        <v>14</v>
      </c>
      <c r="AE4" t="s">
        <v>1</v>
      </c>
      <c r="AF4" t="s">
        <v>1575</v>
      </c>
      <c r="AG4">
        <v>1764</v>
      </c>
      <c r="AH4">
        <v>3</v>
      </c>
      <c r="AI4">
        <v>1764</v>
      </c>
      <c r="AJ4">
        <v>1701</v>
      </c>
      <c r="AK4">
        <v>0</v>
      </c>
      <c r="AL4">
        <v>1701</v>
      </c>
      <c r="AM4">
        <v>3</v>
      </c>
      <c r="AN4" t="s">
        <v>1576</v>
      </c>
      <c r="AO4" t="s">
        <v>1578</v>
      </c>
      <c r="AP4" t="s">
        <v>1577</v>
      </c>
      <c r="AQ4">
        <v>133630</v>
      </c>
      <c r="AR4">
        <v>12</v>
      </c>
      <c r="AS4" s="24">
        <f t="shared" si="0"/>
        <v>26312651.519527722</v>
      </c>
      <c r="AT4">
        <f t="shared" ref="AT4:AT67" si="1">27836836-AQ4</f>
        <v>27703206</v>
      </c>
    </row>
    <row r="5" spans="1:46" x14ac:dyDescent="0.2">
      <c r="A5">
        <v>2334</v>
      </c>
      <c r="B5" t="s">
        <v>2147</v>
      </c>
      <c r="C5">
        <v>923</v>
      </c>
      <c r="D5">
        <v>37</v>
      </c>
      <c r="E5">
        <v>0</v>
      </c>
      <c r="F5">
        <v>0</v>
      </c>
      <c r="G5">
        <v>1</v>
      </c>
      <c r="H5">
        <v>6</v>
      </c>
      <c r="I5">
        <v>0</v>
      </c>
      <c r="J5">
        <v>0</v>
      </c>
      <c r="K5" t="s">
        <v>6</v>
      </c>
      <c r="L5">
        <v>966</v>
      </c>
      <c r="M5">
        <v>0</v>
      </c>
      <c r="N5">
        <v>966</v>
      </c>
      <c r="O5" t="s">
        <v>2148</v>
      </c>
      <c r="P5">
        <v>960</v>
      </c>
      <c r="Q5">
        <v>0</v>
      </c>
      <c r="R5">
        <v>960</v>
      </c>
      <c r="S5">
        <v>2</v>
      </c>
      <c r="T5" t="s">
        <v>2149</v>
      </c>
      <c r="U5" t="s">
        <v>2150</v>
      </c>
      <c r="V5" t="s">
        <v>2151</v>
      </c>
      <c r="W5">
        <v>923</v>
      </c>
      <c r="X5">
        <v>37</v>
      </c>
      <c r="Y5">
        <v>0</v>
      </c>
      <c r="Z5">
        <v>0</v>
      </c>
      <c r="AA5">
        <v>0</v>
      </c>
      <c r="AB5">
        <v>0</v>
      </c>
      <c r="AC5">
        <v>1</v>
      </c>
      <c r="AD5">
        <v>6</v>
      </c>
      <c r="AE5" t="s">
        <v>6</v>
      </c>
      <c r="AF5" t="s">
        <v>2148</v>
      </c>
      <c r="AG5">
        <v>960</v>
      </c>
      <c r="AH5">
        <v>0</v>
      </c>
      <c r="AI5">
        <v>960</v>
      </c>
      <c r="AJ5">
        <v>966</v>
      </c>
      <c r="AK5">
        <v>0</v>
      </c>
      <c r="AL5">
        <v>966</v>
      </c>
      <c r="AM5">
        <v>2</v>
      </c>
      <c r="AN5" t="s">
        <v>2149</v>
      </c>
      <c r="AO5" t="s">
        <v>2151</v>
      </c>
      <c r="AP5" t="s">
        <v>2150</v>
      </c>
      <c r="AQ5">
        <v>218487</v>
      </c>
      <c r="AR5">
        <v>12</v>
      </c>
      <c r="AS5" s="24">
        <f t="shared" si="0"/>
        <v>26232053.892307516</v>
      </c>
      <c r="AT5">
        <f t="shared" si="1"/>
        <v>27618349</v>
      </c>
    </row>
    <row r="6" spans="1:46" x14ac:dyDescent="0.2">
      <c r="A6">
        <v>2965</v>
      </c>
      <c r="B6" t="s">
        <v>2570</v>
      </c>
      <c r="C6">
        <v>1050</v>
      </c>
      <c r="D6">
        <v>57</v>
      </c>
      <c r="E6">
        <v>0</v>
      </c>
      <c r="F6">
        <v>0</v>
      </c>
      <c r="G6">
        <v>1</v>
      </c>
      <c r="H6">
        <v>9</v>
      </c>
      <c r="I6">
        <v>0</v>
      </c>
      <c r="J6">
        <v>0</v>
      </c>
      <c r="K6" t="s">
        <v>6</v>
      </c>
      <c r="L6">
        <v>1290</v>
      </c>
      <c r="M6">
        <v>32</v>
      </c>
      <c r="N6">
        <v>1148</v>
      </c>
      <c r="O6" t="s">
        <v>2571</v>
      </c>
      <c r="P6">
        <v>1182</v>
      </c>
      <c r="Q6">
        <v>20</v>
      </c>
      <c r="R6">
        <v>1127</v>
      </c>
      <c r="S6">
        <v>2</v>
      </c>
      <c r="T6" t="s">
        <v>2572</v>
      </c>
      <c r="U6" t="s">
        <v>2573</v>
      </c>
      <c r="V6" t="s">
        <v>2574</v>
      </c>
      <c r="W6">
        <v>1050</v>
      </c>
      <c r="X6">
        <v>57</v>
      </c>
      <c r="Y6">
        <v>0</v>
      </c>
      <c r="Z6">
        <v>0</v>
      </c>
      <c r="AA6">
        <v>0</v>
      </c>
      <c r="AB6">
        <v>0</v>
      </c>
      <c r="AC6">
        <v>1</v>
      </c>
      <c r="AD6">
        <v>9</v>
      </c>
      <c r="AE6" t="s">
        <v>6</v>
      </c>
      <c r="AF6" t="s">
        <v>2571</v>
      </c>
      <c r="AG6">
        <v>1182</v>
      </c>
      <c r="AH6">
        <v>20</v>
      </c>
      <c r="AI6">
        <v>1127</v>
      </c>
      <c r="AJ6">
        <v>1290</v>
      </c>
      <c r="AK6">
        <v>32</v>
      </c>
      <c r="AL6">
        <v>1148</v>
      </c>
      <c r="AM6">
        <v>2</v>
      </c>
      <c r="AN6" t="s">
        <v>2572</v>
      </c>
      <c r="AO6" t="s">
        <v>2574</v>
      </c>
      <c r="AP6" t="s">
        <v>2573</v>
      </c>
      <c r="AQ6">
        <v>232798</v>
      </c>
      <c r="AR6">
        <v>12</v>
      </c>
      <c r="AS6" s="24">
        <f t="shared" si="0"/>
        <v>26218461.228848424</v>
      </c>
      <c r="AT6">
        <f t="shared" si="1"/>
        <v>27604038</v>
      </c>
    </row>
    <row r="7" spans="1:46" x14ac:dyDescent="0.2">
      <c r="A7">
        <v>2331</v>
      </c>
      <c r="B7" t="s">
        <v>2144</v>
      </c>
      <c r="C7">
        <v>1380</v>
      </c>
      <c r="D7">
        <v>39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 t="s">
        <v>1</v>
      </c>
      <c r="L7">
        <v>1419</v>
      </c>
      <c r="M7">
        <v>0</v>
      </c>
      <c r="N7">
        <v>1419</v>
      </c>
      <c r="O7" t="s">
        <v>2145</v>
      </c>
      <c r="P7">
        <v>1419</v>
      </c>
      <c r="Q7">
        <v>0</v>
      </c>
      <c r="R7">
        <v>1419</v>
      </c>
      <c r="S7">
        <v>1</v>
      </c>
      <c r="T7" t="s">
        <v>2146</v>
      </c>
      <c r="U7" t="s">
        <v>4</v>
      </c>
      <c r="V7" t="s">
        <v>4</v>
      </c>
      <c r="W7">
        <v>1380</v>
      </c>
      <c r="X7">
        <v>39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 t="s">
        <v>1</v>
      </c>
      <c r="AF7" t="s">
        <v>2145</v>
      </c>
      <c r="AG7">
        <v>1419</v>
      </c>
      <c r="AH7">
        <v>0</v>
      </c>
      <c r="AI7">
        <v>1419</v>
      </c>
      <c r="AJ7">
        <v>1419</v>
      </c>
      <c r="AK7">
        <v>0</v>
      </c>
      <c r="AL7">
        <v>1419</v>
      </c>
      <c r="AM7">
        <v>1</v>
      </c>
      <c r="AN7" t="s">
        <v>2146</v>
      </c>
      <c r="AO7" t="s">
        <v>4</v>
      </c>
      <c r="AP7" t="s">
        <v>4</v>
      </c>
      <c r="AQ7">
        <v>253529</v>
      </c>
      <c r="AR7">
        <v>12</v>
      </c>
      <c r="AS7" s="24">
        <f t="shared" si="0"/>
        <v>26198770.815448206</v>
      </c>
      <c r="AT7">
        <f t="shared" si="1"/>
        <v>27583307</v>
      </c>
    </row>
    <row r="8" spans="1:46" x14ac:dyDescent="0.2">
      <c r="A8">
        <v>2327</v>
      </c>
      <c r="B8" t="s">
        <v>2141</v>
      </c>
      <c r="C8">
        <v>1693</v>
      </c>
      <c r="D8">
        <v>62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 t="s">
        <v>1</v>
      </c>
      <c r="L8">
        <v>1755</v>
      </c>
      <c r="M8">
        <v>0</v>
      </c>
      <c r="N8">
        <v>1755</v>
      </c>
      <c r="O8" t="s">
        <v>2142</v>
      </c>
      <c r="P8">
        <v>1755</v>
      </c>
      <c r="Q8">
        <v>0</v>
      </c>
      <c r="R8">
        <v>1755</v>
      </c>
      <c r="S8">
        <v>1</v>
      </c>
      <c r="T8" t="s">
        <v>2143</v>
      </c>
      <c r="U8" t="s">
        <v>4</v>
      </c>
      <c r="V8" t="s">
        <v>4</v>
      </c>
      <c r="W8">
        <v>1693</v>
      </c>
      <c r="X8">
        <v>62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 t="s">
        <v>1</v>
      </c>
      <c r="AF8" t="s">
        <v>2142</v>
      </c>
      <c r="AG8">
        <v>1755</v>
      </c>
      <c r="AH8">
        <v>0</v>
      </c>
      <c r="AI8">
        <v>1755</v>
      </c>
      <c r="AJ8">
        <v>1755</v>
      </c>
      <c r="AK8">
        <v>0</v>
      </c>
      <c r="AL8">
        <v>1755</v>
      </c>
      <c r="AM8">
        <v>1</v>
      </c>
      <c r="AN8" t="s">
        <v>2143</v>
      </c>
      <c r="AO8" t="s">
        <v>4</v>
      </c>
      <c r="AP8" t="s">
        <v>4</v>
      </c>
      <c r="AQ8">
        <v>273945</v>
      </c>
      <c r="AR8">
        <v>12</v>
      </c>
      <c r="AS8" s="24">
        <f t="shared" si="0"/>
        <v>26179379.590713326</v>
      </c>
      <c r="AT8">
        <f t="shared" si="1"/>
        <v>27562891</v>
      </c>
    </row>
    <row r="9" spans="1:46" x14ac:dyDescent="0.2">
      <c r="A9">
        <v>4316</v>
      </c>
      <c r="B9" t="s">
        <v>3160</v>
      </c>
      <c r="C9">
        <v>640</v>
      </c>
      <c r="D9">
        <v>75</v>
      </c>
      <c r="E9">
        <v>0</v>
      </c>
      <c r="F9">
        <v>0</v>
      </c>
      <c r="G9">
        <v>10</v>
      </c>
      <c r="H9">
        <v>496</v>
      </c>
      <c r="I9">
        <v>11</v>
      </c>
      <c r="J9">
        <v>447</v>
      </c>
      <c r="K9" t="s">
        <v>6</v>
      </c>
      <c r="L9">
        <v>1347</v>
      </c>
      <c r="M9">
        <v>136</v>
      </c>
      <c r="N9">
        <v>1347</v>
      </c>
      <c r="O9" t="s">
        <v>3161</v>
      </c>
      <c r="P9">
        <v>1164</v>
      </c>
      <c r="Q9">
        <v>2</v>
      </c>
      <c r="R9">
        <v>1164</v>
      </c>
      <c r="S9">
        <v>13</v>
      </c>
      <c r="T9" t="s">
        <v>3162</v>
      </c>
      <c r="U9" t="s">
        <v>3163</v>
      </c>
      <c r="V9" t="s">
        <v>3164</v>
      </c>
      <c r="W9">
        <v>657</v>
      </c>
      <c r="X9">
        <v>84</v>
      </c>
      <c r="Y9">
        <v>0</v>
      </c>
      <c r="Z9">
        <v>0</v>
      </c>
      <c r="AA9">
        <v>10</v>
      </c>
      <c r="AB9">
        <v>421</v>
      </c>
      <c r="AC9">
        <v>11</v>
      </c>
      <c r="AD9">
        <v>470</v>
      </c>
      <c r="AE9" t="s">
        <v>6</v>
      </c>
      <c r="AF9" t="s">
        <v>3161</v>
      </c>
      <c r="AG9">
        <v>1164</v>
      </c>
      <c r="AH9">
        <v>2</v>
      </c>
      <c r="AI9">
        <v>1164</v>
      </c>
      <c r="AJ9">
        <v>1347</v>
      </c>
      <c r="AK9">
        <v>136</v>
      </c>
      <c r="AL9">
        <v>1347</v>
      </c>
      <c r="AM9">
        <v>14</v>
      </c>
      <c r="AN9" t="s">
        <v>3165</v>
      </c>
      <c r="AO9" t="s">
        <v>3166</v>
      </c>
      <c r="AP9" t="s">
        <v>3167</v>
      </c>
      <c r="AQ9">
        <v>305338</v>
      </c>
      <c r="AR9">
        <v>12</v>
      </c>
      <c r="AS9" s="24">
        <f t="shared" si="0"/>
        <v>26149562.353345472</v>
      </c>
      <c r="AT9">
        <f t="shared" si="1"/>
        <v>27531498</v>
      </c>
    </row>
    <row r="10" spans="1:46" x14ac:dyDescent="0.2">
      <c r="A10">
        <v>2276</v>
      </c>
      <c r="B10" t="s">
        <v>2124</v>
      </c>
      <c r="C10">
        <v>841</v>
      </c>
      <c r="D10">
        <v>34</v>
      </c>
      <c r="E10">
        <v>0</v>
      </c>
      <c r="F10">
        <v>0</v>
      </c>
      <c r="G10">
        <v>1</v>
      </c>
      <c r="H10">
        <v>27</v>
      </c>
      <c r="I10">
        <v>1</v>
      </c>
      <c r="J10">
        <v>24</v>
      </c>
      <c r="K10" t="s">
        <v>1</v>
      </c>
      <c r="L10">
        <v>2130</v>
      </c>
      <c r="M10">
        <v>1</v>
      </c>
      <c r="N10">
        <v>903</v>
      </c>
      <c r="O10" t="s">
        <v>2125</v>
      </c>
      <c r="P10">
        <v>951</v>
      </c>
      <c r="Q10">
        <v>16</v>
      </c>
      <c r="R10">
        <v>915</v>
      </c>
      <c r="S10">
        <v>2</v>
      </c>
      <c r="T10" t="s">
        <v>2126</v>
      </c>
      <c r="U10" t="s">
        <v>2127</v>
      </c>
      <c r="V10" t="s">
        <v>2128</v>
      </c>
      <c r="W10">
        <v>841</v>
      </c>
      <c r="X10">
        <v>34</v>
      </c>
      <c r="Y10">
        <v>0</v>
      </c>
      <c r="Z10">
        <v>0</v>
      </c>
      <c r="AA10">
        <v>1</v>
      </c>
      <c r="AB10">
        <v>24</v>
      </c>
      <c r="AC10">
        <v>1</v>
      </c>
      <c r="AD10">
        <v>27</v>
      </c>
      <c r="AE10" t="s">
        <v>1</v>
      </c>
      <c r="AF10" t="s">
        <v>2125</v>
      </c>
      <c r="AG10">
        <v>951</v>
      </c>
      <c r="AH10">
        <v>16</v>
      </c>
      <c r="AI10">
        <v>915</v>
      </c>
      <c r="AJ10">
        <v>2130</v>
      </c>
      <c r="AK10">
        <v>1</v>
      </c>
      <c r="AL10">
        <v>903</v>
      </c>
      <c r="AM10">
        <v>2</v>
      </c>
      <c r="AN10" t="s">
        <v>2126</v>
      </c>
      <c r="AO10" t="s">
        <v>2128</v>
      </c>
      <c r="AP10" t="s">
        <v>2127</v>
      </c>
      <c r="AQ10">
        <v>374176</v>
      </c>
      <c r="AR10">
        <v>12</v>
      </c>
      <c r="AS10" s="24">
        <f t="shared" si="0"/>
        <v>26084179.65701418</v>
      </c>
      <c r="AT10">
        <f t="shared" si="1"/>
        <v>27462660</v>
      </c>
    </row>
    <row r="11" spans="1:46" x14ac:dyDescent="0.2">
      <c r="A11">
        <v>3906</v>
      </c>
      <c r="B11" t="s">
        <v>2955</v>
      </c>
      <c r="C11">
        <v>330</v>
      </c>
      <c r="D11">
        <v>25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 t="s">
        <v>1</v>
      </c>
      <c r="L11">
        <v>1242</v>
      </c>
      <c r="M11">
        <v>732</v>
      </c>
      <c r="N11">
        <v>1087</v>
      </c>
      <c r="O11" t="s">
        <v>2956</v>
      </c>
      <c r="P11">
        <v>939</v>
      </c>
      <c r="Q11">
        <v>45</v>
      </c>
      <c r="R11">
        <v>400</v>
      </c>
      <c r="S11">
        <v>1</v>
      </c>
      <c r="T11" t="s">
        <v>2957</v>
      </c>
      <c r="U11" t="s">
        <v>2958</v>
      </c>
      <c r="V11" t="s">
        <v>2959</v>
      </c>
      <c r="W11">
        <v>330</v>
      </c>
      <c r="X11">
        <v>25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 t="s">
        <v>1</v>
      </c>
      <c r="AF11" t="s">
        <v>2956</v>
      </c>
      <c r="AG11">
        <v>939</v>
      </c>
      <c r="AH11">
        <v>45</v>
      </c>
      <c r="AI11">
        <v>400</v>
      </c>
      <c r="AJ11">
        <v>1242</v>
      </c>
      <c r="AK11">
        <v>732</v>
      </c>
      <c r="AL11">
        <v>1087</v>
      </c>
      <c r="AM11">
        <v>1</v>
      </c>
      <c r="AN11" t="s">
        <v>2957</v>
      </c>
      <c r="AO11" t="s">
        <v>2959</v>
      </c>
      <c r="AP11" t="s">
        <v>2958</v>
      </c>
      <c r="AQ11">
        <v>391743</v>
      </c>
      <c r="AR11">
        <v>22</v>
      </c>
      <c r="AS11" s="24">
        <f t="shared" si="0"/>
        <v>26067494.427541334</v>
      </c>
      <c r="AT11">
        <f t="shared" si="1"/>
        <v>27445093</v>
      </c>
    </row>
    <row r="12" spans="1:46" x14ac:dyDescent="0.2">
      <c r="A12">
        <v>3516</v>
      </c>
      <c r="B12" t="s">
        <v>2838</v>
      </c>
      <c r="C12">
        <v>1262</v>
      </c>
      <c r="D12">
        <v>52</v>
      </c>
      <c r="E12">
        <v>0</v>
      </c>
      <c r="F12">
        <v>0</v>
      </c>
      <c r="G12">
        <v>1</v>
      </c>
      <c r="H12">
        <v>3</v>
      </c>
      <c r="I12">
        <v>0</v>
      </c>
      <c r="J12">
        <v>0</v>
      </c>
      <c r="K12" t="s">
        <v>1</v>
      </c>
      <c r="L12">
        <v>1317</v>
      </c>
      <c r="M12">
        <v>0</v>
      </c>
      <c r="N12">
        <v>1317</v>
      </c>
      <c r="O12" t="s">
        <v>2839</v>
      </c>
      <c r="P12">
        <v>1392</v>
      </c>
      <c r="Q12">
        <v>78</v>
      </c>
      <c r="R12">
        <v>1392</v>
      </c>
      <c r="S12">
        <v>2</v>
      </c>
      <c r="T12" t="s">
        <v>2840</v>
      </c>
      <c r="U12" t="s">
        <v>2841</v>
      </c>
      <c r="V12" t="s">
        <v>2842</v>
      </c>
      <c r="W12">
        <v>1262</v>
      </c>
      <c r="X12">
        <v>52</v>
      </c>
      <c r="Y12">
        <v>0</v>
      </c>
      <c r="Z12">
        <v>0</v>
      </c>
      <c r="AA12">
        <v>0</v>
      </c>
      <c r="AB12">
        <v>0</v>
      </c>
      <c r="AC12">
        <v>1</v>
      </c>
      <c r="AD12">
        <v>3</v>
      </c>
      <c r="AE12" t="s">
        <v>1</v>
      </c>
      <c r="AF12" t="s">
        <v>2839</v>
      </c>
      <c r="AG12">
        <v>1392</v>
      </c>
      <c r="AH12">
        <v>78</v>
      </c>
      <c r="AI12">
        <v>1392</v>
      </c>
      <c r="AJ12">
        <v>1317</v>
      </c>
      <c r="AK12">
        <v>0</v>
      </c>
      <c r="AL12">
        <v>1317</v>
      </c>
      <c r="AM12">
        <v>2</v>
      </c>
      <c r="AN12" t="s">
        <v>2840</v>
      </c>
      <c r="AO12" t="s">
        <v>2842</v>
      </c>
      <c r="AP12" t="s">
        <v>2841</v>
      </c>
      <c r="AQ12">
        <v>482734</v>
      </c>
      <c r="AR12">
        <v>12</v>
      </c>
      <c r="AS12" s="24">
        <f t="shared" si="0"/>
        <v>25981070.694692027</v>
      </c>
      <c r="AT12">
        <f t="shared" si="1"/>
        <v>27354102</v>
      </c>
    </row>
    <row r="13" spans="1:46" x14ac:dyDescent="0.2">
      <c r="A13">
        <v>6975</v>
      </c>
      <c r="B13" t="s">
        <v>251</v>
      </c>
      <c r="C13">
        <v>697</v>
      </c>
      <c r="D13">
        <v>44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t="s">
        <v>6</v>
      </c>
      <c r="L13">
        <v>750</v>
      </c>
      <c r="M13">
        <v>0</v>
      </c>
      <c r="N13">
        <v>741</v>
      </c>
      <c r="O13" t="s">
        <v>252</v>
      </c>
      <c r="P13">
        <v>834</v>
      </c>
      <c r="Q13">
        <v>0</v>
      </c>
      <c r="R13">
        <v>741</v>
      </c>
      <c r="S13">
        <v>1</v>
      </c>
      <c r="T13" t="s">
        <v>253</v>
      </c>
      <c r="U13" t="s">
        <v>4</v>
      </c>
      <c r="V13" t="s">
        <v>4</v>
      </c>
      <c r="W13">
        <v>697</v>
      </c>
      <c r="X13">
        <v>44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 t="s">
        <v>6</v>
      </c>
      <c r="AF13" t="s">
        <v>252</v>
      </c>
      <c r="AG13">
        <v>834</v>
      </c>
      <c r="AH13">
        <v>0</v>
      </c>
      <c r="AI13">
        <v>741</v>
      </c>
      <c r="AJ13">
        <v>750</v>
      </c>
      <c r="AK13">
        <v>0</v>
      </c>
      <c r="AL13">
        <v>741</v>
      </c>
      <c r="AM13">
        <v>1</v>
      </c>
      <c r="AN13" t="s">
        <v>253</v>
      </c>
      <c r="AO13" t="s">
        <v>4</v>
      </c>
      <c r="AP13" t="s">
        <v>4</v>
      </c>
      <c r="AQ13">
        <v>531171</v>
      </c>
      <c r="AR13">
        <v>25</v>
      </c>
      <c r="AS13" s="24">
        <f t="shared" si="0"/>
        <v>25935064.976016313</v>
      </c>
      <c r="AT13">
        <f t="shared" si="1"/>
        <v>27305665</v>
      </c>
    </row>
    <row r="14" spans="1:46" x14ac:dyDescent="0.2">
      <c r="A14">
        <v>6551</v>
      </c>
      <c r="B14" t="s">
        <v>209</v>
      </c>
      <c r="C14">
        <v>1511</v>
      </c>
      <c r="D14">
        <v>93</v>
      </c>
      <c r="E14">
        <v>0</v>
      </c>
      <c r="F14">
        <v>0</v>
      </c>
      <c r="G14">
        <v>5</v>
      </c>
      <c r="H14">
        <v>37</v>
      </c>
      <c r="I14">
        <v>2</v>
      </c>
      <c r="J14">
        <v>88</v>
      </c>
      <c r="K14" t="s">
        <v>1</v>
      </c>
      <c r="L14">
        <v>1641</v>
      </c>
      <c r="M14">
        <v>0</v>
      </c>
      <c r="N14">
        <v>1641</v>
      </c>
      <c r="O14" t="s">
        <v>210</v>
      </c>
      <c r="P14">
        <v>1692</v>
      </c>
      <c r="Q14">
        <v>0</v>
      </c>
      <c r="R14">
        <v>1692</v>
      </c>
      <c r="S14">
        <v>7</v>
      </c>
      <c r="T14" t="s">
        <v>211</v>
      </c>
      <c r="U14" t="s">
        <v>212</v>
      </c>
      <c r="V14" t="s">
        <v>213</v>
      </c>
      <c r="W14">
        <v>1495</v>
      </c>
      <c r="X14">
        <v>93</v>
      </c>
      <c r="Y14">
        <v>0</v>
      </c>
      <c r="Z14">
        <v>0</v>
      </c>
      <c r="AA14">
        <v>2</v>
      </c>
      <c r="AB14">
        <v>104</v>
      </c>
      <c r="AC14">
        <v>4</v>
      </c>
      <c r="AD14">
        <v>53</v>
      </c>
      <c r="AE14" t="s">
        <v>1</v>
      </c>
      <c r="AF14" t="s">
        <v>210</v>
      </c>
      <c r="AG14">
        <v>1692</v>
      </c>
      <c r="AH14">
        <v>0</v>
      </c>
      <c r="AI14">
        <v>1692</v>
      </c>
      <c r="AJ14">
        <v>1641</v>
      </c>
      <c r="AK14">
        <v>0</v>
      </c>
      <c r="AL14">
        <v>1641</v>
      </c>
      <c r="AM14">
        <v>6</v>
      </c>
      <c r="AN14" t="s">
        <v>214</v>
      </c>
      <c r="AO14" t="s">
        <v>215</v>
      </c>
      <c r="AP14" t="s">
        <v>216</v>
      </c>
      <c r="AQ14">
        <v>539631</v>
      </c>
      <c r="AR14">
        <v>25</v>
      </c>
      <c r="AS14" s="24">
        <f t="shared" si="0"/>
        <v>25927029.623290163</v>
      </c>
      <c r="AT14">
        <f t="shared" si="1"/>
        <v>27297205</v>
      </c>
    </row>
    <row r="15" spans="1:46" x14ac:dyDescent="0.2">
      <c r="A15">
        <v>6558</v>
      </c>
      <c r="B15" t="s">
        <v>217</v>
      </c>
      <c r="C15">
        <v>1082</v>
      </c>
      <c r="D15">
        <v>58</v>
      </c>
      <c r="E15">
        <v>0</v>
      </c>
      <c r="F15">
        <v>0</v>
      </c>
      <c r="G15">
        <v>0</v>
      </c>
      <c r="H15">
        <v>0</v>
      </c>
      <c r="I15">
        <v>1</v>
      </c>
      <c r="J15">
        <v>72</v>
      </c>
      <c r="K15" t="s">
        <v>1</v>
      </c>
      <c r="L15">
        <v>1401</v>
      </c>
      <c r="M15">
        <v>261</v>
      </c>
      <c r="N15">
        <v>1401</v>
      </c>
      <c r="O15" t="s">
        <v>218</v>
      </c>
      <c r="P15">
        <v>1212</v>
      </c>
      <c r="Q15">
        <v>0</v>
      </c>
      <c r="R15">
        <v>1212</v>
      </c>
      <c r="S15">
        <v>2</v>
      </c>
      <c r="T15" t="s">
        <v>219</v>
      </c>
      <c r="U15" t="s">
        <v>220</v>
      </c>
      <c r="V15" t="s">
        <v>221</v>
      </c>
      <c r="W15">
        <v>1082</v>
      </c>
      <c r="X15">
        <v>58</v>
      </c>
      <c r="Y15">
        <v>0</v>
      </c>
      <c r="Z15">
        <v>0</v>
      </c>
      <c r="AA15">
        <v>1</v>
      </c>
      <c r="AB15">
        <v>72</v>
      </c>
      <c r="AC15">
        <v>0</v>
      </c>
      <c r="AD15">
        <v>0</v>
      </c>
      <c r="AE15" t="s">
        <v>1</v>
      </c>
      <c r="AF15" t="s">
        <v>218</v>
      </c>
      <c r="AG15">
        <v>1212</v>
      </c>
      <c r="AH15">
        <v>0</v>
      </c>
      <c r="AI15">
        <v>1212</v>
      </c>
      <c r="AJ15">
        <v>1401</v>
      </c>
      <c r="AK15">
        <v>261</v>
      </c>
      <c r="AL15">
        <v>1401</v>
      </c>
      <c r="AM15">
        <v>2</v>
      </c>
      <c r="AN15" t="s">
        <v>222</v>
      </c>
      <c r="AO15" t="s">
        <v>168</v>
      </c>
      <c r="AP15" t="s">
        <v>223</v>
      </c>
      <c r="AQ15">
        <v>547438</v>
      </c>
      <c r="AR15">
        <v>25</v>
      </c>
      <c r="AS15" s="24">
        <f t="shared" si="0"/>
        <v>25919614.493416276</v>
      </c>
      <c r="AT15">
        <f t="shared" si="1"/>
        <v>27289398</v>
      </c>
    </row>
    <row r="16" spans="1:46" x14ac:dyDescent="0.2">
      <c r="A16">
        <v>3498</v>
      </c>
      <c r="B16" t="s">
        <v>115</v>
      </c>
      <c r="C16">
        <v>494</v>
      </c>
      <c r="D16">
        <v>37</v>
      </c>
      <c r="E16">
        <v>0</v>
      </c>
      <c r="F16">
        <v>0</v>
      </c>
      <c r="G16">
        <v>1</v>
      </c>
      <c r="H16">
        <v>12</v>
      </c>
      <c r="I16">
        <v>0</v>
      </c>
      <c r="J16">
        <v>0</v>
      </c>
      <c r="K16" t="s">
        <v>6</v>
      </c>
      <c r="L16">
        <v>543</v>
      </c>
      <c r="M16">
        <v>0</v>
      </c>
      <c r="N16">
        <v>543</v>
      </c>
      <c r="O16" t="s">
        <v>116</v>
      </c>
      <c r="P16">
        <v>531</v>
      </c>
      <c r="Q16">
        <v>0</v>
      </c>
      <c r="R16">
        <v>531</v>
      </c>
      <c r="S16">
        <v>2</v>
      </c>
      <c r="T16" t="s">
        <v>117</v>
      </c>
      <c r="U16" t="s">
        <v>118</v>
      </c>
      <c r="V16" t="s">
        <v>119</v>
      </c>
      <c r="W16">
        <v>497</v>
      </c>
      <c r="X16">
        <v>34</v>
      </c>
      <c r="Y16">
        <v>0</v>
      </c>
      <c r="Z16">
        <v>0</v>
      </c>
      <c r="AA16">
        <v>0</v>
      </c>
      <c r="AB16">
        <v>0</v>
      </c>
      <c r="AC16">
        <v>1</v>
      </c>
      <c r="AD16">
        <v>12</v>
      </c>
      <c r="AE16" t="s">
        <v>6</v>
      </c>
      <c r="AF16" t="s">
        <v>116</v>
      </c>
      <c r="AG16">
        <v>531</v>
      </c>
      <c r="AH16">
        <v>0</v>
      </c>
      <c r="AI16">
        <v>531</v>
      </c>
      <c r="AJ16">
        <v>543</v>
      </c>
      <c r="AK16">
        <v>0</v>
      </c>
      <c r="AL16">
        <v>543</v>
      </c>
      <c r="AM16">
        <v>2</v>
      </c>
      <c r="AN16" t="s">
        <v>120</v>
      </c>
      <c r="AO16" t="s">
        <v>121</v>
      </c>
      <c r="AP16" t="s">
        <v>122</v>
      </c>
      <c r="AQ16">
        <v>556694</v>
      </c>
      <c r="AR16">
        <v>25</v>
      </c>
      <c r="AS16" s="24">
        <f t="shared" si="0"/>
        <v>25910823.095681854</v>
      </c>
      <c r="AT16">
        <f t="shared" si="1"/>
        <v>27280142</v>
      </c>
    </row>
    <row r="17" spans="1:46" x14ac:dyDescent="0.2">
      <c r="A17">
        <v>6457</v>
      </c>
      <c r="B17" t="s">
        <v>206</v>
      </c>
      <c r="C17">
        <v>235</v>
      </c>
      <c r="D17">
        <v>5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 t="s">
        <v>1</v>
      </c>
      <c r="L17">
        <v>240</v>
      </c>
      <c r="M17">
        <v>0</v>
      </c>
      <c r="N17">
        <v>240</v>
      </c>
      <c r="O17" t="s">
        <v>207</v>
      </c>
      <c r="P17">
        <v>240</v>
      </c>
      <c r="Q17">
        <v>0</v>
      </c>
      <c r="R17">
        <v>240</v>
      </c>
      <c r="S17">
        <v>1</v>
      </c>
      <c r="T17" t="s">
        <v>208</v>
      </c>
      <c r="U17" t="s">
        <v>4</v>
      </c>
      <c r="V17" t="s">
        <v>4</v>
      </c>
      <c r="W17">
        <v>235</v>
      </c>
      <c r="X17">
        <v>5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 t="s">
        <v>1</v>
      </c>
      <c r="AF17" t="s">
        <v>207</v>
      </c>
      <c r="AG17">
        <v>240</v>
      </c>
      <c r="AH17">
        <v>0</v>
      </c>
      <c r="AI17">
        <v>240</v>
      </c>
      <c r="AJ17">
        <v>240</v>
      </c>
      <c r="AK17">
        <v>0</v>
      </c>
      <c r="AL17">
        <v>240</v>
      </c>
      <c r="AM17">
        <v>1</v>
      </c>
      <c r="AN17" t="s">
        <v>208</v>
      </c>
      <c r="AO17" t="s">
        <v>4</v>
      </c>
      <c r="AP17" t="s">
        <v>4</v>
      </c>
      <c r="AQ17">
        <v>561280</v>
      </c>
      <c r="AR17">
        <v>25</v>
      </c>
      <c r="AS17" s="24">
        <f t="shared" si="0"/>
        <v>25906467.288636684</v>
      </c>
      <c r="AT17">
        <f t="shared" si="1"/>
        <v>27275556</v>
      </c>
    </row>
    <row r="18" spans="1:46" x14ac:dyDescent="0.2">
      <c r="A18">
        <v>1973</v>
      </c>
      <c r="B18" t="s">
        <v>1948</v>
      </c>
      <c r="C18">
        <v>593</v>
      </c>
      <c r="D18">
        <v>206</v>
      </c>
      <c r="E18">
        <v>0</v>
      </c>
      <c r="F18">
        <v>2</v>
      </c>
      <c r="G18">
        <v>3</v>
      </c>
      <c r="H18">
        <v>267</v>
      </c>
      <c r="I18">
        <v>3</v>
      </c>
      <c r="J18">
        <v>264</v>
      </c>
      <c r="K18" t="s">
        <v>6</v>
      </c>
      <c r="L18">
        <v>2463</v>
      </c>
      <c r="M18">
        <v>1353</v>
      </c>
      <c r="N18">
        <v>2421</v>
      </c>
      <c r="O18" t="s">
        <v>1949</v>
      </c>
      <c r="P18">
        <v>2475</v>
      </c>
      <c r="Q18">
        <v>1362</v>
      </c>
      <c r="R18">
        <v>2427</v>
      </c>
      <c r="S18">
        <v>4</v>
      </c>
      <c r="T18" t="s">
        <v>1950</v>
      </c>
      <c r="U18" t="s">
        <v>1951</v>
      </c>
      <c r="V18" t="s">
        <v>1952</v>
      </c>
      <c r="W18">
        <v>593</v>
      </c>
      <c r="X18">
        <v>208</v>
      </c>
      <c r="Y18">
        <v>0</v>
      </c>
      <c r="Z18">
        <v>0</v>
      </c>
      <c r="AA18">
        <v>3</v>
      </c>
      <c r="AB18">
        <v>264</v>
      </c>
      <c r="AC18">
        <v>3</v>
      </c>
      <c r="AD18">
        <v>267</v>
      </c>
      <c r="AE18" t="s">
        <v>6</v>
      </c>
      <c r="AF18" t="s">
        <v>1949</v>
      </c>
      <c r="AG18">
        <v>2475</v>
      </c>
      <c r="AH18">
        <v>1362</v>
      </c>
      <c r="AI18">
        <v>2427</v>
      </c>
      <c r="AJ18">
        <v>2463</v>
      </c>
      <c r="AK18">
        <v>1353</v>
      </c>
      <c r="AL18">
        <v>2421</v>
      </c>
      <c r="AM18">
        <v>4</v>
      </c>
      <c r="AN18" t="s">
        <v>1950</v>
      </c>
      <c r="AO18" t="s">
        <v>1952</v>
      </c>
      <c r="AP18" t="s">
        <v>1951</v>
      </c>
      <c r="AQ18">
        <v>565131</v>
      </c>
      <c r="AR18">
        <v>3</v>
      </c>
      <c r="AS18" s="24">
        <f t="shared" si="0"/>
        <v>25902809.588477295</v>
      </c>
      <c r="AT18">
        <f t="shared" si="1"/>
        <v>27271705</v>
      </c>
    </row>
    <row r="19" spans="1:46" x14ac:dyDescent="0.2">
      <c r="A19">
        <v>4759</v>
      </c>
      <c r="B19" t="s">
        <v>3451</v>
      </c>
      <c r="C19">
        <v>1060</v>
      </c>
      <c r="D19">
        <v>362</v>
      </c>
      <c r="E19">
        <v>0</v>
      </c>
      <c r="F19">
        <v>0</v>
      </c>
      <c r="G19">
        <v>2</v>
      </c>
      <c r="H19">
        <v>61</v>
      </c>
      <c r="I19">
        <v>2</v>
      </c>
      <c r="J19">
        <v>61</v>
      </c>
      <c r="K19" t="s">
        <v>6</v>
      </c>
      <c r="L19">
        <v>3081</v>
      </c>
      <c r="M19">
        <v>156</v>
      </c>
      <c r="N19">
        <v>1639</v>
      </c>
      <c r="O19" t="s">
        <v>3452</v>
      </c>
      <c r="P19">
        <v>1533</v>
      </c>
      <c r="Q19">
        <v>45</v>
      </c>
      <c r="R19">
        <v>1528</v>
      </c>
      <c r="S19">
        <v>3</v>
      </c>
      <c r="T19" t="s">
        <v>3453</v>
      </c>
      <c r="U19" t="s">
        <v>3454</v>
      </c>
      <c r="V19" t="s">
        <v>3455</v>
      </c>
      <c r="W19">
        <v>1089</v>
      </c>
      <c r="X19">
        <v>369</v>
      </c>
      <c r="Y19">
        <v>0</v>
      </c>
      <c r="Z19">
        <v>0</v>
      </c>
      <c r="AA19">
        <v>3</v>
      </c>
      <c r="AB19">
        <v>67</v>
      </c>
      <c r="AC19">
        <v>3</v>
      </c>
      <c r="AD19">
        <v>64</v>
      </c>
      <c r="AE19" t="s">
        <v>6</v>
      </c>
      <c r="AF19" t="s">
        <v>3452</v>
      </c>
      <c r="AG19">
        <v>1533</v>
      </c>
      <c r="AH19">
        <v>3</v>
      </c>
      <c r="AI19">
        <v>1528</v>
      </c>
      <c r="AJ19">
        <v>3081</v>
      </c>
      <c r="AK19">
        <v>117</v>
      </c>
      <c r="AL19">
        <v>1639</v>
      </c>
      <c r="AM19">
        <v>4</v>
      </c>
      <c r="AN19" t="s">
        <v>3456</v>
      </c>
      <c r="AO19" t="s">
        <v>3457</v>
      </c>
      <c r="AP19" t="s">
        <v>3458</v>
      </c>
      <c r="AQ19">
        <v>579125</v>
      </c>
      <c r="AR19">
        <v>12</v>
      </c>
      <c r="AS19" s="24">
        <f t="shared" si="0"/>
        <v>25889518.013294112</v>
      </c>
      <c r="AT19">
        <f t="shared" si="1"/>
        <v>27257711</v>
      </c>
    </row>
    <row r="20" spans="1:46" x14ac:dyDescent="0.2">
      <c r="A20">
        <v>1782</v>
      </c>
      <c r="B20" t="s">
        <v>96</v>
      </c>
      <c r="C20">
        <v>169</v>
      </c>
      <c r="D20">
        <v>7</v>
      </c>
      <c r="E20">
        <v>0</v>
      </c>
      <c r="F20">
        <v>0</v>
      </c>
      <c r="G20">
        <v>1</v>
      </c>
      <c r="H20">
        <v>109</v>
      </c>
      <c r="I20">
        <v>1</v>
      </c>
      <c r="J20">
        <v>13</v>
      </c>
      <c r="K20" t="s">
        <v>1</v>
      </c>
      <c r="L20">
        <v>285</v>
      </c>
      <c r="M20">
        <v>0</v>
      </c>
      <c r="N20">
        <v>285</v>
      </c>
      <c r="O20" t="s">
        <v>97</v>
      </c>
      <c r="P20">
        <v>189</v>
      </c>
      <c r="Q20">
        <v>0</v>
      </c>
      <c r="R20">
        <v>189</v>
      </c>
      <c r="S20">
        <v>2</v>
      </c>
      <c r="T20" t="s">
        <v>98</v>
      </c>
      <c r="U20" t="s">
        <v>99</v>
      </c>
      <c r="V20" t="s">
        <v>100</v>
      </c>
      <c r="W20">
        <v>169</v>
      </c>
      <c r="X20">
        <v>7</v>
      </c>
      <c r="Y20">
        <v>0</v>
      </c>
      <c r="Z20">
        <v>0</v>
      </c>
      <c r="AA20">
        <v>1</v>
      </c>
      <c r="AB20">
        <v>13</v>
      </c>
      <c r="AC20">
        <v>1</v>
      </c>
      <c r="AD20">
        <v>109</v>
      </c>
      <c r="AE20" t="s">
        <v>1</v>
      </c>
      <c r="AF20" t="s">
        <v>97</v>
      </c>
      <c r="AG20">
        <v>189</v>
      </c>
      <c r="AH20">
        <v>0</v>
      </c>
      <c r="AI20">
        <v>189</v>
      </c>
      <c r="AJ20">
        <v>285</v>
      </c>
      <c r="AK20">
        <v>0</v>
      </c>
      <c r="AL20">
        <v>285</v>
      </c>
      <c r="AM20">
        <v>2</v>
      </c>
      <c r="AN20" t="s">
        <v>98</v>
      </c>
      <c r="AO20" t="s">
        <v>100</v>
      </c>
      <c r="AP20" t="s">
        <v>99</v>
      </c>
      <c r="AQ20">
        <v>582539</v>
      </c>
      <c r="AR20">
        <v>25</v>
      </c>
      <c r="AS20" s="24">
        <f t="shared" si="0"/>
        <v>25886275.378045049</v>
      </c>
      <c r="AT20">
        <f t="shared" si="1"/>
        <v>27254297</v>
      </c>
    </row>
    <row r="21" spans="1:46" x14ac:dyDescent="0.2">
      <c r="A21">
        <v>599</v>
      </c>
      <c r="B21" t="s">
        <v>14</v>
      </c>
      <c r="C21">
        <v>187</v>
      </c>
      <c r="D21">
        <v>11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 t="s">
        <v>6</v>
      </c>
      <c r="L21">
        <v>1392</v>
      </c>
      <c r="M21">
        <v>1191</v>
      </c>
      <c r="N21">
        <v>1389</v>
      </c>
      <c r="O21" t="s">
        <v>15</v>
      </c>
      <c r="P21">
        <v>555</v>
      </c>
      <c r="Q21">
        <v>33</v>
      </c>
      <c r="R21">
        <v>231</v>
      </c>
      <c r="S21">
        <v>1</v>
      </c>
      <c r="T21" t="s">
        <v>16</v>
      </c>
      <c r="U21" t="s">
        <v>17</v>
      </c>
      <c r="V21" t="s">
        <v>18</v>
      </c>
      <c r="W21">
        <v>187</v>
      </c>
      <c r="X21">
        <v>11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 t="s">
        <v>6</v>
      </c>
      <c r="AF21" t="s">
        <v>15</v>
      </c>
      <c r="AG21">
        <v>555</v>
      </c>
      <c r="AH21">
        <v>33</v>
      </c>
      <c r="AI21">
        <v>231</v>
      </c>
      <c r="AJ21">
        <v>1392</v>
      </c>
      <c r="AK21">
        <v>1191</v>
      </c>
      <c r="AL21">
        <v>1389</v>
      </c>
      <c r="AM21">
        <v>1</v>
      </c>
      <c r="AN21" t="s">
        <v>16</v>
      </c>
      <c r="AO21" t="s">
        <v>18</v>
      </c>
      <c r="AP21" t="s">
        <v>17</v>
      </c>
      <c r="AQ21">
        <v>594709</v>
      </c>
      <c r="AR21">
        <v>25</v>
      </c>
      <c r="AS21" s="24">
        <f t="shared" si="0"/>
        <v>25874716.247704949</v>
      </c>
      <c r="AT21">
        <f t="shared" si="1"/>
        <v>27242127</v>
      </c>
    </row>
    <row r="22" spans="1:46" x14ac:dyDescent="0.2">
      <c r="A22">
        <v>4247</v>
      </c>
      <c r="B22" t="s">
        <v>142</v>
      </c>
      <c r="C22">
        <v>983</v>
      </c>
      <c r="D22">
        <v>97</v>
      </c>
      <c r="E22">
        <v>0</v>
      </c>
      <c r="F22">
        <v>0</v>
      </c>
      <c r="G22">
        <v>0</v>
      </c>
      <c r="H22">
        <v>0</v>
      </c>
      <c r="I22">
        <v>2</v>
      </c>
      <c r="J22">
        <v>87</v>
      </c>
      <c r="K22" t="s">
        <v>1</v>
      </c>
      <c r="L22">
        <v>1707</v>
      </c>
      <c r="M22">
        <v>627</v>
      </c>
      <c r="N22">
        <v>1707</v>
      </c>
      <c r="O22" t="s">
        <v>143</v>
      </c>
      <c r="P22">
        <v>1167</v>
      </c>
      <c r="Q22">
        <v>0</v>
      </c>
      <c r="R22">
        <v>1167</v>
      </c>
      <c r="S22">
        <v>3</v>
      </c>
      <c r="T22" t="s">
        <v>144</v>
      </c>
      <c r="U22" t="s">
        <v>145</v>
      </c>
      <c r="V22" t="s">
        <v>146</v>
      </c>
      <c r="W22">
        <v>983</v>
      </c>
      <c r="X22">
        <v>97</v>
      </c>
      <c r="Y22">
        <v>0</v>
      </c>
      <c r="Z22">
        <v>0</v>
      </c>
      <c r="AA22">
        <v>2</v>
      </c>
      <c r="AB22">
        <v>87</v>
      </c>
      <c r="AC22">
        <v>0</v>
      </c>
      <c r="AD22">
        <v>0</v>
      </c>
      <c r="AE22" t="s">
        <v>1</v>
      </c>
      <c r="AF22" t="s">
        <v>143</v>
      </c>
      <c r="AG22">
        <v>1167</v>
      </c>
      <c r="AH22">
        <v>0</v>
      </c>
      <c r="AI22">
        <v>1167</v>
      </c>
      <c r="AJ22">
        <v>1707</v>
      </c>
      <c r="AK22">
        <v>627</v>
      </c>
      <c r="AL22">
        <v>1707</v>
      </c>
      <c r="AM22">
        <v>3</v>
      </c>
      <c r="AN22" t="s">
        <v>147</v>
      </c>
      <c r="AO22" t="s">
        <v>148</v>
      </c>
      <c r="AP22" t="s">
        <v>149</v>
      </c>
      <c r="AQ22">
        <v>604712</v>
      </c>
      <c r="AR22">
        <v>25</v>
      </c>
      <c r="AS22" s="24">
        <f t="shared" si="0"/>
        <v>25865215.345421296</v>
      </c>
      <c r="AT22">
        <f t="shared" si="1"/>
        <v>27232124</v>
      </c>
    </row>
    <row r="23" spans="1:46" x14ac:dyDescent="0.2">
      <c r="A23">
        <v>1255</v>
      </c>
      <c r="B23" t="s">
        <v>88</v>
      </c>
      <c r="C23">
        <v>1718</v>
      </c>
      <c r="D23">
        <v>82</v>
      </c>
      <c r="E23">
        <v>0</v>
      </c>
      <c r="F23">
        <v>0</v>
      </c>
      <c r="G23">
        <v>1</v>
      </c>
      <c r="H23">
        <v>189</v>
      </c>
      <c r="I23">
        <v>2</v>
      </c>
      <c r="J23">
        <v>9</v>
      </c>
      <c r="K23" t="s">
        <v>1</v>
      </c>
      <c r="L23">
        <v>1989</v>
      </c>
      <c r="M23">
        <v>0</v>
      </c>
      <c r="N23">
        <v>1989</v>
      </c>
      <c r="O23" t="s">
        <v>89</v>
      </c>
      <c r="P23">
        <v>1809</v>
      </c>
      <c r="Q23">
        <v>0</v>
      </c>
      <c r="R23">
        <v>1809</v>
      </c>
      <c r="S23">
        <v>4</v>
      </c>
      <c r="T23" t="s">
        <v>90</v>
      </c>
      <c r="U23" t="s">
        <v>91</v>
      </c>
      <c r="V23" t="s">
        <v>92</v>
      </c>
      <c r="W23">
        <v>1708</v>
      </c>
      <c r="X23">
        <v>92</v>
      </c>
      <c r="Y23">
        <v>0</v>
      </c>
      <c r="Z23">
        <v>0</v>
      </c>
      <c r="AA23">
        <v>2</v>
      </c>
      <c r="AB23">
        <v>9</v>
      </c>
      <c r="AC23">
        <v>1</v>
      </c>
      <c r="AD23">
        <v>189</v>
      </c>
      <c r="AE23" t="s">
        <v>1</v>
      </c>
      <c r="AF23" t="s">
        <v>89</v>
      </c>
      <c r="AG23">
        <v>1809</v>
      </c>
      <c r="AH23">
        <v>0</v>
      </c>
      <c r="AI23">
        <v>1809</v>
      </c>
      <c r="AJ23">
        <v>1989</v>
      </c>
      <c r="AK23">
        <v>0</v>
      </c>
      <c r="AL23">
        <v>1989</v>
      </c>
      <c r="AM23">
        <v>4</v>
      </c>
      <c r="AN23" t="s">
        <v>93</v>
      </c>
      <c r="AO23" t="s">
        <v>94</v>
      </c>
      <c r="AP23" t="s">
        <v>95</v>
      </c>
      <c r="AQ23">
        <v>661535</v>
      </c>
      <c r="AR23">
        <v>25</v>
      </c>
      <c r="AS23" s="24">
        <f t="shared" si="0"/>
        <v>25811244.559610654</v>
      </c>
      <c r="AT23">
        <f t="shared" si="1"/>
        <v>27175301</v>
      </c>
    </row>
    <row r="24" spans="1:46" x14ac:dyDescent="0.2">
      <c r="A24">
        <v>5248</v>
      </c>
      <c r="B24" t="s">
        <v>161</v>
      </c>
      <c r="C24">
        <v>1323</v>
      </c>
      <c r="D24">
        <v>48</v>
      </c>
      <c r="E24">
        <v>0</v>
      </c>
      <c r="F24">
        <v>0</v>
      </c>
      <c r="G24">
        <v>1</v>
      </c>
      <c r="H24">
        <v>6</v>
      </c>
      <c r="I24">
        <v>0</v>
      </c>
      <c r="J24">
        <v>0</v>
      </c>
      <c r="K24" t="s">
        <v>1</v>
      </c>
      <c r="L24">
        <v>1377</v>
      </c>
      <c r="M24">
        <v>0</v>
      </c>
      <c r="N24">
        <v>1377</v>
      </c>
      <c r="O24" t="s">
        <v>162</v>
      </c>
      <c r="P24">
        <v>1371</v>
      </c>
      <c r="Q24">
        <v>0</v>
      </c>
      <c r="R24">
        <v>1371</v>
      </c>
      <c r="S24">
        <v>2</v>
      </c>
      <c r="T24" t="s">
        <v>163</v>
      </c>
      <c r="U24" t="s">
        <v>164</v>
      </c>
      <c r="V24" t="s">
        <v>165</v>
      </c>
      <c r="W24">
        <v>1323</v>
      </c>
      <c r="X24">
        <v>48</v>
      </c>
      <c r="Y24">
        <v>0</v>
      </c>
      <c r="Z24">
        <v>0</v>
      </c>
      <c r="AA24">
        <v>0</v>
      </c>
      <c r="AB24">
        <v>0</v>
      </c>
      <c r="AC24">
        <v>1</v>
      </c>
      <c r="AD24">
        <v>6</v>
      </c>
      <c r="AE24" t="s">
        <v>1</v>
      </c>
      <c r="AF24" t="s">
        <v>162</v>
      </c>
      <c r="AG24">
        <v>1371</v>
      </c>
      <c r="AH24">
        <v>0</v>
      </c>
      <c r="AI24">
        <v>1371</v>
      </c>
      <c r="AJ24">
        <v>1377</v>
      </c>
      <c r="AK24">
        <v>0</v>
      </c>
      <c r="AL24">
        <v>1377</v>
      </c>
      <c r="AM24">
        <v>2</v>
      </c>
      <c r="AN24" t="s">
        <v>166</v>
      </c>
      <c r="AO24" t="s">
        <v>167</v>
      </c>
      <c r="AP24" t="s">
        <v>168</v>
      </c>
      <c r="AQ24">
        <v>681167</v>
      </c>
      <c r="AR24">
        <v>25</v>
      </c>
      <c r="AS24" s="24">
        <f t="shared" si="0"/>
        <v>25792597.982220609</v>
      </c>
      <c r="AT24">
        <f t="shared" si="1"/>
        <v>27155669</v>
      </c>
    </row>
    <row r="25" spans="1:46" x14ac:dyDescent="0.2">
      <c r="A25">
        <v>6052</v>
      </c>
      <c r="B25" t="s">
        <v>180</v>
      </c>
      <c r="C25">
        <v>702</v>
      </c>
      <c r="D25">
        <v>31</v>
      </c>
      <c r="E25">
        <v>0</v>
      </c>
      <c r="F25">
        <v>0</v>
      </c>
      <c r="G25">
        <v>1</v>
      </c>
      <c r="H25">
        <v>29</v>
      </c>
      <c r="I25">
        <v>1</v>
      </c>
      <c r="J25">
        <v>50</v>
      </c>
      <c r="K25" t="s">
        <v>1</v>
      </c>
      <c r="L25">
        <v>1281</v>
      </c>
      <c r="M25">
        <v>519</v>
      </c>
      <c r="N25">
        <v>1281</v>
      </c>
      <c r="O25" t="s">
        <v>181</v>
      </c>
      <c r="P25">
        <v>6009</v>
      </c>
      <c r="Q25">
        <v>0</v>
      </c>
      <c r="R25">
        <v>783</v>
      </c>
      <c r="S25">
        <v>2</v>
      </c>
      <c r="T25" t="s">
        <v>182</v>
      </c>
      <c r="U25" t="s">
        <v>183</v>
      </c>
      <c r="V25" t="s">
        <v>184</v>
      </c>
      <c r="W25">
        <v>702</v>
      </c>
      <c r="X25">
        <v>31</v>
      </c>
      <c r="Y25">
        <v>0</v>
      </c>
      <c r="Z25">
        <v>0</v>
      </c>
      <c r="AA25">
        <v>1</v>
      </c>
      <c r="AB25">
        <v>50</v>
      </c>
      <c r="AC25">
        <v>1</v>
      </c>
      <c r="AD25">
        <v>29</v>
      </c>
      <c r="AE25" t="s">
        <v>1</v>
      </c>
      <c r="AF25" t="s">
        <v>181</v>
      </c>
      <c r="AG25">
        <v>6009</v>
      </c>
      <c r="AH25">
        <v>0</v>
      </c>
      <c r="AI25">
        <v>783</v>
      </c>
      <c r="AJ25">
        <v>1281</v>
      </c>
      <c r="AK25">
        <v>519</v>
      </c>
      <c r="AL25">
        <v>1281</v>
      </c>
      <c r="AM25">
        <v>2</v>
      </c>
      <c r="AN25" t="s">
        <v>182</v>
      </c>
      <c r="AO25" t="s">
        <v>184</v>
      </c>
      <c r="AP25" t="s">
        <v>183</v>
      </c>
      <c r="AQ25">
        <v>690754</v>
      </c>
      <c r="AR25">
        <v>25</v>
      </c>
      <c r="AS25" s="24">
        <f t="shared" si="0"/>
        <v>25783492.198936258</v>
      </c>
      <c r="AT25">
        <f t="shared" si="1"/>
        <v>27146082</v>
      </c>
    </row>
    <row r="26" spans="1:46" x14ac:dyDescent="0.2">
      <c r="A26">
        <v>1199</v>
      </c>
      <c r="B26" t="s">
        <v>85</v>
      </c>
      <c r="C26">
        <v>1408</v>
      </c>
      <c r="D26">
        <v>59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 t="s">
        <v>1</v>
      </c>
      <c r="L26">
        <v>1467</v>
      </c>
      <c r="M26">
        <v>0</v>
      </c>
      <c r="N26">
        <v>1467</v>
      </c>
      <c r="O26" t="s">
        <v>86</v>
      </c>
      <c r="P26">
        <v>1467</v>
      </c>
      <c r="Q26">
        <v>0</v>
      </c>
      <c r="R26">
        <v>1467</v>
      </c>
      <c r="S26">
        <v>1</v>
      </c>
      <c r="T26" t="s">
        <v>87</v>
      </c>
      <c r="U26" t="s">
        <v>4</v>
      </c>
      <c r="V26" t="s">
        <v>4</v>
      </c>
      <c r="W26">
        <v>1408</v>
      </c>
      <c r="X26">
        <v>59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 t="s">
        <v>1</v>
      </c>
      <c r="AF26" t="s">
        <v>86</v>
      </c>
      <c r="AG26">
        <v>1467</v>
      </c>
      <c r="AH26">
        <v>0</v>
      </c>
      <c r="AI26">
        <v>1467</v>
      </c>
      <c r="AJ26">
        <v>1467</v>
      </c>
      <c r="AK26">
        <v>0</v>
      </c>
      <c r="AL26">
        <v>1467</v>
      </c>
      <c r="AM26">
        <v>1</v>
      </c>
      <c r="AN26" t="s">
        <v>87</v>
      </c>
      <c r="AO26" t="s">
        <v>4</v>
      </c>
      <c r="AP26" t="s">
        <v>4</v>
      </c>
      <c r="AQ26">
        <v>703936</v>
      </c>
      <c r="AR26">
        <v>25</v>
      </c>
      <c r="AS26" s="24">
        <f t="shared" si="0"/>
        <v>25770971.865645938</v>
      </c>
      <c r="AT26">
        <f t="shared" si="1"/>
        <v>27132900</v>
      </c>
    </row>
    <row r="27" spans="1:46" x14ac:dyDescent="0.2">
      <c r="A27">
        <v>5681</v>
      </c>
      <c r="B27" t="s">
        <v>177</v>
      </c>
      <c r="C27">
        <v>182</v>
      </c>
      <c r="D27">
        <v>3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 t="s">
        <v>6</v>
      </c>
      <c r="L27">
        <v>357</v>
      </c>
      <c r="M27">
        <v>0</v>
      </c>
      <c r="N27">
        <v>185</v>
      </c>
      <c r="O27" t="s">
        <v>178</v>
      </c>
      <c r="P27">
        <v>288</v>
      </c>
      <c r="Q27">
        <v>0</v>
      </c>
      <c r="R27">
        <v>185</v>
      </c>
      <c r="S27">
        <v>1</v>
      </c>
      <c r="T27" t="s">
        <v>179</v>
      </c>
      <c r="U27" t="s">
        <v>4</v>
      </c>
      <c r="V27" t="s">
        <v>4</v>
      </c>
      <c r="W27">
        <v>182</v>
      </c>
      <c r="X27">
        <v>3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 t="s">
        <v>6</v>
      </c>
      <c r="AF27" t="s">
        <v>178</v>
      </c>
      <c r="AG27">
        <v>288</v>
      </c>
      <c r="AH27">
        <v>0</v>
      </c>
      <c r="AI27">
        <v>185</v>
      </c>
      <c r="AJ27">
        <v>357</v>
      </c>
      <c r="AK27">
        <v>0</v>
      </c>
      <c r="AL27">
        <v>185</v>
      </c>
      <c r="AM27">
        <v>1</v>
      </c>
      <c r="AN27" t="s">
        <v>179</v>
      </c>
      <c r="AO27" t="s">
        <v>4</v>
      </c>
      <c r="AP27" t="s">
        <v>4</v>
      </c>
      <c r="AQ27">
        <v>713263</v>
      </c>
      <c r="AR27">
        <v>25</v>
      </c>
      <c r="AS27" s="24">
        <f t="shared" si="0"/>
        <v>25762113.03173615</v>
      </c>
      <c r="AT27">
        <f t="shared" si="1"/>
        <v>27123573</v>
      </c>
    </row>
    <row r="28" spans="1:46" x14ac:dyDescent="0.2">
      <c r="A28">
        <v>1197</v>
      </c>
      <c r="B28" t="s">
        <v>82</v>
      </c>
      <c r="C28">
        <v>556</v>
      </c>
      <c r="D28">
        <v>12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 t="s">
        <v>1</v>
      </c>
      <c r="L28">
        <v>684</v>
      </c>
      <c r="M28">
        <v>116</v>
      </c>
      <c r="N28">
        <v>684</v>
      </c>
      <c r="O28" t="s">
        <v>83</v>
      </c>
      <c r="P28">
        <v>576</v>
      </c>
      <c r="Q28">
        <v>8</v>
      </c>
      <c r="R28">
        <v>576</v>
      </c>
      <c r="S28">
        <v>1</v>
      </c>
      <c r="T28" t="s">
        <v>84</v>
      </c>
      <c r="U28" t="s">
        <v>4</v>
      </c>
      <c r="V28" t="s">
        <v>4</v>
      </c>
      <c r="W28">
        <v>556</v>
      </c>
      <c r="X28">
        <v>12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 t="s">
        <v>1</v>
      </c>
      <c r="AF28" t="s">
        <v>83</v>
      </c>
      <c r="AG28">
        <v>576</v>
      </c>
      <c r="AH28">
        <v>8</v>
      </c>
      <c r="AI28">
        <v>576</v>
      </c>
      <c r="AJ28">
        <v>684</v>
      </c>
      <c r="AK28">
        <v>116</v>
      </c>
      <c r="AL28">
        <v>684</v>
      </c>
      <c r="AM28">
        <v>1</v>
      </c>
      <c r="AN28" t="s">
        <v>84</v>
      </c>
      <c r="AO28" t="s">
        <v>4</v>
      </c>
      <c r="AP28" t="s">
        <v>4</v>
      </c>
      <c r="AQ28">
        <v>725982</v>
      </c>
      <c r="AR28">
        <v>25</v>
      </c>
      <c r="AS28" s="24">
        <f t="shared" si="0"/>
        <v>25750032.458293609</v>
      </c>
      <c r="AT28">
        <f t="shared" si="1"/>
        <v>27110854</v>
      </c>
    </row>
    <row r="29" spans="1:46" x14ac:dyDescent="0.2">
      <c r="A29">
        <v>1196</v>
      </c>
      <c r="B29" t="s">
        <v>79</v>
      </c>
      <c r="C29">
        <v>767</v>
      </c>
      <c r="D29">
        <v>22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 t="s">
        <v>1</v>
      </c>
      <c r="L29">
        <v>1245</v>
      </c>
      <c r="M29">
        <v>456</v>
      </c>
      <c r="N29">
        <v>1245</v>
      </c>
      <c r="O29" t="s">
        <v>80</v>
      </c>
      <c r="P29">
        <v>789</v>
      </c>
      <c r="Q29">
        <v>0</v>
      </c>
      <c r="R29">
        <v>789</v>
      </c>
      <c r="S29">
        <v>1</v>
      </c>
      <c r="T29" t="s">
        <v>81</v>
      </c>
      <c r="U29" t="s">
        <v>4</v>
      </c>
      <c r="V29" t="s">
        <v>4</v>
      </c>
      <c r="W29">
        <v>767</v>
      </c>
      <c r="X29">
        <v>22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 t="s">
        <v>1</v>
      </c>
      <c r="AF29" t="s">
        <v>80</v>
      </c>
      <c r="AG29">
        <v>789</v>
      </c>
      <c r="AH29">
        <v>0</v>
      </c>
      <c r="AI29">
        <v>789</v>
      </c>
      <c r="AJ29">
        <v>1245</v>
      </c>
      <c r="AK29">
        <v>456</v>
      </c>
      <c r="AL29">
        <v>1245</v>
      </c>
      <c r="AM29">
        <v>1</v>
      </c>
      <c r="AN29" t="s">
        <v>81</v>
      </c>
      <c r="AO29" t="s">
        <v>4</v>
      </c>
      <c r="AP29" t="s">
        <v>4</v>
      </c>
      <c r="AQ29">
        <v>733575</v>
      </c>
      <c r="AR29">
        <v>25</v>
      </c>
      <c r="AS29" s="24">
        <f t="shared" si="0"/>
        <v>25742820.586751092</v>
      </c>
      <c r="AT29">
        <f t="shared" si="1"/>
        <v>27103261</v>
      </c>
    </row>
    <row r="30" spans="1:46" x14ac:dyDescent="0.2">
      <c r="A30">
        <v>1193</v>
      </c>
      <c r="B30" t="s">
        <v>75</v>
      </c>
      <c r="C30">
        <v>2266</v>
      </c>
      <c r="D30">
        <v>116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 t="s">
        <v>6</v>
      </c>
      <c r="L30">
        <v>2664</v>
      </c>
      <c r="M30">
        <v>282</v>
      </c>
      <c r="N30">
        <v>2664</v>
      </c>
      <c r="O30" t="s">
        <v>76</v>
      </c>
      <c r="P30">
        <v>2382</v>
      </c>
      <c r="Q30">
        <v>0</v>
      </c>
      <c r="R30">
        <v>2382</v>
      </c>
      <c r="S30">
        <v>1</v>
      </c>
      <c r="T30" t="s">
        <v>77</v>
      </c>
      <c r="U30" t="s">
        <v>78</v>
      </c>
      <c r="V30" t="s">
        <v>4</v>
      </c>
      <c r="W30">
        <v>2266</v>
      </c>
      <c r="X30">
        <v>116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 t="s">
        <v>6</v>
      </c>
      <c r="AF30" t="s">
        <v>76</v>
      </c>
      <c r="AG30">
        <v>2382</v>
      </c>
      <c r="AH30">
        <v>0</v>
      </c>
      <c r="AI30">
        <v>2382</v>
      </c>
      <c r="AJ30">
        <v>2664</v>
      </c>
      <c r="AK30">
        <v>282</v>
      </c>
      <c r="AL30">
        <v>2664</v>
      </c>
      <c r="AM30">
        <v>1</v>
      </c>
      <c r="AN30" t="s">
        <v>77</v>
      </c>
      <c r="AO30" t="s">
        <v>4</v>
      </c>
      <c r="AP30" t="s">
        <v>78</v>
      </c>
      <c r="AQ30">
        <v>740172</v>
      </c>
      <c r="AR30">
        <v>25</v>
      </c>
      <c r="AS30" s="24">
        <f t="shared" si="0"/>
        <v>25736554.721274216</v>
      </c>
      <c r="AT30">
        <f t="shared" si="1"/>
        <v>27096664</v>
      </c>
    </row>
    <row r="31" spans="1:46" x14ac:dyDescent="0.2">
      <c r="A31">
        <v>1181</v>
      </c>
      <c r="B31" t="s">
        <v>67</v>
      </c>
      <c r="C31">
        <v>1429</v>
      </c>
      <c r="D31">
        <v>83</v>
      </c>
      <c r="E31">
        <v>0</v>
      </c>
      <c r="F31">
        <v>0</v>
      </c>
      <c r="G31">
        <v>5</v>
      </c>
      <c r="H31">
        <v>67</v>
      </c>
      <c r="I31">
        <v>3</v>
      </c>
      <c r="J31">
        <v>96</v>
      </c>
      <c r="K31" t="s">
        <v>6</v>
      </c>
      <c r="L31">
        <v>3426</v>
      </c>
      <c r="M31">
        <v>1847</v>
      </c>
      <c r="N31">
        <v>3426</v>
      </c>
      <c r="O31" t="s">
        <v>68</v>
      </c>
      <c r="P31">
        <v>1659</v>
      </c>
      <c r="Q31">
        <v>2</v>
      </c>
      <c r="R31">
        <v>1610</v>
      </c>
      <c r="S31">
        <v>8</v>
      </c>
      <c r="T31" t="s">
        <v>69</v>
      </c>
      <c r="U31" t="s">
        <v>70</v>
      </c>
      <c r="V31" t="s">
        <v>71</v>
      </c>
      <c r="W31">
        <v>1430</v>
      </c>
      <c r="X31">
        <v>82</v>
      </c>
      <c r="Y31">
        <v>0</v>
      </c>
      <c r="Z31">
        <v>0</v>
      </c>
      <c r="AA31">
        <v>3</v>
      </c>
      <c r="AB31">
        <v>96</v>
      </c>
      <c r="AC31">
        <v>5</v>
      </c>
      <c r="AD31">
        <v>67</v>
      </c>
      <c r="AE31" t="s">
        <v>6</v>
      </c>
      <c r="AF31" t="s">
        <v>68</v>
      </c>
      <c r="AG31">
        <v>1659</v>
      </c>
      <c r="AH31">
        <v>2</v>
      </c>
      <c r="AI31">
        <v>1610</v>
      </c>
      <c r="AJ31">
        <v>3426</v>
      </c>
      <c r="AK31">
        <v>1847</v>
      </c>
      <c r="AL31">
        <v>3426</v>
      </c>
      <c r="AM31">
        <v>8</v>
      </c>
      <c r="AN31" t="s">
        <v>72</v>
      </c>
      <c r="AO31" t="s">
        <v>73</v>
      </c>
      <c r="AP31" t="s">
        <v>74</v>
      </c>
      <c r="AQ31">
        <v>749088</v>
      </c>
      <c r="AR31">
        <v>25</v>
      </c>
      <c r="AS31" s="24">
        <f t="shared" si="0"/>
        <v>25728086.257337291</v>
      </c>
      <c r="AT31">
        <f t="shared" si="1"/>
        <v>27087748</v>
      </c>
    </row>
    <row r="32" spans="1:46" x14ac:dyDescent="0.2">
      <c r="A32">
        <v>1124</v>
      </c>
      <c r="B32" t="s">
        <v>62</v>
      </c>
      <c r="C32">
        <v>1025</v>
      </c>
      <c r="D32">
        <v>71</v>
      </c>
      <c r="E32">
        <v>0</v>
      </c>
      <c r="F32">
        <v>0</v>
      </c>
      <c r="G32">
        <v>1</v>
      </c>
      <c r="H32">
        <v>113</v>
      </c>
      <c r="I32">
        <v>1</v>
      </c>
      <c r="J32">
        <v>20</v>
      </c>
      <c r="K32" t="s">
        <v>1</v>
      </c>
      <c r="L32">
        <v>2058</v>
      </c>
      <c r="M32">
        <v>0</v>
      </c>
      <c r="N32">
        <v>1209</v>
      </c>
      <c r="O32" t="s">
        <v>63</v>
      </c>
      <c r="P32">
        <v>1302</v>
      </c>
      <c r="Q32">
        <v>0</v>
      </c>
      <c r="R32">
        <v>1116</v>
      </c>
      <c r="S32">
        <v>2</v>
      </c>
      <c r="T32" t="s">
        <v>64</v>
      </c>
      <c r="U32" t="s">
        <v>65</v>
      </c>
      <c r="V32" t="s">
        <v>66</v>
      </c>
      <c r="W32">
        <v>1025</v>
      </c>
      <c r="X32">
        <v>71</v>
      </c>
      <c r="Y32">
        <v>0</v>
      </c>
      <c r="Z32">
        <v>0</v>
      </c>
      <c r="AA32">
        <v>1</v>
      </c>
      <c r="AB32">
        <v>20</v>
      </c>
      <c r="AC32">
        <v>1</v>
      </c>
      <c r="AD32">
        <v>113</v>
      </c>
      <c r="AE32" t="s">
        <v>1</v>
      </c>
      <c r="AF32" t="s">
        <v>63</v>
      </c>
      <c r="AG32">
        <v>1302</v>
      </c>
      <c r="AH32">
        <v>0</v>
      </c>
      <c r="AI32">
        <v>1116</v>
      </c>
      <c r="AJ32">
        <v>2058</v>
      </c>
      <c r="AK32">
        <v>0</v>
      </c>
      <c r="AL32">
        <v>1209</v>
      </c>
      <c r="AM32">
        <v>2</v>
      </c>
      <c r="AN32" t="s">
        <v>64</v>
      </c>
      <c r="AO32" t="s">
        <v>66</v>
      </c>
      <c r="AP32" t="s">
        <v>65</v>
      </c>
      <c r="AQ32">
        <v>758264</v>
      </c>
      <c r="AR32">
        <v>25</v>
      </c>
      <c r="AS32" s="24">
        <f t="shared" si="0"/>
        <v>25719370.844025809</v>
      </c>
      <c r="AT32">
        <f t="shared" si="1"/>
        <v>27078572</v>
      </c>
    </row>
    <row r="33" spans="1:46" x14ac:dyDescent="0.2">
      <c r="A33">
        <v>4009</v>
      </c>
      <c r="B33" t="s">
        <v>123</v>
      </c>
      <c r="C33">
        <v>461</v>
      </c>
      <c r="D33">
        <v>13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 t="s">
        <v>1</v>
      </c>
      <c r="L33">
        <v>474</v>
      </c>
      <c r="M33">
        <v>0</v>
      </c>
      <c r="N33">
        <v>474</v>
      </c>
      <c r="O33" t="s">
        <v>124</v>
      </c>
      <c r="P33">
        <v>474</v>
      </c>
      <c r="Q33">
        <v>0</v>
      </c>
      <c r="R33">
        <v>474</v>
      </c>
      <c r="S33">
        <v>1</v>
      </c>
      <c r="T33" t="s">
        <v>125</v>
      </c>
      <c r="U33" t="s">
        <v>4</v>
      </c>
      <c r="V33" t="s">
        <v>4</v>
      </c>
      <c r="W33">
        <v>461</v>
      </c>
      <c r="X33">
        <v>13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 t="s">
        <v>1</v>
      </c>
      <c r="AF33" t="s">
        <v>124</v>
      </c>
      <c r="AG33">
        <v>474</v>
      </c>
      <c r="AH33">
        <v>0</v>
      </c>
      <c r="AI33">
        <v>474</v>
      </c>
      <c r="AJ33">
        <v>474</v>
      </c>
      <c r="AK33">
        <v>0</v>
      </c>
      <c r="AL33">
        <v>474</v>
      </c>
      <c r="AM33">
        <v>1</v>
      </c>
      <c r="AN33" t="s">
        <v>125</v>
      </c>
      <c r="AO33" t="s">
        <v>4</v>
      </c>
      <c r="AP33" t="s">
        <v>4</v>
      </c>
      <c r="AQ33">
        <v>767592</v>
      </c>
      <c r="AR33">
        <v>25</v>
      </c>
      <c r="AS33" s="24">
        <f t="shared" si="0"/>
        <v>25710511.060310733</v>
      </c>
      <c r="AT33">
        <f t="shared" si="1"/>
        <v>27069244</v>
      </c>
    </row>
    <row r="34" spans="1:46" x14ac:dyDescent="0.2">
      <c r="A34">
        <v>1123</v>
      </c>
      <c r="B34" t="s">
        <v>59</v>
      </c>
      <c r="C34">
        <v>1155</v>
      </c>
      <c r="D34">
        <v>30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 t="s">
        <v>1</v>
      </c>
      <c r="L34">
        <v>1185</v>
      </c>
      <c r="M34">
        <v>0</v>
      </c>
      <c r="N34">
        <v>1185</v>
      </c>
      <c r="O34" t="s">
        <v>60</v>
      </c>
      <c r="P34">
        <v>1185</v>
      </c>
      <c r="Q34">
        <v>0</v>
      </c>
      <c r="R34">
        <v>1185</v>
      </c>
      <c r="S34">
        <v>1</v>
      </c>
      <c r="T34" t="s">
        <v>61</v>
      </c>
      <c r="U34" t="s">
        <v>4</v>
      </c>
      <c r="V34" t="s">
        <v>4</v>
      </c>
      <c r="W34">
        <v>1155</v>
      </c>
      <c r="X34">
        <v>30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 t="s">
        <v>1</v>
      </c>
      <c r="AF34" t="s">
        <v>60</v>
      </c>
      <c r="AG34">
        <v>1185</v>
      </c>
      <c r="AH34">
        <v>0</v>
      </c>
      <c r="AI34">
        <v>1185</v>
      </c>
      <c r="AJ34">
        <v>1185</v>
      </c>
      <c r="AK34">
        <v>0</v>
      </c>
      <c r="AL34">
        <v>1185</v>
      </c>
      <c r="AM34">
        <v>1</v>
      </c>
      <c r="AN34" t="s">
        <v>61</v>
      </c>
      <c r="AO34" t="s">
        <v>4</v>
      </c>
      <c r="AP34" t="s">
        <v>4</v>
      </c>
      <c r="AQ34">
        <v>774698</v>
      </c>
      <c r="AR34">
        <v>25</v>
      </c>
      <c r="AS34" s="24">
        <f t="shared" si="0"/>
        <v>25703761.743942883</v>
      </c>
      <c r="AT34">
        <f t="shared" si="1"/>
        <v>27062138</v>
      </c>
    </row>
    <row r="35" spans="1:46" x14ac:dyDescent="0.2">
      <c r="A35">
        <v>6601</v>
      </c>
      <c r="B35" t="s">
        <v>224</v>
      </c>
      <c r="C35">
        <v>1601</v>
      </c>
      <c r="D35">
        <v>57</v>
      </c>
      <c r="E35">
        <v>0</v>
      </c>
      <c r="F35">
        <v>1</v>
      </c>
      <c r="G35">
        <v>2</v>
      </c>
      <c r="H35">
        <v>12</v>
      </c>
      <c r="I35">
        <v>1</v>
      </c>
      <c r="J35">
        <v>9</v>
      </c>
      <c r="K35" t="s">
        <v>1</v>
      </c>
      <c r="L35">
        <v>1671</v>
      </c>
      <c r="M35">
        <v>0</v>
      </c>
      <c r="N35">
        <v>1671</v>
      </c>
      <c r="O35" t="s">
        <v>225</v>
      </c>
      <c r="P35">
        <v>1668</v>
      </c>
      <c r="Q35">
        <v>0</v>
      </c>
      <c r="R35">
        <v>1668</v>
      </c>
      <c r="S35">
        <v>4</v>
      </c>
      <c r="T35" t="s">
        <v>226</v>
      </c>
      <c r="U35" t="s">
        <v>227</v>
      </c>
      <c r="V35" t="s">
        <v>228</v>
      </c>
      <c r="W35">
        <v>1601</v>
      </c>
      <c r="X35">
        <v>57</v>
      </c>
      <c r="Y35">
        <v>0</v>
      </c>
      <c r="Z35">
        <v>1</v>
      </c>
      <c r="AA35">
        <v>1</v>
      </c>
      <c r="AB35">
        <v>9</v>
      </c>
      <c r="AC35">
        <v>2</v>
      </c>
      <c r="AD35">
        <v>12</v>
      </c>
      <c r="AE35" t="s">
        <v>1</v>
      </c>
      <c r="AF35" t="s">
        <v>225</v>
      </c>
      <c r="AG35">
        <v>1668</v>
      </c>
      <c r="AH35">
        <v>0</v>
      </c>
      <c r="AI35">
        <v>1668</v>
      </c>
      <c r="AJ35">
        <v>1671</v>
      </c>
      <c r="AK35">
        <v>0</v>
      </c>
      <c r="AL35">
        <v>1671</v>
      </c>
      <c r="AM35">
        <v>4</v>
      </c>
      <c r="AN35" t="s">
        <v>229</v>
      </c>
      <c r="AO35" t="s">
        <v>230</v>
      </c>
      <c r="AP35" t="s">
        <v>231</v>
      </c>
      <c r="AQ35">
        <v>780692</v>
      </c>
      <c r="AR35">
        <v>25</v>
      </c>
      <c r="AS35" s="24">
        <f t="shared" si="0"/>
        <v>25698068.611053929</v>
      </c>
      <c r="AT35">
        <f t="shared" si="1"/>
        <v>27056144</v>
      </c>
    </row>
    <row r="36" spans="1:46" x14ac:dyDescent="0.2">
      <c r="A36">
        <v>7159</v>
      </c>
      <c r="B36" t="s">
        <v>258</v>
      </c>
      <c r="C36">
        <v>1208</v>
      </c>
      <c r="D36">
        <v>46</v>
      </c>
      <c r="E36">
        <v>0</v>
      </c>
      <c r="F36">
        <v>0</v>
      </c>
      <c r="G36">
        <v>0</v>
      </c>
      <c r="H36">
        <v>0</v>
      </c>
      <c r="I36">
        <v>1</v>
      </c>
      <c r="J36">
        <v>76</v>
      </c>
      <c r="K36" t="s">
        <v>1</v>
      </c>
      <c r="L36">
        <v>1254</v>
      </c>
      <c r="M36">
        <v>0</v>
      </c>
      <c r="N36">
        <v>1254</v>
      </c>
      <c r="O36" t="s">
        <v>259</v>
      </c>
      <c r="P36">
        <v>1473</v>
      </c>
      <c r="Q36">
        <v>0</v>
      </c>
      <c r="R36">
        <v>1330</v>
      </c>
      <c r="S36">
        <v>2</v>
      </c>
      <c r="T36" t="s">
        <v>260</v>
      </c>
      <c r="U36" t="s">
        <v>261</v>
      </c>
      <c r="V36" t="s">
        <v>262</v>
      </c>
      <c r="W36">
        <v>1206</v>
      </c>
      <c r="X36">
        <v>48</v>
      </c>
      <c r="Y36">
        <v>0</v>
      </c>
      <c r="Z36">
        <v>0</v>
      </c>
      <c r="AA36">
        <v>1</v>
      </c>
      <c r="AB36">
        <v>76</v>
      </c>
      <c r="AC36">
        <v>0</v>
      </c>
      <c r="AD36">
        <v>0</v>
      </c>
      <c r="AE36" t="s">
        <v>1</v>
      </c>
      <c r="AF36" t="s">
        <v>259</v>
      </c>
      <c r="AG36">
        <v>1473</v>
      </c>
      <c r="AH36">
        <v>0</v>
      </c>
      <c r="AI36">
        <v>1330</v>
      </c>
      <c r="AJ36">
        <v>1254</v>
      </c>
      <c r="AK36">
        <v>0</v>
      </c>
      <c r="AL36">
        <v>1254</v>
      </c>
      <c r="AM36">
        <v>2</v>
      </c>
      <c r="AN36" t="s">
        <v>263</v>
      </c>
      <c r="AO36" t="s">
        <v>264</v>
      </c>
      <c r="AP36" t="s">
        <v>265</v>
      </c>
      <c r="AQ36">
        <v>790258</v>
      </c>
      <c r="AR36">
        <v>25</v>
      </c>
      <c r="AS36" s="24">
        <f t="shared" si="0"/>
        <v>25688982.773680601</v>
      </c>
      <c r="AT36">
        <f t="shared" si="1"/>
        <v>27046578</v>
      </c>
    </row>
    <row r="37" spans="1:46" x14ac:dyDescent="0.2">
      <c r="A37">
        <v>2060</v>
      </c>
      <c r="B37" t="s">
        <v>2005</v>
      </c>
      <c r="C37">
        <v>609</v>
      </c>
      <c r="D37">
        <v>18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 t="s">
        <v>1</v>
      </c>
      <c r="L37">
        <v>627</v>
      </c>
      <c r="M37">
        <v>0</v>
      </c>
      <c r="N37">
        <v>627</v>
      </c>
      <c r="O37" t="s">
        <v>2006</v>
      </c>
      <c r="P37">
        <v>627</v>
      </c>
      <c r="Q37">
        <v>0</v>
      </c>
      <c r="R37">
        <v>627</v>
      </c>
      <c r="S37">
        <v>1</v>
      </c>
      <c r="T37" t="s">
        <v>2007</v>
      </c>
      <c r="U37" t="s">
        <v>4</v>
      </c>
      <c r="V37" t="s">
        <v>4</v>
      </c>
      <c r="W37">
        <v>609</v>
      </c>
      <c r="X37">
        <v>18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 t="s">
        <v>1</v>
      </c>
      <c r="AF37" t="s">
        <v>2006</v>
      </c>
      <c r="AG37">
        <v>627</v>
      </c>
      <c r="AH37">
        <v>0</v>
      </c>
      <c r="AI37">
        <v>627</v>
      </c>
      <c r="AJ37">
        <v>627</v>
      </c>
      <c r="AK37">
        <v>0</v>
      </c>
      <c r="AL37">
        <v>627</v>
      </c>
      <c r="AM37">
        <v>1</v>
      </c>
      <c r="AN37" t="s">
        <v>2007</v>
      </c>
      <c r="AO37" t="s">
        <v>4</v>
      </c>
      <c r="AP37" t="s">
        <v>4</v>
      </c>
      <c r="AQ37">
        <v>846886</v>
      </c>
      <c r="AR37">
        <v>12</v>
      </c>
      <c r="AS37" s="24">
        <f t="shared" si="0"/>
        <v>25635197.199900877</v>
      </c>
      <c r="AT37">
        <f t="shared" si="1"/>
        <v>26989950</v>
      </c>
    </row>
    <row r="38" spans="1:46" x14ac:dyDescent="0.2">
      <c r="A38">
        <v>6713</v>
      </c>
      <c r="B38" t="s">
        <v>4371</v>
      </c>
      <c r="C38">
        <v>1110</v>
      </c>
      <c r="D38">
        <v>131</v>
      </c>
      <c r="E38">
        <v>0</v>
      </c>
      <c r="F38">
        <v>0</v>
      </c>
      <c r="G38">
        <v>2</v>
      </c>
      <c r="H38">
        <v>10</v>
      </c>
      <c r="I38">
        <v>2</v>
      </c>
      <c r="J38">
        <v>82</v>
      </c>
      <c r="K38" t="s">
        <v>6</v>
      </c>
      <c r="L38">
        <v>1251</v>
      </c>
      <c r="M38">
        <v>0</v>
      </c>
      <c r="N38">
        <v>1251</v>
      </c>
      <c r="O38" t="s">
        <v>4372</v>
      </c>
      <c r="P38">
        <v>1323</v>
      </c>
      <c r="Q38">
        <v>0</v>
      </c>
      <c r="R38">
        <v>1323</v>
      </c>
      <c r="S38">
        <v>4</v>
      </c>
      <c r="T38" t="s">
        <v>4373</v>
      </c>
      <c r="U38" t="s">
        <v>4374</v>
      </c>
      <c r="V38" t="s">
        <v>4375</v>
      </c>
      <c r="W38">
        <v>1117</v>
      </c>
      <c r="X38">
        <v>125</v>
      </c>
      <c r="Y38">
        <v>0</v>
      </c>
      <c r="Z38">
        <v>0</v>
      </c>
      <c r="AA38">
        <v>3</v>
      </c>
      <c r="AB38">
        <v>81</v>
      </c>
      <c r="AC38">
        <v>1</v>
      </c>
      <c r="AD38">
        <v>9</v>
      </c>
      <c r="AE38" t="s">
        <v>6</v>
      </c>
      <c r="AF38" t="s">
        <v>4372</v>
      </c>
      <c r="AG38">
        <v>1323</v>
      </c>
      <c r="AH38">
        <v>0</v>
      </c>
      <c r="AI38">
        <v>1323</v>
      </c>
      <c r="AJ38">
        <v>1251</v>
      </c>
      <c r="AK38">
        <v>0</v>
      </c>
      <c r="AL38">
        <v>1251</v>
      </c>
      <c r="AM38">
        <v>5</v>
      </c>
      <c r="AN38" t="s">
        <v>4376</v>
      </c>
      <c r="AO38" t="s">
        <v>4377</v>
      </c>
      <c r="AP38" t="s">
        <v>4378</v>
      </c>
      <c r="AQ38">
        <v>850098</v>
      </c>
      <c r="AR38">
        <v>12</v>
      </c>
      <c r="AS38" s="24">
        <f t="shared" si="0"/>
        <v>25632146.425319746</v>
      </c>
      <c r="AT38">
        <f t="shared" si="1"/>
        <v>26986738</v>
      </c>
    </row>
    <row r="39" spans="1:46" x14ac:dyDescent="0.2">
      <c r="A39">
        <v>7441</v>
      </c>
      <c r="B39" t="s">
        <v>4676</v>
      </c>
      <c r="C39">
        <v>738</v>
      </c>
      <c r="D39">
        <v>248</v>
      </c>
      <c r="E39">
        <v>0</v>
      </c>
      <c r="F39">
        <v>0</v>
      </c>
      <c r="G39">
        <v>4</v>
      </c>
      <c r="H39">
        <v>221</v>
      </c>
      <c r="I39">
        <v>4</v>
      </c>
      <c r="J39">
        <v>254</v>
      </c>
      <c r="K39" t="s">
        <v>6</v>
      </c>
      <c r="L39">
        <v>1425</v>
      </c>
      <c r="M39">
        <v>39</v>
      </c>
      <c r="N39">
        <v>1246</v>
      </c>
      <c r="O39" t="s">
        <v>4677</v>
      </c>
      <c r="P39">
        <v>5526</v>
      </c>
      <c r="Q39">
        <v>4125</v>
      </c>
      <c r="R39">
        <v>5365</v>
      </c>
      <c r="S39">
        <v>5</v>
      </c>
      <c r="T39" t="s">
        <v>4678</v>
      </c>
      <c r="U39" t="s">
        <v>4679</v>
      </c>
      <c r="V39" t="s">
        <v>4680</v>
      </c>
      <c r="W39">
        <v>730</v>
      </c>
      <c r="X39">
        <v>241</v>
      </c>
      <c r="Y39">
        <v>0</v>
      </c>
      <c r="Z39">
        <v>0</v>
      </c>
      <c r="AA39">
        <v>4</v>
      </c>
      <c r="AB39">
        <v>225</v>
      </c>
      <c r="AC39">
        <v>4</v>
      </c>
      <c r="AD39">
        <v>192</v>
      </c>
      <c r="AE39" t="s">
        <v>6</v>
      </c>
      <c r="AF39" t="s">
        <v>4677</v>
      </c>
      <c r="AG39">
        <v>5526</v>
      </c>
      <c r="AH39">
        <v>4169</v>
      </c>
      <c r="AI39">
        <v>5365</v>
      </c>
      <c r="AJ39">
        <v>1425</v>
      </c>
      <c r="AK39">
        <v>83</v>
      </c>
      <c r="AL39">
        <v>1246</v>
      </c>
      <c r="AM39">
        <v>5</v>
      </c>
      <c r="AN39" t="s">
        <v>4681</v>
      </c>
      <c r="AO39" t="s">
        <v>4682</v>
      </c>
      <c r="AP39" t="s">
        <v>4683</v>
      </c>
      <c r="AQ39">
        <v>864547</v>
      </c>
      <c r="AR39">
        <v>3</v>
      </c>
      <c r="AS39" s="24">
        <f t="shared" si="0"/>
        <v>25618422.688731074</v>
      </c>
      <c r="AT39">
        <f t="shared" si="1"/>
        <v>26972289</v>
      </c>
    </row>
    <row r="40" spans="1:46" x14ac:dyDescent="0.2">
      <c r="A40">
        <v>4677</v>
      </c>
      <c r="B40" t="s">
        <v>3384</v>
      </c>
      <c r="C40">
        <v>789</v>
      </c>
      <c r="D40">
        <v>21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 t="s">
        <v>1</v>
      </c>
      <c r="L40">
        <v>810</v>
      </c>
      <c r="M40">
        <v>0</v>
      </c>
      <c r="N40">
        <v>810</v>
      </c>
      <c r="O40" t="s">
        <v>3385</v>
      </c>
      <c r="P40">
        <v>810</v>
      </c>
      <c r="Q40">
        <v>0</v>
      </c>
      <c r="R40">
        <v>810</v>
      </c>
      <c r="S40">
        <v>1</v>
      </c>
      <c r="T40" t="s">
        <v>3386</v>
      </c>
      <c r="U40" t="s">
        <v>4</v>
      </c>
      <c r="V40" t="s">
        <v>4</v>
      </c>
      <c r="W40">
        <v>789</v>
      </c>
      <c r="X40">
        <v>21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 t="s">
        <v>1</v>
      </c>
      <c r="AF40" t="s">
        <v>3385</v>
      </c>
      <c r="AG40">
        <v>810</v>
      </c>
      <c r="AH40">
        <v>0</v>
      </c>
      <c r="AI40">
        <v>810</v>
      </c>
      <c r="AJ40">
        <v>810</v>
      </c>
      <c r="AK40">
        <v>0</v>
      </c>
      <c r="AL40">
        <v>810</v>
      </c>
      <c r="AM40">
        <v>1</v>
      </c>
      <c r="AN40" t="s">
        <v>3386</v>
      </c>
      <c r="AO40" t="s">
        <v>4</v>
      </c>
      <c r="AP40" t="s">
        <v>4</v>
      </c>
      <c r="AQ40">
        <v>880123</v>
      </c>
      <c r="AR40">
        <v>12</v>
      </c>
      <c r="AS40" s="24">
        <f t="shared" si="0"/>
        <v>25603628.521584205</v>
      </c>
      <c r="AT40">
        <f t="shared" si="1"/>
        <v>26956713</v>
      </c>
    </row>
    <row r="41" spans="1:46" x14ac:dyDescent="0.2">
      <c r="A41">
        <v>1551</v>
      </c>
      <c r="B41" t="s">
        <v>1642</v>
      </c>
      <c r="C41">
        <v>919</v>
      </c>
      <c r="D41">
        <v>76</v>
      </c>
      <c r="E41">
        <v>0</v>
      </c>
      <c r="F41">
        <v>0</v>
      </c>
      <c r="G41">
        <v>0</v>
      </c>
      <c r="H41">
        <v>0</v>
      </c>
      <c r="I41">
        <v>1</v>
      </c>
      <c r="J41">
        <v>101</v>
      </c>
      <c r="K41" t="s">
        <v>1</v>
      </c>
      <c r="L41">
        <v>1539</v>
      </c>
      <c r="M41">
        <v>320</v>
      </c>
      <c r="N41">
        <v>1315</v>
      </c>
      <c r="O41" t="s">
        <v>1643</v>
      </c>
      <c r="P41">
        <v>3612</v>
      </c>
      <c r="Q41">
        <v>2462</v>
      </c>
      <c r="R41">
        <v>3558</v>
      </c>
      <c r="S41">
        <v>2</v>
      </c>
      <c r="T41" t="s">
        <v>1644</v>
      </c>
      <c r="U41" t="s">
        <v>1645</v>
      </c>
      <c r="V41" t="s">
        <v>1646</v>
      </c>
      <c r="W41">
        <v>916</v>
      </c>
      <c r="X41">
        <v>74</v>
      </c>
      <c r="Y41">
        <v>0</v>
      </c>
      <c r="Z41">
        <v>0</v>
      </c>
      <c r="AA41">
        <v>1</v>
      </c>
      <c r="AB41">
        <v>101</v>
      </c>
      <c r="AC41">
        <v>0</v>
      </c>
      <c r="AD41">
        <v>0</v>
      </c>
      <c r="AE41" t="s">
        <v>6</v>
      </c>
      <c r="AF41" t="s">
        <v>1643</v>
      </c>
      <c r="AG41">
        <v>3612</v>
      </c>
      <c r="AH41">
        <v>2468</v>
      </c>
      <c r="AI41">
        <v>3559</v>
      </c>
      <c r="AJ41">
        <v>1539</v>
      </c>
      <c r="AK41">
        <v>326</v>
      </c>
      <c r="AL41">
        <v>1316</v>
      </c>
      <c r="AM41">
        <v>2</v>
      </c>
      <c r="AN41" t="s">
        <v>1647</v>
      </c>
      <c r="AO41" t="s">
        <v>1648</v>
      </c>
      <c r="AP41" t="s">
        <v>1649</v>
      </c>
      <c r="AQ41">
        <v>893443</v>
      </c>
      <c r="AR41">
        <v>12</v>
      </c>
      <c r="AS41" s="24">
        <f t="shared" si="0"/>
        <v>25590977.11516431</v>
      </c>
      <c r="AT41">
        <f t="shared" si="1"/>
        <v>26943393</v>
      </c>
    </row>
    <row r="42" spans="1:46" x14ac:dyDescent="0.2">
      <c r="A42">
        <v>221</v>
      </c>
      <c r="B42" t="s">
        <v>571</v>
      </c>
      <c r="C42">
        <v>1739</v>
      </c>
      <c r="D42">
        <v>43</v>
      </c>
      <c r="E42">
        <v>0</v>
      </c>
      <c r="F42">
        <v>0</v>
      </c>
      <c r="G42">
        <v>1</v>
      </c>
      <c r="H42">
        <v>204</v>
      </c>
      <c r="I42">
        <v>1</v>
      </c>
      <c r="J42">
        <v>76</v>
      </c>
      <c r="K42" t="s">
        <v>1</v>
      </c>
      <c r="L42">
        <v>1986</v>
      </c>
      <c r="M42">
        <v>0</v>
      </c>
      <c r="N42">
        <v>1986</v>
      </c>
      <c r="O42" t="s">
        <v>572</v>
      </c>
      <c r="P42">
        <v>1974</v>
      </c>
      <c r="Q42">
        <v>0</v>
      </c>
      <c r="R42">
        <v>1858</v>
      </c>
      <c r="S42">
        <v>3</v>
      </c>
      <c r="T42" t="s">
        <v>573</v>
      </c>
      <c r="U42" t="s">
        <v>574</v>
      </c>
      <c r="V42" t="s">
        <v>575</v>
      </c>
      <c r="W42">
        <v>1738</v>
      </c>
      <c r="X42">
        <v>44</v>
      </c>
      <c r="Y42">
        <v>0</v>
      </c>
      <c r="Z42">
        <v>0</v>
      </c>
      <c r="AA42">
        <v>1</v>
      </c>
      <c r="AB42">
        <v>76</v>
      </c>
      <c r="AC42">
        <v>1</v>
      </c>
      <c r="AD42">
        <v>204</v>
      </c>
      <c r="AE42" t="s">
        <v>6</v>
      </c>
      <c r="AF42" t="s">
        <v>572</v>
      </c>
      <c r="AG42">
        <v>1974</v>
      </c>
      <c r="AH42">
        <v>0</v>
      </c>
      <c r="AI42">
        <v>1858</v>
      </c>
      <c r="AJ42">
        <v>1986</v>
      </c>
      <c r="AK42">
        <v>0</v>
      </c>
      <c r="AL42">
        <v>1986</v>
      </c>
      <c r="AM42">
        <v>3</v>
      </c>
      <c r="AN42" t="s">
        <v>576</v>
      </c>
      <c r="AO42" t="s">
        <v>577</v>
      </c>
      <c r="AP42" t="s">
        <v>578</v>
      </c>
      <c r="AQ42">
        <v>915880</v>
      </c>
      <c r="AR42">
        <v>12</v>
      </c>
      <c r="AS42" s="24">
        <f t="shared" si="0"/>
        <v>25569666.33394485</v>
      </c>
      <c r="AT42">
        <f t="shared" si="1"/>
        <v>26920956</v>
      </c>
    </row>
    <row r="43" spans="1:46" x14ac:dyDescent="0.2">
      <c r="A43">
        <v>4179</v>
      </c>
      <c r="B43" t="s">
        <v>3087</v>
      </c>
      <c r="C43">
        <v>657</v>
      </c>
      <c r="D43">
        <v>39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 t="s">
        <v>6</v>
      </c>
      <c r="L43">
        <v>1173</v>
      </c>
      <c r="M43">
        <v>330</v>
      </c>
      <c r="N43">
        <v>1026</v>
      </c>
      <c r="O43" t="s">
        <v>3088</v>
      </c>
      <c r="P43">
        <v>732</v>
      </c>
      <c r="Q43">
        <v>0</v>
      </c>
      <c r="R43">
        <v>696</v>
      </c>
      <c r="S43">
        <v>1</v>
      </c>
      <c r="T43" t="s">
        <v>1013</v>
      </c>
      <c r="U43" t="s">
        <v>3089</v>
      </c>
      <c r="V43" t="s">
        <v>4</v>
      </c>
      <c r="W43">
        <v>657</v>
      </c>
      <c r="X43">
        <v>39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 t="s">
        <v>6</v>
      </c>
      <c r="AF43" t="s">
        <v>3088</v>
      </c>
      <c r="AG43">
        <v>732</v>
      </c>
      <c r="AH43">
        <v>0</v>
      </c>
      <c r="AI43">
        <v>696</v>
      </c>
      <c r="AJ43">
        <v>1173</v>
      </c>
      <c r="AK43">
        <v>330</v>
      </c>
      <c r="AL43">
        <v>1026</v>
      </c>
      <c r="AM43">
        <v>1</v>
      </c>
      <c r="AN43" t="s">
        <v>1013</v>
      </c>
      <c r="AO43" t="s">
        <v>4</v>
      </c>
      <c r="AP43" t="s">
        <v>3089</v>
      </c>
      <c r="AQ43">
        <v>931760</v>
      </c>
      <c r="AR43">
        <v>12</v>
      </c>
      <c r="AS43" s="24">
        <f t="shared" si="0"/>
        <v>25554583.425990801</v>
      </c>
      <c r="AT43">
        <f t="shared" si="1"/>
        <v>26905076</v>
      </c>
    </row>
    <row r="44" spans="1:46" x14ac:dyDescent="0.2">
      <c r="A44">
        <v>2945</v>
      </c>
      <c r="B44" t="s">
        <v>2550</v>
      </c>
      <c r="C44">
        <v>1351</v>
      </c>
      <c r="D44">
        <v>93</v>
      </c>
      <c r="E44">
        <v>0</v>
      </c>
      <c r="F44">
        <v>0</v>
      </c>
      <c r="G44">
        <v>2</v>
      </c>
      <c r="H44">
        <v>14</v>
      </c>
      <c r="I44">
        <v>2</v>
      </c>
      <c r="J44">
        <v>26</v>
      </c>
      <c r="K44" t="s">
        <v>1</v>
      </c>
      <c r="L44">
        <v>1458</v>
      </c>
      <c r="M44">
        <v>0</v>
      </c>
      <c r="N44">
        <v>1458</v>
      </c>
      <c r="O44" t="s">
        <v>2551</v>
      </c>
      <c r="P44">
        <v>1470</v>
      </c>
      <c r="Q44">
        <v>0</v>
      </c>
      <c r="R44">
        <v>1470</v>
      </c>
      <c r="S44">
        <v>4</v>
      </c>
      <c r="T44" t="s">
        <v>2552</v>
      </c>
      <c r="U44" t="s">
        <v>2553</v>
      </c>
      <c r="V44" t="s">
        <v>2554</v>
      </c>
      <c r="W44">
        <v>1352</v>
      </c>
      <c r="X44">
        <v>92</v>
      </c>
      <c r="Y44">
        <v>0</v>
      </c>
      <c r="Z44">
        <v>0</v>
      </c>
      <c r="AA44">
        <v>2</v>
      </c>
      <c r="AB44">
        <v>26</v>
      </c>
      <c r="AC44">
        <v>2</v>
      </c>
      <c r="AD44">
        <v>14</v>
      </c>
      <c r="AE44" t="s">
        <v>1</v>
      </c>
      <c r="AF44" t="s">
        <v>2551</v>
      </c>
      <c r="AG44">
        <v>1470</v>
      </c>
      <c r="AH44">
        <v>0</v>
      </c>
      <c r="AI44">
        <v>1470</v>
      </c>
      <c r="AJ44">
        <v>1458</v>
      </c>
      <c r="AK44">
        <v>0</v>
      </c>
      <c r="AL44">
        <v>1458</v>
      </c>
      <c r="AM44">
        <v>4</v>
      </c>
      <c r="AN44" t="s">
        <v>2555</v>
      </c>
      <c r="AO44" t="s">
        <v>2556</v>
      </c>
      <c r="AP44" t="s">
        <v>2557</v>
      </c>
      <c r="AQ44">
        <v>946874</v>
      </c>
      <c r="AR44">
        <v>12</v>
      </c>
      <c r="AS44" s="24">
        <f t="shared" si="0"/>
        <v>25540228.068886418</v>
      </c>
      <c r="AT44">
        <f t="shared" si="1"/>
        <v>26889962</v>
      </c>
    </row>
    <row r="45" spans="1:46" x14ac:dyDescent="0.2">
      <c r="A45">
        <v>5228</v>
      </c>
      <c r="B45" t="s">
        <v>3635</v>
      </c>
      <c r="C45">
        <v>2805</v>
      </c>
      <c r="D45">
        <v>231</v>
      </c>
      <c r="E45">
        <v>0</v>
      </c>
      <c r="F45">
        <v>0</v>
      </c>
      <c r="G45">
        <v>1</v>
      </c>
      <c r="H45">
        <v>3</v>
      </c>
      <c r="I45">
        <v>1</v>
      </c>
      <c r="J45">
        <v>3</v>
      </c>
      <c r="K45" t="s">
        <v>1</v>
      </c>
      <c r="L45">
        <v>3039</v>
      </c>
      <c r="M45">
        <v>0</v>
      </c>
      <c r="N45">
        <v>3039</v>
      </c>
      <c r="O45" t="s">
        <v>3636</v>
      </c>
      <c r="P45">
        <v>3039</v>
      </c>
      <c r="Q45">
        <v>0</v>
      </c>
      <c r="R45">
        <v>3039</v>
      </c>
      <c r="S45">
        <v>3</v>
      </c>
      <c r="T45" t="s">
        <v>3637</v>
      </c>
      <c r="U45" t="s">
        <v>3638</v>
      </c>
      <c r="V45" t="s">
        <v>3639</v>
      </c>
      <c r="W45">
        <v>2805</v>
      </c>
      <c r="X45">
        <v>231</v>
      </c>
      <c r="Y45">
        <v>0</v>
      </c>
      <c r="Z45">
        <v>0</v>
      </c>
      <c r="AA45">
        <v>1</v>
      </c>
      <c r="AB45">
        <v>3</v>
      </c>
      <c r="AC45">
        <v>1</v>
      </c>
      <c r="AD45">
        <v>3</v>
      </c>
      <c r="AE45" t="s">
        <v>1</v>
      </c>
      <c r="AF45" t="s">
        <v>3636</v>
      </c>
      <c r="AG45">
        <v>3039</v>
      </c>
      <c r="AH45">
        <v>0</v>
      </c>
      <c r="AI45">
        <v>3039</v>
      </c>
      <c r="AJ45">
        <v>3039</v>
      </c>
      <c r="AK45">
        <v>0</v>
      </c>
      <c r="AL45">
        <v>3039</v>
      </c>
      <c r="AM45">
        <v>3</v>
      </c>
      <c r="AN45" t="s">
        <v>3637</v>
      </c>
      <c r="AO45" t="s">
        <v>3639</v>
      </c>
      <c r="AP45" t="s">
        <v>3638</v>
      </c>
      <c r="AQ45">
        <v>952731</v>
      </c>
      <c r="AR45">
        <v>12</v>
      </c>
      <c r="AS45" s="24">
        <f t="shared" si="0"/>
        <v>25534665.059321754</v>
      </c>
      <c r="AT45">
        <f t="shared" si="1"/>
        <v>26884105</v>
      </c>
    </row>
    <row r="46" spans="1:46" x14ac:dyDescent="0.2">
      <c r="A46">
        <v>5554</v>
      </c>
      <c r="B46" t="s">
        <v>3791</v>
      </c>
      <c r="C46">
        <v>1201</v>
      </c>
      <c r="D46">
        <v>128</v>
      </c>
      <c r="E46">
        <v>0</v>
      </c>
      <c r="F46">
        <v>0</v>
      </c>
      <c r="G46">
        <v>0</v>
      </c>
      <c r="H46">
        <v>0</v>
      </c>
      <c r="I46">
        <v>1</v>
      </c>
      <c r="J46">
        <v>3</v>
      </c>
      <c r="K46" t="s">
        <v>1</v>
      </c>
      <c r="L46">
        <v>1563</v>
      </c>
      <c r="M46">
        <v>234</v>
      </c>
      <c r="N46">
        <v>1563</v>
      </c>
      <c r="O46" t="s">
        <v>3792</v>
      </c>
      <c r="P46">
        <v>1332</v>
      </c>
      <c r="Q46">
        <v>0</v>
      </c>
      <c r="R46">
        <v>1332</v>
      </c>
      <c r="S46">
        <v>2</v>
      </c>
      <c r="T46" t="s">
        <v>3793</v>
      </c>
      <c r="U46" t="s">
        <v>3794</v>
      </c>
      <c r="V46" t="s">
        <v>3795</v>
      </c>
      <c r="W46">
        <v>1201</v>
      </c>
      <c r="X46">
        <v>128</v>
      </c>
      <c r="Y46">
        <v>0</v>
      </c>
      <c r="Z46">
        <v>0</v>
      </c>
      <c r="AA46">
        <v>1</v>
      </c>
      <c r="AB46">
        <v>3</v>
      </c>
      <c r="AC46">
        <v>0</v>
      </c>
      <c r="AD46">
        <v>0</v>
      </c>
      <c r="AE46" t="s">
        <v>1</v>
      </c>
      <c r="AF46" t="s">
        <v>3792</v>
      </c>
      <c r="AG46">
        <v>1332</v>
      </c>
      <c r="AH46">
        <v>0</v>
      </c>
      <c r="AI46">
        <v>1332</v>
      </c>
      <c r="AJ46">
        <v>1563</v>
      </c>
      <c r="AK46">
        <v>234</v>
      </c>
      <c r="AL46">
        <v>1563</v>
      </c>
      <c r="AM46">
        <v>2</v>
      </c>
      <c r="AN46" t="s">
        <v>3793</v>
      </c>
      <c r="AO46" t="s">
        <v>3795</v>
      </c>
      <c r="AP46" t="s">
        <v>3794</v>
      </c>
      <c r="AQ46">
        <v>967297</v>
      </c>
      <c r="AR46">
        <v>12</v>
      </c>
      <c r="AS46" s="24">
        <f t="shared" si="0"/>
        <v>25520830.195514534</v>
      </c>
      <c r="AT46">
        <f t="shared" si="1"/>
        <v>26869539</v>
      </c>
    </row>
    <row r="47" spans="1:46" x14ac:dyDescent="0.2">
      <c r="A47">
        <v>1978</v>
      </c>
      <c r="B47" t="s">
        <v>1953</v>
      </c>
      <c r="C47">
        <v>1368</v>
      </c>
      <c r="D47">
        <v>184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 t="s">
        <v>1</v>
      </c>
      <c r="L47">
        <v>1581</v>
      </c>
      <c r="M47">
        <v>26</v>
      </c>
      <c r="N47">
        <v>1578</v>
      </c>
      <c r="O47" t="s">
        <v>1954</v>
      </c>
      <c r="P47">
        <v>1605</v>
      </c>
      <c r="Q47">
        <v>53</v>
      </c>
      <c r="R47">
        <v>1605</v>
      </c>
      <c r="S47">
        <v>1</v>
      </c>
      <c r="T47" t="s">
        <v>1955</v>
      </c>
      <c r="U47" t="s">
        <v>600</v>
      </c>
      <c r="V47" t="s">
        <v>4</v>
      </c>
      <c r="W47">
        <v>1368</v>
      </c>
      <c r="X47">
        <v>184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 t="s">
        <v>1</v>
      </c>
      <c r="AF47" t="s">
        <v>1954</v>
      </c>
      <c r="AG47">
        <v>1605</v>
      </c>
      <c r="AH47">
        <v>53</v>
      </c>
      <c r="AI47">
        <v>1605</v>
      </c>
      <c r="AJ47">
        <v>1581</v>
      </c>
      <c r="AK47">
        <v>26</v>
      </c>
      <c r="AL47">
        <v>1578</v>
      </c>
      <c r="AM47">
        <v>1</v>
      </c>
      <c r="AN47" t="s">
        <v>1955</v>
      </c>
      <c r="AO47" t="s">
        <v>4</v>
      </c>
      <c r="AP47" t="s">
        <v>600</v>
      </c>
      <c r="AQ47">
        <v>987088</v>
      </c>
      <c r="AR47">
        <v>12</v>
      </c>
      <c r="AS47" s="24">
        <f t="shared" si="0"/>
        <v>25502032.599083889</v>
      </c>
      <c r="AT47">
        <f t="shared" si="1"/>
        <v>26849748</v>
      </c>
    </row>
    <row r="48" spans="1:46" x14ac:dyDescent="0.2">
      <c r="A48">
        <v>3902</v>
      </c>
      <c r="B48" t="s">
        <v>2950</v>
      </c>
      <c r="C48">
        <v>1503</v>
      </c>
      <c r="D48">
        <v>90</v>
      </c>
      <c r="E48">
        <v>0</v>
      </c>
      <c r="F48">
        <v>0</v>
      </c>
      <c r="G48">
        <v>1</v>
      </c>
      <c r="H48">
        <v>3</v>
      </c>
      <c r="I48">
        <v>0</v>
      </c>
      <c r="J48">
        <v>0</v>
      </c>
      <c r="K48" t="s">
        <v>1</v>
      </c>
      <c r="L48">
        <v>1596</v>
      </c>
      <c r="M48">
        <v>0</v>
      </c>
      <c r="N48">
        <v>1596</v>
      </c>
      <c r="O48" t="s">
        <v>2951</v>
      </c>
      <c r="P48">
        <v>1593</v>
      </c>
      <c r="Q48">
        <v>0</v>
      </c>
      <c r="R48">
        <v>1593</v>
      </c>
      <c r="S48">
        <v>2</v>
      </c>
      <c r="T48" t="s">
        <v>2952</v>
      </c>
      <c r="U48" t="s">
        <v>2953</v>
      </c>
      <c r="V48" t="s">
        <v>2954</v>
      </c>
      <c r="W48">
        <v>1503</v>
      </c>
      <c r="X48">
        <v>90</v>
      </c>
      <c r="Y48">
        <v>0</v>
      </c>
      <c r="Z48">
        <v>0</v>
      </c>
      <c r="AA48">
        <v>0</v>
      </c>
      <c r="AB48">
        <v>0</v>
      </c>
      <c r="AC48">
        <v>1</v>
      </c>
      <c r="AD48">
        <v>3</v>
      </c>
      <c r="AE48" t="s">
        <v>1</v>
      </c>
      <c r="AF48" t="s">
        <v>2951</v>
      </c>
      <c r="AG48">
        <v>1593</v>
      </c>
      <c r="AH48">
        <v>0</v>
      </c>
      <c r="AI48">
        <v>1593</v>
      </c>
      <c r="AJ48">
        <v>1596</v>
      </c>
      <c r="AK48">
        <v>0</v>
      </c>
      <c r="AL48">
        <v>1596</v>
      </c>
      <c r="AM48">
        <v>2</v>
      </c>
      <c r="AN48" t="s">
        <v>2952</v>
      </c>
      <c r="AO48" t="s">
        <v>2954</v>
      </c>
      <c r="AP48" t="s">
        <v>2953</v>
      </c>
      <c r="AQ48">
        <v>1010823</v>
      </c>
      <c r="AR48">
        <v>12</v>
      </c>
      <c r="AS48" s="24">
        <f t="shared" si="0"/>
        <v>25479488.970602188</v>
      </c>
      <c r="AT48">
        <f t="shared" si="1"/>
        <v>26826013</v>
      </c>
    </row>
    <row r="49" spans="1:46" x14ac:dyDescent="0.2">
      <c r="A49">
        <v>2505</v>
      </c>
      <c r="B49" t="s">
        <v>2243</v>
      </c>
      <c r="C49">
        <v>748</v>
      </c>
      <c r="D49">
        <v>17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 t="s">
        <v>1</v>
      </c>
      <c r="L49">
        <v>765</v>
      </c>
      <c r="M49">
        <v>0</v>
      </c>
      <c r="N49">
        <v>765</v>
      </c>
      <c r="O49" t="s">
        <v>2244</v>
      </c>
      <c r="P49">
        <v>831</v>
      </c>
      <c r="Q49">
        <v>66</v>
      </c>
      <c r="R49">
        <v>831</v>
      </c>
      <c r="S49">
        <v>1</v>
      </c>
      <c r="T49" t="s">
        <v>2245</v>
      </c>
      <c r="U49" t="s">
        <v>4</v>
      </c>
      <c r="V49" t="s">
        <v>4</v>
      </c>
      <c r="W49">
        <v>748</v>
      </c>
      <c r="X49">
        <v>17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 t="s">
        <v>1</v>
      </c>
      <c r="AF49" t="s">
        <v>2244</v>
      </c>
      <c r="AG49">
        <v>831</v>
      </c>
      <c r="AH49">
        <v>66</v>
      </c>
      <c r="AI49">
        <v>831</v>
      </c>
      <c r="AJ49">
        <v>765</v>
      </c>
      <c r="AK49">
        <v>0</v>
      </c>
      <c r="AL49">
        <v>765</v>
      </c>
      <c r="AM49">
        <v>1</v>
      </c>
      <c r="AN49" t="s">
        <v>2245</v>
      </c>
      <c r="AO49" t="s">
        <v>4</v>
      </c>
      <c r="AP49" t="s">
        <v>4</v>
      </c>
      <c r="AQ49">
        <v>1028187</v>
      </c>
      <c r="AR49">
        <v>12</v>
      </c>
      <c r="AS49" s="24">
        <f t="shared" si="0"/>
        <v>25462996.551602561</v>
      </c>
      <c r="AT49">
        <f t="shared" si="1"/>
        <v>26808649</v>
      </c>
    </row>
    <row r="50" spans="1:46" x14ac:dyDescent="0.2">
      <c r="A50">
        <v>2468</v>
      </c>
      <c r="B50" t="s">
        <v>2237</v>
      </c>
      <c r="C50">
        <v>1085</v>
      </c>
      <c r="D50">
        <v>22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 t="s">
        <v>1</v>
      </c>
      <c r="L50">
        <v>1107</v>
      </c>
      <c r="M50">
        <v>0</v>
      </c>
      <c r="N50">
        <v>1107</v>
      </c>
      <c r="O50" t="s">
        <v>2238</v>
      </c>
      <c r="P50">
        <v>1107</v>
      </c>
      <c r="Q50">
        <v>0</v>
      </c>
      <c r="R50">
        <v>1107</v>
      </c>
      <c r="S50">
        <v>1</v>
      </c>
      <c r="T50" t="s">
        <v>2239</v>
      </c>
      <c r="U50" t="s">
        <v>4</v>
      </c>
      <c r="V50" t="s">
        <v>4</v>
      </c>
      <c r="W50">
        <v>1085</v>
      </c>
      <c r="X50">
        <v>22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 t="s">
        <v>1</v>
      </c>
      <c r="AF50" t="s">
        <v>2238</v>
      </c>
      <c r="AG50">
        <v>1107</v>
      </c>
      <c r="AH50">
        <v>0</v>
      </c>
      <c r="AI50">
        <v>1107</v>
      </c>
      <c r="AJ50">
        <v>1107</v>
      </c>
      <c r="AK50">
        <v>0</v>
      </c>
      <c r="AL50">
        <v>1107</v>
      </c>
      <c r="AM50">
        <v>1</v>
      </c>
      <c r="AN50" t="s">
        <v>2239</v>
      </c>
      <c r="AO50" t="s">
        <v>4</v>
      </c>
      <c r="AP50" t="s">
        <v>4</v>
      </c>
      <c r="AQ50">
        <v>1034268</v>
      </c>
      <c r="AR50">
        <v>12</v>
      </c>
      <c r="AS50" s="24">
        <f t="shared" si="0"/>
        <v>25457220.785653658</v>
      </c>
      <c r="AT50">
        <f t="shared" si="1"/>
        <v>26802568</v>
      </c>
    </row>
    <row r="51" spans="1:46" x14ac:dyDescent="0.2">
      <c r="A51">
        <v>3484</v>
      </c>
      <c r="B51" t="s">
        <v>2821</v>
      </c>
      <c r="C51">
        <v>1527</v>
      </c>
      <c r="D51">
        <v>39</v>
      </c>
      <c r="E51">
        <v>0</v>
      </c>
      <c r="F51">
        <v>0</v>
      </c>
      <c r="G51">
        <v>0</v>
      </c>
      <c r="H51">
        <v>0</v>
      </c>
      <c r="I51">
        <v>1</v>
      </c>
      <c r="J51">
        <v>36</v>
      </c>
      <c r="K51" t="s">
        <v>1</v>
      </c>
      <c r="L51">
        <v>1566</v>
      </c>
      <c r="M51">
        <v>0</v>
      </c>
      <c r="N51">
        <v>1566</v>
      </c>
      <c r="O51" t="s">
        <v>2822</v>
      </c>
      <c r="P51">
        <v>1602</v>
      </c>
      <c r="Q51">
        <v>0</v>
      </c>
      <c r="R51">
        <v>1602</v>
      </c>
      <c r="S51">
        <v>2</v>
      </c>
      <c r="T51" t="s">
        <v>2823</v>
      </c>
      <c r="U51" t="s">
        <v>2824</v>
      </c>
      <c r="V51" t="s">
        <v>2825</v>
      </c>
      <c r="W51">
        <v>1527</v>
      </c>
      <c r="X51">
        <v>39</v>
      </c>
      <c r="Y51">
        <v>0</v>
      </c>
      <c r="Z51">
        <v>0</v>
      </c>
      <c r="AA51">
        <v>1</v>
      </c>
      <c r="AB51">
        <v>36</v>
      </c>
      <c r="AC51">
        <v>0</v>
      </c>
      <c r="AD51">
        <v>0</v>
      </c>
      <c r="AE51" t="s">
        <v>1</v>
      </c>
      <c r="AF51" t="s">
        <v>2822</v>
      </c>
      <c r="AG51">
        <v>1602</v>
      </c>
      <c r="AH51">
        <v>0</v>
      </c>
      <c r="AI51">
        <v>1602</v>
      </c>
      <c r="AJ51">
        <v>1566</v>
      </c>
      <c r="AK51">
        <v>0</v>
      </c>
      <c r="AL51">
        <v>1566</v>
      </c>
      <c r="AM51">
        <v>2</v>
      </c>
      <c r="AN51" t="s">
        <v>2823</v>
      </c>
      <c r="AO51" t="s">
        <v>2825</v>
      </c>
      <c r="AP51" t="s">
        <v>2824</v>
      </c>
      <c r="AQ51">
        <v>1039812</v>
      </c>
      <c r="AR51">
        <v>12</v>
      </c>
      <c r="AS51" s="24">
        <f t="shared" si="0"/>
        <v>25451955.065143753</v>
      </c>
      <c r="AT51">
        <f t="shared" si="1"/>
        <v>26797024</v>
      </c>
    </row>
    <row r="52" spans="1:46" x14ac:dyDescent="0.2">
      <c r="A52">
        <v>2459</v>
      </c>
      <c r="B52" t="s">
        <v>2229</v>
      </c>
      <c r="C52">
        <v>1443</v>
      </c>
      <c r="D52">
        <v>72</v>
      </c>
      <c r="E52">
        <v>0</v>
      </c>
      <c r="F52">
        <v>0</v>
      </c>
      <c r="G52">
        <v>0</v>
      </c>
      <c r="H52">
        <v>0</v>
      </c>
      <c r="I52">
        <v>1</v>
      </c>
      <c r="J52">
        <v>3</v>
      </c>
      <c r="K52" t="s">
        <v>1</v>
      </c>
      <c r="L52">
        <v>1515</v>
      </c>
      <c r="M52">
        <v>0</v>
      </c>
      <c r="N52">
        <v>1515</v>
      </c>
      <c r="O52" t="s">
        <v>2230</v>
      </c>
      <c r="P52">
        <v>1518</v>
      </c>
      <c r="Q52">
        <v>0</v>
      </c>
      <c r="R52">
        <v>1518</v>
      </c>
      <c r="S52">
        <v>2</v>
      </c>
      <c r="T52" t="s">
        <v>2231</v>
      </c>
      <c r="U52" t="s">
        <v>2232</v>
      </c>
      <c r="V52" t="s">
        <v>2233</v>
      </c>
      <c r="W52">
        <v>1443</v>
      </c>
      <c r="X52">
        <v>72</v>
      </c>
      <c r="Y52">
        <v>0</v>
      </c>
      <c r="Z52">
        <v>0</v>
      </c>
      <c r="AA52">
        <v>1</v>
      </c>
      <c r="AB52">
        <v>3</v>
      </c>
      <c r="AC52">
        <v>0</v>
      </c>
      <c r="AD52">
        <v>0</v>
      </c>
      <c r="AE52" t="s">
        <v>1</v>
      </c>
      <c r="AF52" t="s">
        <v>2230</v>
      </c>
      <c r="AG52">
        <v>1518</v>
      </c>
      <c r="AH52">
        <v>0</v>
      </c>
      <c r="AI52">
        <v>1518</v>
      </c>
      <c r="AJ52">
        <v>1515</v>
      </c>
      <c r="AK52">
        <v>0</v>
      </c>
      <c r="AL52">
        <v>1515</v>
      </c>
      <c r="AM52">
        <v>2</v>
      </c>
      <c r="AN52" t="s">
        <v>2234</v>
      </c>
      <c r="AO52" t="s">
        <v>2235</v>
      </c>
      <c r="AP52" t="s">
        <v>2236</v>
      </c>
      <c r="AQ52">
        <v>1048010</v>
      </c>
      <c r="AR52">
        <v>12</v>
      </c>
      <c r="AS52" s="24">
        <f t="shared" si="0"/>
        <v>25444168.561402738</v>
      </c>
      <c r="AT52">
        <f t="shared" si="1"/>
        <v>26788826</v>
      </c>
    </row>
    <row r="53" spans="1:46" x14ac:dyDescent="0.2">
      <c r="A53">
        <v>2456</v>
      </c>
      <c r="B53" t="s">
        <v>2226</v>
      </c>
      <c r="C53">
        <v>788</v>
      </c>
      <c r="D53">
        <v>25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 t="s">
        <v>1</v>
      </c>
      <c r="L53">
        <v>840</v>
      </c>
      <c r="M53">
        <v>27</v>
      </c>
      <c r="N53">
        <v>840</v>
      </c>
      <c r="O53" t="s">
        <v>2227</v>
      </c>
      <c r="P53">
        <v>813</v>
      </c>
      <c r="Q53">
        <v>0</v>
      </c>
      <c r="R53">
        <v>813</v>
      </c>
      <c r="S53">
        <v>1</v>
      </c>
      <c r="T53" t="s">
        <v>2228</v>
      </c>
      <c r="U53" t="s">
        <v>4</v>
      </c>
      <c r="V53" t="s">
        <v>4</v>
      </c>
      <c r="W53">
        <v>788</v>
      </c>
      <c r="X53">
        <v>25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 t="s">
        <v>1</v>
      </c>
      <c r="AF53" t="s">
        <v>2227</v>
      </c>
      <c r="AG53">
        <v>813</v>
      </c>
      <c r="AH53">
        <v>0</v>
      </c>
      <c r="AI53">
        <v>813</v>
      </c>
      <c r="AJ53">
        <v>840</v>
      </c>
      <c r="AK53">
        <v>27</v>
      </c>
      <c r="AL53">
        <v>840</v>
      </c>
      <c r="AM53">
        <v>1</v>
      </c>
      <c r="AN53" t="s">
        <v>2228</v>
      </c>
      <c r="AO53" t="s">
        <v>4</v>
      </c>
      <c r="AP53" t="s">
        <v>4</v>
      </c>
      <c r="AQ53">
        <v>1052379</v>
      </c>
      <c r="AR53">
        <v>12</v>
      </c>
      <c r="AS53" s="24">
        <f t="shared" si="0"/>
        <v>25440018.8621048</v>
      </c>
      <c r="AT53">
        <f t="shared" si="1"/>
        <v>26784457</v>
      </c>
    </row>
    <row r="54" spans="1:46" x14ac:dyDescent="0.2">
      <c r="A54">
        <v>4188</v>
      </c>
      <c r="B54" t="s">
        <v>3090</v>
      </c>
      <c r="C54">
        <v>134</v>
      </c>
      <c r="D54">
        <v>23</v>
      </c>
      <c r="E54">
        <v>0</v>
      </c>
      <c r="F54">
        <v>0</v>
      </c>
      <c r="G54">
        <v>2</v>
      </c>
      <c r="H54">
        <v>71</v>
      </c>
      <c r="I54">
        <v>2</v>
      </c>
      <c r="J54">
        <v>5</v>
      </c>
      <c r="K54" t="s">
        <v>6</v>
      </c>
      <c r="L54">
        <v>1002</v>
      </c>
      <c r="M54">
        <v>360</v>
      </c>
      <c r="N54">
        <v>588</v>
      </c>
      <c r="O54" t="s">
        <v>3091</v>
      </c>
      <c r="P54">
        <v>270</v>
      </c>
      <c r="Q54">
        <v>54</v>
      </c>
      <c r="R54">
        <v>216</v>
      </c>
      <c r="S54">
        <v>3</v>
      </c>
      <c r="T54" t="s">
        <v>3092</v>
      </c>
      <c r="U54" t="s">
        <v>3093</v>
      </c>
      <c r="V54" t="s">
        <v>3094</v>
      </c>
      <c r="W54">
        <v>134</v>
      </c>
      <c r="X54">
        <v>23</v>
      </c>
      <c r="Y54">
        <v>0</v>
      </c>
      <c r="Z54">
        <v>0</v>
      </c>
      <c r="AA54">
        <v>2</v>
      </c>
      <c r="AB54">
        <v>5</v>
      </c>
      <c r="AC54">
        <v>2</v>
      </c>
      <c r="AD54">
        <v>71</v>
      </c>
      <c r="AE54" t="s">
        <v>6</v>
      </c>
      <c r="AF54" t="s">
        <v>3091</v>
      </c>
      <c r="AG54">
        <v>270</v>
      </c>
      <c r="AH54">
        <v>54</v>
      </c>
      <c r="AI54">
        <v>216</v>
      </c>
      <c r="AJ54">
        <v>1002</v>
      </c>
      <c r="AK54">
        <v>360</v>
      </c>
      <c r="AL54">
        <v>588</v>
      </c>
      <c r="AM54">
        <v>3</v>
      </c>
      <c r="AN54" t="s">
        <v>3095</v>
      </c>
      <c r="AO54" t="s">
        <v>3096</v>
      </c>
      <c r="AP54" t="s">
        <v>3097</v>
      </c>
      <c r="AQ54">
        <v>1058876</v>
      </c>
      <c r="AR54">
        <v>18</v>
      </c>
      <c r="AS54" s="24">
        <f t="shared" si="0"/>
        <v>25433847.977156598</v>
      </c>
      <c r="AT54">
        <f t="shared" si="1"/>
        <v>26777960</v>
      </c>
    </row>
    <row r="55" spans="1:46" x14ac:dyDescent="0.2">
      <c r="A55">
        <v>4961</v>
      </c>
      <c r="B55" t="s">
        <v>3530</v>
      </c>
      <c r="C55">
        <v>972</v>
      </c>
      <c r="D55">
        <v>43</v>
      </c>
      <c r="E55">
        <v>0</v>
      </c>
      <c r="F55">
        <v>0</v>
      </c>
      <c r="G55">
        <v>2</v>
      </c>
      <c r="H55">
        <v>332</v>
      </c>
      <c r="I55">
        <v>3</v>
      </c>
      <c r="J55">
        <v>359</v>
      </c>
      <c r="K55" t="s">
        <v>1</v>
      </c>
      <c r="L55">
        <v>1347</v>
      </c>
      <c r="M55">
        <v>0</v>
      </c>
      <c r="N55">
        <v>1347</v>
      </c>
      <c r="O55" t="s">
        <v>3531</v>
      </c>
      <c r="P55">
        <v>2757</v>
      </c>
      <c r="Q55">
        <v>1383</v>
      </c>
      <c r="R55">
        <v>2757</v>
      </c>
      <c r="S55">
        <v>4</v>
      </c>
      <c r="T55" t="s">
        <v>3532</v>
      </c>
      <c r="U55" t="s">
        <v>3533</v>
      </c>
      <c r="V55" t="s">
        <v>3534</v>
      </c>
      <c r="W55">
        <v>972</v>
      </c>
      <c r="X55">
        <v>43</v>
      </c>
      <c r="Y55">
        <v>0</v>
      </c>
      <c r="Z55">
        <v>0</v>
      </c>
      <c r="AA55">
        <v>3</v>
      </c>
      <c r="AB55">
        <v>359</v>
      </c>
      <c r="AC55">
        <v>2</v>
      </c>
      <c r="AD55">
        <v>332</v>
      </c>
      <c r="AE55" t="s">
        <v>1</v>
      </c>
      <c r="AF55" t="s">
        <v>3531</v>
      </c>
      <c r="AG55">
        <v>2757</v>
      </c>
      <c r="AH55">
        <v>1383</v>
      </c>
      <c r="AI55">
        <v>2757</v>
      </c>
      <c r="AJ55">
        <v>1347</v>
      </c>
      <c r="AK55">
        <v>0</v>
      </c>
      <c r="AL55">
        <v>1347</v>
      </c>
      <c r="AM55">
        <v>4</v>
      </c>
      <c r="AN55" t="s">
        <v>3535</v>
      </c>
      <c r="AO55" t="s">
        <v>3536</v>
      </c>
      <c r="AP55" t="s">
        <v>3537</v>
      </c>
      <c r="AQ55">
        <v>1060587</v>
      </c>
      <c r="AR55">
        <v>12</v>
      </c>
      <c r="AS55" s="24">
        <f t="shared" si="0"/>
        <v>25432222.86031092</v>
      </c>
      <c r="AT55">
        <f t="shared" si="1"/>
        <v>26776249</v>
      </c>
    </row>
    <row r="56" spans="1:46" x14ac:dyDescent="0.2">
      <c r="A56">
        <v>4498</v>
      </c>
      <c r="B56" t="s">
        <v>3311</v>
      </c>
      <c r="C56">
        <v>815</v>
      </c>
      <c r="D56">
        <v>22</v>
      </c>
      <c r="E56">
        <v>0</v>
      </c>
      <c r="F56">
        <v>0</v>
      </c>
      <c r="G56">
        <v>1</v>
      </c>
      <c r="H56">
        <v>49</v>
      </c>
      <c r="I56">
        <v>2</v>
      </c>
      <c r="J56">
        <v>5</v>
      </c>
      <c r="K56" t="s">
        <v>6</v>
      </c>
      <c r="L56">
        <v>927</v>
      </c>
      <c r="M56">
        <v>0</v>
      </c>
      <c r="N56">
        <v>886</v>
      </c>
      <c r="O56" t="s">
        <v>3312</v>
      </c>
      <c r="P56">
        <v>861</v>
      </c>
      <c r="Q56">
        <v>0</v>
      </c>
      <c r="R56">
        <v>842</v>
      </c>
      <c r="S56">
        <v>3</v>
      </c>
      <c r="T56" t="s">
        <v>3313</v>
      </c>
      <c r="U56" t="s">
        <v>3314</v>
      </c>
      <c r="V56" t="s">
        <v>3315</v>
      </c>
      <c r="W56">
        <v>835</v>
      </c>
      <c r="X56">
        <v>24</v>
      </c>
      <c r="Y56">
        <v>0</v>
      </c>
      <c r="Z56">
        <v>0</v>
      </c>
      <c r="AA56">
        <v>1</v>
      </c>
      <c r="AB56">
        <v>2</v>
      </c>
      <c r="AC56">
        <v>2</v>
      </c>
      <c r="AD56">
        <v>68</v>
      </c>
      <c r="AE56" t="s">
        <v>1</v>
      </c>
      <c r="AF56" t="s">
        <v>3312</v>
      </c>
      <c r="AG56">
        <v>861</v>
      </c>
      <c r="AH56">
        <v>0</v>
      </c>
      <c r="AI56">
        <v>861</v>
      </c>
      <c r="AJ56">
        <v>927</v>
      </c>
      <c r="AK56">
        <v>0</v>
      </c>
      <c r="AL56">
        <v>927</v>
      </c>
      <c r="AM56">
        <v>4</v>
      </c>
      <c r="AN56" t="s">
        <v>3316</v>
      </c>
      <c r="AO56" t="s">
        <v>3317</v>
      </c>
      <c r="AP56" t="s">
        <v>3318</v>
      </c>
      <c r="AQ56">
        <v>1072575</v>
      </c>
      <c r="AR56">
        <v>12</v>
      </c>
      <c r="AS56" s="24">
        <f t="shared" si="0"/>
        <v>25420836.594533011</v>
      </c>
      <c r="AT56">
        <f t="shared" si="1"/>
        <v>26764261</v>
      </c>
    </row>
    <row r="57" spans="1:46" x14ac:dyDescent="0.2">
      <c r="A57">
        <v>2075</v>
      </c>
      <c r="B57" t="s">
        <v>2026</v>
      </c>
      <c r="C57">
        <v>952</v>
      </c>
      <c r="D57">
        <v>47</v>
      </c>
      <c r="E57">
        <v>0</v>
      </c>
      <c r="F57">
        <v>0</v>
      </c>
      <c r="G57">
        <v>3</v>
      </c>
      <c r="H57">
        <v>63</v>
      </c>
      <c r="I57">
        <v>4</v>
      </c>
      <c r="J57">
        <v>207</v>
      </c>
      <c r="K57" t="s">
        <v>6</v>
      </c>
      <c r="L57">
        <v>1062</v>
      </c>
      <c r="M57">
        <v>0</v>
      </c>
      <c r="N57">
        <v>1062</v>
      </c>
      <c r="O57" t="s">
        <v>2027</v>
      </c>
      <c r="P57">
        <v>1281</v>
      </c>
      <c r="Q57">
        <v>75</v>
      </c>
      <c r="R57">
        <v>1281</v>
      </c>
      <c r="S57">
        <v>6</v>
      </c>
      <c r="T57" t="s">
        <v>2028</v>
      </c>
      <c r="U57" t="s">
        <v>2029</v>
      </c>
      <c r="V57" t="s">
        <v>2030</v>
      </c>
      <c r="W57">
        <v>951</v>
      </c>
      <c r="X57">
        <v>48</v>
      </c>
      <c r="Y57">
        <v>0</v>
      </c>
      <c r="Z57">
        <v>0</v>
      </c>
      <c r="AA57">
        <v>4</v>
      </c>
      <c r="AB57">
        <v>207</v>
      </c>
      <c r="AC57">
        <v>3</v>
      </c>
      <c r="AD57">
        <v>63</v>
      </c>
      <c r="AE57" t="s">
        <v>6</v>
      </c>
      <c r="AF57" t="s">
        <v>2027</v>
      </c>
      <c r="AG57">
        <v>1281</v>
      </c>
      <c r="AH57">
        <v>75</v>
      </c>
      <c r="AI57">
        <v>1281</v>
      </c>
      <c r="AJ57">
        <v>1062</v>
      </c>
      <c r="AK57">
        <v>0</v>
      </c>
      <c r="AL57">
        <v>1062</v>
      </c>
      <c r="AM57">
        <v>6</v>
      </c>
      <c r="AN57" t="s">
        <v>2031</v>
      </c>
      <c r="AO57" t="s">
        <v>2032</v>
      </c>
      <c r="AP57" t="s">
        <v>2033</v>
      </c>
      <c r="AQ57">
        <v>1078075</v>
      </c>
      <c r="AR57">
        <v>12</v>
      </c>
      <c r="AS57" s="24">
        <f t="shared" si="0"/>
        <v>25415612.665455729</v>
      </c>
      <c r="AT57">
        <f t="shared" si="1"/>
        <v>26758761</v>
      </c>
    </row>
    <row r="58" spans="1:46" x14ac:dyDescent="0.2">
      <c r="A58">
        <v>2081</v>
      </c>
      <c r="B58" t="s">
        <v>2034</v>
      </c>
      <c r="C58">
        <v>1252</v>
      </c>
      <c r="D58">
        <v>78</v>
      </c>
      <c r="E58">
        <v>0</v>
      </c>
      <c r="F58">
        <v>0</v>
      </c>
      <c r="G58">
        <v>1</v>
      </c>
      <c r="H58">
        <v>21</v>
      </c>
      <c r="I58">
        <v>0</v>
      </c>
      <c r="J58">
        <v>0</v>
      </c>
      <c r="K58" t="s">
        <v>6</v>
      </c>
      <c r="L58">
        <v>1413</v>
      </c>
      <c r="M58">
        <v>62</v>
      </c>
      <c r="N58">
        <v>1413</v>
      </c>
      <c r="O58" t="s">
        <v>2035</v>
      </c>
      <c r="P58">
        <v>1431</v>
      </c>
      <c r="Q58">
        <v>101</v>
      </c>
      <c r="R58">
        <v>1431</v>
      </c>
      <c r="S58">
        <v>2</v>
      </c>
      <c r="T58" t="s">
        <v>2036</v>
      </c>
      <c r="U58" t="s">
        <v>2037</v>
      </c>
      <c r="V58" t="s">
        <v>2038</v>
      </c>
      <c r="W58">
        <v>1252</v>
      </c>
      <c r="X58">
        <v>79</v>
      </c>
      <c r="Y58">
        <v>0</v>
      </c>
      <c r="Z58">
        <v>0</v>
      </c>
      <c r="AA58">
        <v>0</v>
      </c>
      <c r="AB58">
        <v>0</v>
      </c>
      <c r="AC58">
        <v>1</v>
      </c>
      <c r="AD58">
        <v>21</v>
      </c>
      <c r="AE58" t="s">
        <v>1</v>
      </c>
      <c r="AF58" t="s">
        <v>2035</v>
      </c>
      <c r="AG58">
        <v>1431</v>
      </c>
      <c r="AH58">
        <v>100</v>
      </c>
      <c r="AI58">
        <v>1431</v>
      </c>
      <c r="AJ58">
        <v>1413</v>
      </c>
      <c r="AK58">
        <v>61</v>
      </c>
      <c r="AL58">
        <v>1413</v>
      </c>
      <c r="AM58">
        <v>2</v>
      </c>
      <c r="AN58" t="s">
        <v>2039</v>
      </c>
      <c r="AO58" t="s">
        <v>1135</v>
      </c>
      <c r="AP58" t="s">
        <v>2040</v>
      </c>
      <c r="AQ58">
        <v>1087573</v>
      </c>
      <c r="AR58">
        <v>12</v>
      </c>
      <c r="AS58" s="24">
        <f t="shared" si="0"/>
        <v>25406591.414841902</v>
      </c>
      <c r="AT58">
        <f t="shared" si="1"/>
        <v>26749263</v>
      </c>
    </row>
    <row r="59" spans="1:46" x14ac:dyDescent="0.2">
      <c r="A59">
        <v>2091</v>
      </c>
      <c r="B59" t="s">
        <v>2041</v>
      </c>
      <c r="C59">
        <v>743</v>
      </c>
      <c r="D59">
        <v>171</v>
      </c>
      <c r="E59">
        <v>0</v>
      </c>
      <c r="F59">
        <v>4</v>
      </c>
      <c r="G59">
        <v>0</v>
      </c>
      <c r="H59">
        <v>0</v>
      </c>
      <c r="I59">
        <v>0</v>
      </c>
      <c r="J59">
        <v>0</v>
      </c>
      <c r="K59" t="s">
        <v>6</v>
      </c>
      <c r="L59">
        <v>918</v>
      </c>
      <c r="M59">
        <v>0</v>
      </c>
      <c r="N59">
        <v>918</v>
      </c>
      <c r="O59" t="s">
        <v>2042</v>
      </c>
      <c r="P59">
        <v>1032</v>
      </c>
      <c r="Q59">
        <v>114</v>
      </c>
      <c r="R59">
        <v>1032</v>
      </c>
      <c r="S59">
        <v>1</v>
      </c>
      <c r="T59" t="s">
        <v>2043</v>
      </c>
      <c r="U59" t="s">
        <v>4</v>
      </c>
      <c r="V59" t="s">
        <v>2044</v>
      </c>
      <c r="W59">
        <v>743</v>
      </c>
      <c r="X59">
        <v>175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 t="s">
        <v>6</v>
      </c>
      <c r="AF59" t="s">
        <v>2042</v>
      </c>
      <c r="AG59">
        <v>1032</v>
      </c>
      <c r="AH59">
        <v>114</v>
      </c>
      <c r="AI59">
        <v>1032</v>
      </c>
      <c r="AJ59">
        <v>918</v>
      </c>
      <c r="AK59">
        <v>0</v>
      </c>
      <c r="AL59">
        <v>918</v>
      </c>
      <c r="AM59">
        <v>1</v>
      </c>
      <c r="AN59" t="s">
        <v>2043</v>
      </c>
      <c r="AO59" t="s">
        <v>2044</v>
      </c>
      <c r="AP59" t="s">
        <v>4</v>
      </c>
      <c r="AQ59">
        <v>1099131</v>
      </c>
      <c r="AR59">
        <v>9</v>
      </c>
      <c r="AS59" s="24">
        <f t="shared" si="0"/>
        <v>25395613.565337308</v>
      </c>
      <c r="AT59">
        <f t="shared" si="1"/>
        <v>26737705</v>
      </c>
    </row>
    <row r="60" spans="1:46" x14ac:dyDescent="0.2">
      <c r="A60">
        <v>3160</v>
      </c>
      <c r="B60" t="s">
        <v>2677</v>
      </c>
      <c r="C60">
        <v>740</v>
      </c>
      <c r="D60">
        <v>17</v>
      </c>
      <c r="E60">
        <v>0</v>
      </c>
      <c r="F60">
        <v>0</v>
      </c>
      <c r="G60">
        <v>1</v>
      </c>
      <c r="H60">
        <v>95</v>
      </c>
      <c r="I60">
        <v>1</v>
      </c>
      <c r="J60">
        <v>32</v>
      </c>
      <c r="K60" t="s">
        <v>1</v>
      </c>
      <c r="L60">
        <v>852</v>
      </c>
      <c r="M60">
        <v>0</v>
      </c>
      <c r="N60">
        <v>852</v>
      </c>
      <c r="O60" t="s">
        <v>2678</v>
      </c>
      <c r="P60">
        <v>789</v>
      </c>
      <c r="Q60">
        <v>0</v>
      </c>
      <c r="R60">
        <v>789</v>
      </c>
      <c r="S60">
        <v>2</v>
      </c>
      <c r="T60" t="s">
        <v>2679</v>
      </c>
      <c r="U60" t="s">
        <v>2680</v>
      </c>
      <c r="V60" t="s">
        <v>2681</v>
      </c>
      <c r="W60">
        <v>740</v>
      </c>
      <c r="X60">
        <v>17</v>
      </c>
      <c r="Y60">
        <v>0</v>
      </c>
      <c r="Z60">
        <v>0</v>
      </c>
      <c r="AA60">
        <v>1</v>
      </c>
      <c r="AB60">
        <v>32</v>
      </c>
      <c r="AC60">
        <v>1</v>
      </c>
      <c r="AD60">
        <v>95</v>
      </c>
      <c r="AE60" t="s">
        <v>1</v>
      </c>
      <c r="AF60" t="s">
        <v>2678</v>
      </c>
      <c r="AG60">
        <v>789</v>
      </c>
      <c r="AH60">
        <v>0</v>
      </c>
      <c r="AI60">
        <v>789</v>
      </c>
      <c r="AJ60">
        <v>852</v>
      </c>
      <c r="AK60">
        <v>0</v>
      </c>
      <c r="AL60">
        <v>852</v>
      </c>
      <c r="AM60">
        <v>2</v>
      </c>
      <c r="AN60" t="s">
        <v>2679</v>
      </c>
      <c r="AO60" t="s">
        <v>2681</v>
      </c>
      <c r="AP60" t="s">
        <v>2680</v>
      </c>
      <c r="AQ60">
        <v>1099131</v>
      </c>
      <c r="AR60">
        <v>12</v>
      </c>
      <c r="AS60" s="24">
        <f t="shared" si="0"/>
        <v>25395613.565337308</v>
      </c>
      <c r="AT60">
        <f t="shared" si="1"/>
        <v>26737705</v>
      </c>
    </row>
    <row r="61" spans="1:46" x14ac:dyDescent="0.2">
      <c r="A61">
        <v>3299</v>
      </c>
      <c r="B61" t="s">
        <v>2732</v>
      </c>
      <c r="C61">
        <v>1300</v>
      </c>
      <c r="D61">
        <v>51</v>
      </c>
      <c r="E61">
        <v>0</v>
      </c>
      <c r="F61">
        <v>0</v>
      </c>
      <c r="G61">
        <v>2</v>
      </c>
      <c r="H61">
        <v>339</v>
      </c>
      <c r="I61">
        <v>3</v>
      </c>
      <c r="J61">
        <v>174</v>
      </c>
      <c r="K61" t="s">
        <v>1</v>
      </c>
      <c r="L61">
        <v>1701</v>
      </c>
      <c r="M61">
        <v>11</v>
      </c>
      <c r="N61">
        <v>1701</v>
      </c>
      <c r="O61" t="s">
        <v>2733</v>
      </c>
      <c r="P61">
        <v>1632</v>
      </c>
      <c r="Q61">
        <v>107</v>
      </c>
      <c r="R61">
        <v>1632</v>
      </c>
      <c r="S61">
        <v>4</v>
      </c>
      <c r="T61" t="s">
        <v>2734</v>
      </c>
      <c r="U61" t="s">
        <v>2735</v>
      </c>
      <c r="V61" t="s">
        <v>2736</v>
      </c>
      <c r="W61">
        <v>1300</v>
      </c>
      <c r="X61">
        <v>51</v>
      </c>
      <c r="Y61">
        <v>0</v>
      </c>
      <c r="Z61">
        <v>0</v>
      </c>
      <c r="AA61">
        <v>3</v>
      </c>
      <c r="AB61">
        <v>173</v>
      </c>
      <c r="AC61">
        <v>2</v>
      </c>
      <c r="AD61">
        <v>338</v>
      </c>
      <c r="AE61" t="s">
        <v>6</v>
      </c>
      <c r="AF61" t="s">
        <v>2733</v>
      </c>
      <c r="AG61">
        <v>1632</v>
      </c>
      <c r="AH61">
        <v>108</v>
      </c>
      <c r="AI61">
        <v>1632</v>
      </c>
      <c r="AJ61">
        <v>1701</v>
      </c>
      <c r="AK61">
        <v>12</v>
      </c>
      <c r="AL61">
        <v>1701</v>
      </c>
      <c r="AM61">
        <v>4</v>
      </c>
      <c r="AN61" t="s">
        <v>2737</v>
      </c>
      <c r="AO61" t="s">
        <v>2738</v>
      </c>
      <c r="AP61" t="s">
        <v>2739</v>
      </c>
      <c r="AQ61">
        <v>1104044</v>
      </c>
      <c r="AR61">
        <v>12</v>
      </c>
      <c r="AS61" s="24">
        <f t="shared" si="0"/>
        <v>25390947.171963364</v>
      </c>
      <c r="AT61">
        <f t="shared" si="1"/>
        <v>26732792</v>
      </c>
    </row>
    <row r="62" spans="1:46" x14ac:dyDescent="0.2">
      <c r="A62">
        <v>3856</v>
      </c>
      <c r="B62" t="s">
        <v>2883</v>
      </c>
      <c r="C62">
        <v>815</v>
      </c>
      <c r="D62">
        <v>95</v>
      </c>
      <c r="E62">
        <v>0</v>
      </c>
      <c r="F62">
        <v>0</v>
      </c>
      <c r="G62">
        <v>3</v>
      </c>
      <c r="H62">
        <v>179</v>
      </c>
      <c r="I62">
        <v>2</v>
      </c>
      <c r="J62">
        <v>77</v>
      </c>
      <c r="K62" t="s">
        <v>6</v>
      </c>
      <c r="L62">
        <v>2124</v>
      </c>
      <c r="M62">
        <v>1</v>
      </c>
      <c r="N62">
        <v>1090</v>
      </c>
      <c r="O62" t="s">
        <v>2884</v>
      </c>
      <c r="P62">
        <v>1212</v>
      </c>
      <c r="Q62">
        <v>169</v>
      </c>
      <c r="R62">
        <v>1156</v>
      </c>
      <c r="S62">
        <v>4</v>
      </c>
      <c r="T62" t="s">
        <v>2885</v>
      </c>
      <c r="U62" t="s">
        <v>2886</v>
      </c>
      <c r="V62" t="s">
        <v>2887</v>
      </c>
      <c r="W62">
        <v>815</v>
      </c>
      <c r="X62">
        <v>95</v>
      </c>
      <c r="Y62">
        <v>0</v>
      </c>
      <c r="Z62">
        <v>0</v>
      </c>
      <c r="AA62">
        <v>2</v>
      </c>
      <c r="AB62">
        <v>77</v>
      </c>
      <c r="AC62">
        <v>3</v>
      </c>
      <c r="AD62">
        <v>179</v>
      </c>
      <c r="AE62" t="s">
        <v>6</v>
      </c>
      <c r="AF62" t="s">
        <v>2884</v>
      </c>
      <c r="AG62">
        <v>1212</v>
      </c>
      <c r="AH62">
        <v>169</v>
      </c>
      <c r="AI62">
        <v>1156</v>
      </c>
      <c r="AJ62">
        <v>2124</v>
      </c>
      <c r="AK62">
        <v>1</v>
      </c>
      <c r="AL62">
        <v>1090</v>
      </c>
      <c r="AM62">
        <v>4</v>
      </c>
      <c r="AN62" t="s">
        <v>2888</v>
      </c>
      <c r="AO62" t="s">
        <v>2889</v>
      </c>
      <c r="AP62" t="s">
        <v>2890</v>
      </c>
      <c r="AQ62">
        <v>1129718</v>
      </c>
      <c r="AR62">
        <v>12</v>
      </c>
      <c r="AS62" s="24">
        <f t="shared" si="0"/>
        <v>25366561.871030599</v>
      </c>
      <c r="AT62">
        <f t="shared" si="1"/>
        <v>26707118</v>
      </c>
    </row>
    <row r="63" spans="1:46" x14ac:dyDescent="0.2">
      <c r="A63">
        <v>3530</v>
      </c>
      <c r="B63" t="s">
        <v>2856</v>
      </c>
      <c r="C63">
        <v>1351</v>
      </c>
      <c r="D63">
        <v>30</v>
      </c>
      <c r="E63">
        <v>0</v>
      </c>
      <c r="F63">
        <v>0</v>
      </c>
      <c r="G63">
        <v>1</v>
      </c>
      <c r="H63">
        <v>56</v>
      </c>
      <c r="I63">
        <v>3</v>
      </c>
      <c r="J63">
        <v>866</v>
      </c>
      <c r="K63" t="s">
        <v>1</v>
      </c>
      <c r="L63">
        <v>1437</v>
      </c>
      <c r="M63">
        <v>0</v>
      </c>
      <c r="N63">
        <v>1437</v>
      </c>
      <c r="O63" t="s">
        <v>2857</v>
      </c>
      <c r="P63">
        <v>7473</v>
      </c>
      <c r="Q63">
        <v>5226</v>
      </c>
      <c r="R63">
        <v>7473</v>
      </c>
      <c r="S63">
        <v>4</v>
      </c>
      <c r="T63" t="s">
        <v>2858</v>
      </c>
      <c r="U63" t="s">
        <v>2859</v>
      </c>
      <c r="V63" t="s">
        <v>2860</v>
      </c>
      <c r="W63">
        <v>1347</v>
      </c>
      <c r="X63">
        <v>30</v>
      </c>
      <c r="Y63">
        <v>0</v>
      </c>
      <c r="Z63">
        <v>0</v>
      </c>
      <c r="AA63">
        <v>2</v>
      </c>
      <c r="AB63">
        <v>870</v>
      </c>
      <c r="AC63">
        <v>2</v>
      </c>
      <c r="AD63">
        <v>60</v>
      </c>
      <c r="AE63" t="s">
        <v>1</v>
      </c>
      <c r="AF63" t="s">
        <v>2857</v>
      </c>
      <c r="AG63">
        <v>7473</v>
      </c>
      <c r="AH63">
        <v>5226</v>
      </c>
      <c r="AI63">
        <v>7473</v>
      </c>
      <c r="AJ63">
        <v>1437</v>
      </c>
      <c r="AK63">
        <v>0</v>
      </c>
      <c r="AL63">
        <v>1437</v>
      </c>
      <c r="AM63">
        <v>3</v>
      </c>
      <c r="AN63" t="s">
        <v>2861</v>
      </c>
      <c r="AO63" t="s">
        <v>2862</v>
      </c>
      <c r="AP63" t="s">
        <v>2863</v>
      </c>
      <c r="AQ63">
        <v>1155980</v>
      </c>
      <c r="AR63">
        <v>12</v>
      </c>
      <c r="AS63" s="24">
        <f t="shared" si="0"/>
        <v>25341618.084589213</v>
      </c>
      <c r="AT63">
        <f t="shared" si="1"/>
        <v>26680856</v>
      </c>
    </row>
    <row r="64" spans="1:46" x14ac:dyDescent="0.2">
      <c r="A64">
        <v>3027</v>
      </c>
      <c r="B64" t="s">
        <v>2624</v>
      </c>
      <c r="C64">
        <v>1442</v>
      </c>
      <c r="D64">
        <v>67</v>
      </c>
      <c r="E64">
        <v>0</v>
      </c>
      <c r="F64">
        <v>0</v>
      </c>
      <c r="G64">
        <v>1</v>
      </c>
      <c r="H64">
        <v>81</v>
      </c>
      <c r="I64">
        <v>1</v>
      </c>
      <c r="J64">
        <v>3</v>
      </c>
      <c r="K64" t="s">
        <v>6</v>
      </c>
      <c r="L64">
        <v>1590</v>
      </c>
      <c r="M64">
        <v>0</v>
      </c>
      <c r="N64">
        <v>1590</v>
      </c>
      <c r="O64" t="s">
        <v>2625</v>
      </c>
      <c r="P64">
        <v>1512</v>
      </c>
      <c r="Q64">
        <v>0</v>
      </c>
      <c r="R64">
        <v>1512</v>
      </c>
      <c r="S64">
        <v>3</v>
      </c>
      <c r="T64" t="s">
        <v>2626</v>
      </c>
      <c r="U64" t="s">
        <v>2627</v>
      </c>
      <c r="V64" t="s">
        <v>2628</v>
      </c>
      <c r="W64">
        <v>1446</v>
      </c>
      <c r="X64">
        <v>63</v>
      </c>
      <c r="Y64">
        <v>0</v>
      </c>
      <c r="Z64">
        <v>0</v>
      </c>
      <c r="AA64">
        <v>1</v>
      </c>
      <c r="AB64">
        <v>3</v>
      </c>
      <c r="AC64">
        <v>1</v>
      </c>
      <c r="AD64">
        <v>81</v>
      </c>
      <c r="AE64" t="s">
        <v>6</v>
      </c>
      <c r="AF64" t="s">
        <v>2625</v>
      </c>
      <c r="AG64">
        <v>1512</v>
      </c>
      <c r="AH64">
        <v>0</v>
      </c>
      <c r="AI64">
        <v>1512</v>
      </c>
      <c r="AJ64">
        <v>1590</v>
      </c>
      <c r="AK64">
        <v>0</v>
      </c>
      <c r="AL64">
        <v>1590</v>
      </c>
      <c r="AM64">
        <v>3</v>
      </c>
      <c r="AN64" t="s">
        <v>2629</v>
      </c>
      <c r="AO64" t="s">
        <v>2630</v>
      </c>
      <c r="AP64" t="s">
        <v>2631</v>
      </c>
      <c r="AQ64">
        <v>1161333</v>
      </c>
      <c r="AR64">
        <v>12</v>
      </c>
      <c r="AS64" s="24">
        <f t="shared" si="0"/>
        <v>25336533.776889082</v>
      </c>
      <c r="AT64">
        <f t="shared" si="1"/>
        <v>26675503</v>
      </c>
    </row>
    <row r="65" spans="1:46" x14ac:dyDescent="0.2">
      <c r="A65">
        <v>1909</v>
      </c>
      <c r="B65" t="s">
        <v>1879</v>
      </c>
      <c r="C65">
        <v>1171</v>
      </c>
      <c r="D65">
        <v>62</v>
      </c>
      <c r="E65">
        <v>0</v>
      </c>
      <c r="F65">
        <v>0</v>
      </c>
      <c r="G65">
        <v>1</v>
      </c>
      <c r="H65">
        <v>9</v>
      </c>
      <c r="I65">
        <v>3</v>
      </c>
      <c r="J65">
        <v>69</v>
      </c>
      <c r="K65" t="s">
        <v>6</v>
      </c>
      <c r="L65">
        <v>1242</v>
      </c>
      <c r="M65">
        <v>0</v>
      </c>
      <c r="N65">
        <v>1242</v>
      </c>
      <c r="O65" t="s">
        <v>1880</v>
      </c>
      <c r="P65">
        <v>1302</v>
      </c>
      <c r="Q65">
        <v>0</v>
      </c>
      <c r="R65">
        <v>1302</v>
      </c>
      <c r="S65">
        <v>5</v>
      </c>
      <c r="T65" t="s">
        <v>1881</v>
      </c>
      <c r="U65" t="s">
        <v>1882</v>
      </c>
      <c r="V65" t="s">
        <v>1883</v>
      </c>
      <c r="W65">
        <v>1170</v>
      </c>
      <c r="X65">
        <v>62</v>
      </c>
      <c r="Y65">
        <v>0</v>
      </c>
      <c r="Z65">
        <v>0</v>
      </c>
      <c r="AA65">
        <v>3</v>
      </c>
      <c r="AB65">
        <v>69</v>
      </c>
      <c r="AC65">
        <v>1</v>
      </c>
      <c r="AD65">
        <v>9</v>
      </c>
      <c r="AE65" t="s">
        <v>1</v>
      </c>
      <c r="AF65" t="s">
        <v>1880</v>
      </c>
      <c r="AG65">
        <v>1302</v>
      </c>
      <c r="AH65">
        <v>1</v>
      </c>
      <c r="AI65">
        <v>1302</v>
      </c>
      <c r="AJ65">
        <v>1242</v>
      </c>
      <c r="AK65">
        <v>1</v>
      </c>
      <c r="AL65">
        <v>1242</v>
      </c>
      <c r="AM65">
        <v>5</v>
      </c>
      <c r="AN65" t="s">
        <v>1884</v>
      </c>
      <c r="AO65" t="s">
        <v>1885</v>
      </c>
      <c r="AP65" t="s">
        <v>1886</v>
      </c>
      <c r="AQ65">
        <v>1167586</v>
      </c>
      <c r="AR65">
        <v>12</v>
      </c>
      <c r="AS65" s="24">
        <f t="shared" si="0"/>
        <v>25330594.644430853</v>
      </c>
      <c r="AT65">
        <f t="shared" si="1"/>
        <v>26669250</v>
      </c>
    </row>
    <row r="66" spans="1:46" x14ac:dyDescent="0.2">
      <c r="A66">
        <v>6069</v>
      </c>
      <c r="B66" t="s">
        <v>4033</v>
      </c>
      <c r="C66">
        <v>1060</v>
      </c>
      <c r="D66">
        <v>378</v>
      </c>
      <c r="E66">
        <v>0</v>
      </c>
      <c r="F66">
        <v>0</v>
      </c>
      <c r="G66">
        <v>1</v>
      </c>
      <c r="H66">
        <v>51</v>
      </c>
      <c r="I66">
        <v>1</v>
      </c>
      <c r="J66">
        <v>39</v>
      </c>
      <c r="K66" t="s">
        <v>1</v>
      </c>
      <c r="L66">
        <v>1623</v>
      </c>
      <c r="M66">
        <v>59</v>
      </c>
      <c r="N66">
        <v>1548</v>
      </c>
      <c r="O66" t="s">
        <v>4034</v>
      </c>
      <c r="P66">
        <v>1611</v>
      </c>
      <c r="Q66">
        <v>62</v>
      </c>
      <c r="R66">
        <v>1539</v>
      </c>
      <c r="S66">
        <v>2</v>
      </c>
      <c r="T66" t="s">
        <v>4035</v>
      </c>
      <c r="U66" t="s">
        <v>4036</v>
      </c>
      <c r="V66" t="s">
        <v>4037</v>
      </c>
      <c r="W66">
        <v>1048</v>
      </c>
      <c r="X66">
        <v>368</v>
      </c>
      <c r="Y66">
        <v>0</v>
      </c>
      <c r="Z66">
        <v>0</v>
      </c>
      <c r="AA66">
        <v>1</v>
      </c>
      <c r="AB66">
        <v>42</v>
      </c>
      <c r="AC66">
        <v>1</v>
      </c>
      <c r="AD66">
        <v>54</v>
      </c>
      <c r="AE66" t="s">
        <v>6</v>
      </c>
      <c r="AF66" t="s">
        <v>4034</v>
      </c>
      <c r="AG66">
        <v>1611</v>
      </c>
      <c r="AH66">
        <v>54</v>
      </c>
      <c r="AI66">
        <v>1512</v>
      </c>
      <c r="AJ66">
        <v>1623</v>
      </c>
      <c r="AK66">
        <v>51</v>
      </c>
      <c r="AL66">
        <v>1521</v>
      </c>
      <c r="AM66">
        <v>2</v>
      </c>
      <c r="AN66" t="s">
        <v>4038</v>
      </c>
      <c r="AO66" t="s">
        <v>4039</v>
      </c>
      <c r="AP66" t="s">
        <v>4040</v>
      </c>
      <c r="AQ66">
        <v>1172271</v>
      </c>
      <c r="AR66">
        <v>9</v>
      </c>
      <c r="AS66" s="24">
        <f t="shared" ref="AS66:AS129" si="2">(1-(AQ66/27836836))*26439574</f>
        <v>25326144.806662295</v>
      </c>
      <c r="AT66">
        <f t="shared" si="1"/>
        <v>26664565</v>
      </c>
    </row>
    <row r="67" spans="1:46" x14ac:dyDescent="0.2">
      <c r="A67">
        <v>1903</v>
      </c>
      <c r="B67" t="s">
        <v>1871</v>
      </c>
      <c r="C67">
        <v>740</v>
      </c>
      <c r="D67">
        <v>46</v>
      </c>
      <c r="E67">
        <v>0</v>
      </c>
      <c r="F67">
        <v>0</v>
      </c>
      <c r="G67">
        <v>1</v>
      </c>
      <c r="H67">
        <v>12</v>
      </c>
      <c r="I67">
        <v>0</v>
      </c>
      <c r="J67">
        <v>0</v>
      </c>
      <c r="K67" t="s">
        <v>1</v>
      </c>
      <c r="L67">
        <v>798</v>
      </c>
      <c r="M67">
        <v>0</v>
      </c>
      <c r="N67">
        <v>798</v>
      </c>
      <c r="O67" t="s">
        <v>1872</v>
      </c>
      <c r="P67">
        <v>786</v>
      </c>
      <c r="Q67">
        <v>0</v>
      </c>
      <c r="R67">
        <v>786</v>
      </c>
      <c r="S67">
        <v>2</v>
      </c>
      <c r="T67" t="s">
        <v>1873</v>
      </c>
      <c r="U67" t="s">
        <v>1874</v>
      </c>
      <c r="V67" t="s">
        <v>1875</v>
      </c>
      <c r="W67">
        <v>740</v>
      </c>
      <c r="X67">
        <v>46</v>
      </c>
      <c r="Y67">
        <v>0</v>
      </c>
      <c r="Z67">
        <v>0</v>
      </c>
      <c r="AA67">
        <v>0</v>
      </c>
      <c r="AB67">
        <v>0</v>
      </c>
      <c r="AC67">
        <v>1</v>
      </c>
      <c r="AD67">
        <v>12</v>
      </c>
      <c r="AE67" t="s">
        <v>1</v>
      </c>
      <c r="AF67" t="s">
        <v>1872</v>
      </c>
      <c r="AG67">
        <v>786</v>
      </c>
      <c r="AH67">
        <v>0</v>
      </c>
      <c r="AI67">
        <v>786</v>
      </c>
      <c r="AJ67">
        <v>798</v>
      </c>
      <c r="AK67">
        <v>0</v>
      </c>
      <c r="AL67">
        <v>798</v>
      </c>
      <c r="AM67">
        <v>2</v>
      </c>
      <c r="AN67" t="s">
        <v>1876</v>
      </c>
      <c r="AO67" t="s">
        <v>1877</v>
      </c>
      <c r="AP67" t="s">
        <v>1878</v>
      </c>
      <c r="AQ67">
        <v>1188838</v>
      </c>
      <c r="AR67">
        <v>12</v>
      </c>
      <c r="AS67" s="24">
        <f t="shared" si="2"/>
        <v>25310409.382476225</v>
      </c>
      <c r="AT67">
        <f t="shared" si="1"/>
        <v>26647998</v>
      </c>
    </row>
    <row r="68" spans="1:46" x14ac:dyDescent="0.2">
      <c r="A68">
        <v>1899</v>
      </c>
      <c r="B68" t="s">
        <v>1866</v>
      </c>
      <c r="C68">
        <v>1318</v>
      </c>
      <c r="D68">
        <v>98</v>
      </c>
      <c r="E68">
        <v>0</v>
      </c>
      <c r="F68">
        <v>0</v>
      </c>
      <c r="G68">
        <v>0</v>
      </c>
      <c r="H68">
        <v>0</v>
      </c>
      <c r="I68">
        <v>1</v>
      </c>
      <c r="J68">
        <v>6</v>
      </c>
      <c r="K68" t="s">
        <v>1</v>
      </c>
      <c r="L68">
        <v>1416</v>
      </c>
      <c r="M68">
        <v>0</v>
      </c>
      <c r="N68">
        <v>1416</v>
      </c>
      <c r="O68" t="s">
        <v>1867</v>
      </c>
      <c r="P68">
        <v>1422</v>
      </c>
      <c r="Q68">
        <v>0</v>
      </c>
      <c r="R68">
        <v>1422</v>
      </c>
      <c r="S68">
        <v>2</v>
      </c>
      <c r="T68" t="s">
        <v>1868</v>
      </c>
      <c r="U68" t="s">
        <v>1869</v>
      </c>
      <c r="V68" t="s">
        <v>1870</v>
      </c>
      <c r="W68">
        <v>1318</v>
      </c>
      <c r="X68">
        <v>98</v>
      </c>
      <c r="Y68">
        <v>0</v>
      </c>
      <c r="Z68">
        <v>0</v>
      </c>
      <c r="AA68">
        <v>1</v>
      </c>
      <c r="AB68">
        <v>6</v>
      </c>
      <c r="AC68">
        <v>0</v>
      </c>
      <c r="AD68">
        <v>0</v>
      </c>
      <c r="AE68" t="s">
        <v>1</v>
      </c>
      <c r="AF68" t="s">
        <v>1867</v>
      </c>
      <c r="AG68">
        <v>1422</v>
      </c>
      <c r="AH68">
        <v>0</v>
      </c>
      <c r="AI68">
        <v>1422</v>
      </c>
      <c r="AJ68">
        <v>1416</v>
      </c>
      <c r="AK68">
        <v>0</v>
      </c>
      <c r="AL68">
        <v>1416</v>
      </c>
      <c r="AM68">
        <v>2</v>
      </c>
      <c r="AN68" t="s">
        <v>1868</v>
      </c>
      <c r="AO68" t="s">
        <v>1870</v>
      </c>
      <c r="AP68" t="s">
        <v>1869</v>
      </c>
      <c r="AQ68">
        <v>1193228</v>
      </c>
      <c r="AR68">
        <v>12</v>
      </c>
      <c r="AS68" s="24">
        <f t="shared" si="2"/>
        <v>25306239.737267267</v>
      </c>
      <c r="AT68">
        <f t="shared" ref="AT68:AT131" si="3">27836836-AQ68</f>
        <v>26643608</v>
      </c>
    </row>
    <row r="69" spans="1:46" x14ac:dyDescent="0.2">
      <c r="A69">
        <v>1897</v>
      </c>
      <c r="B69" t="s">
        <v>1858</v>
      </c>
      <c r="C69">
        <v>2366</v>
      </c>
      <c r="D69">
        <v>130</v>
      </c>
      <c r="E69">
        <v>0</v>
      </c>
      <c r="F69">
        <v>0</v>
      </c>
      <c r="G69">
        <v>3</v>
      </c>
      <c r="H69">
        <v>18</v>
      </c>
      <c r="I69">
        <v>6</v>
      </c>
      <c r="J69">
        <v>21</v>
      </c>
      <c r="K69" t="s">
        <v>6</v>
      </c>
      <c r="L69">
        <v>2514</v>
      </c>
      <c r="M69">
        <v>0</v>
      </c>
      <c r="N69">
        <v>2514</v>
      </c>
      <c r="O69" t="s">
        <v>1859</v>
      </c>
      <c r="P69">
        <v>2517</v>
      </c>
      <c r="Q69">
        <v>0</v>
      </c>
      <c r="R69">
        <v>2517</v>
      </c>
      <c r="S69">
        <v>8</v>
      </c>
      <c r="T69" t="s">
        <v>1860</v>
      </c>
      <c r="U69" t="s">
        <v>1861</v>
      </c>
      <c r="V69" t="s">
        <v>1862</v>
      </c>
      <c r="W69">
        <v>2361</v>
      </c>
      <c r="X69">
        <v>128</v>
      </c>
      <c r="Y69">
        <v>0</v>
      </c>
      <c r="Z69">
        <v>0</v>
      </c>
      <c r="AA69">
        <v>5</v>
      </c>
      <c r="AB69">
        <v>28</v>
      </c>
      <c r="AC69">
        <v>4</v>
      </c>
      <c r="AD69">
        <v>25</v>
      </c>
      <c r="AE69" t="s">
        <v>6</v>
      </c>
      <c r="AF69" t="s">
        <v>1859</v>
      </c>
      <c r="AG69">
        <v>2517</v>
      </c>
      <c r="AH69">
        <v>0</v>
      </c>
      <c r="AI69">
        <v>2517</v>
      </c>
      <c r="AJ69">
        <v>2514</v>
      </c>
      <c r="AK69">
        <v>0</v>
      </c>
      <c r="AL69">
        <v>2514</v>
      </c>
      <c r="AM69">
        <v>7</v>
      </c>
      <c r="AN69" t="s">
        <v>1863</v>
      </c>
      <c r="AO69" t="s">
        <v>1864</v>
      </c>
      <c r="AP69" t="s">
        <v>1865</v>
      </c>
      <c r="AQ69">
        <v>1200821</v>
      </c>
      <c r="AR69">
        <v>12</v>
      </c>
      <c r="AS69" s="24">
        <f t="shared" si="2"/>
        <v>25299027.865724754</v>
      </c>
      <c r="AT69">
        <f t="shared" si="3"/>
        <v>26636015</v>
      </c>
    </row>
    <row r="70" spans="1:46" x14ac:dyDescent="0.2">
      <c r="A70">
        <v>1895</v>
      </c>
      <c r="B70" t="s">
        <v>1853</v>
      </c>
      <c r="C70">
        <v>749</v>
      </c>
      <c r="D70">
        <v>41</v>
      </c>
      <c r="E70">
        <v>0</v>
      </c>
      <c r="F70">
        <v>0</v>
      </c>
      <c r="G70">
        <v>1</v>
      </c>
      <c r="H70">
        <v>266</v>
      </c>
      <c r="I70">
        <v>1</v>
      </c>
      <c r="J70">
        <v>8</v>
      </c>
      <c r="K70" t="s">
        <v>6</v>
      </c>
      <c r="L70">
        <v>1146</v>
      </c>
      <c r="M70">
        <v>0</v>
      </c>
      <c r="N70">
        <v>1056</v>
      </c>
      <c r="O70" t="s">
        <v>1854</v>
      </c>
      <c r="P70">
        <v>1206</v>
      </c>
      <c r="Q70">
        <v>0</v>
      </c>
      <c r="R70">
        <v>798</v>
      </c>
      <c r="S70">
        <v>2</v>
      </c>
      <c r="T70" t="s">
        <v>1855</v>
      </c>
      <c r="U70" t="s">
        <v>1856</v>
      </c>
      <c r="V70" t="s">
        <v>1857</v>
      </c>
      <c r="W70">
        <v>749</v>
      </c>
      <c r="X70">
        <v>41</v>
      </c>
      <c r="Y70">
        <v>0</v>
      </c>
      <c r="Z70">
        <v>0</v>
      </c>
      <c r="AA70">
        <v>1</v>
      </c>
      <c r="AB70">
        <v>8</v>
      </c>
      <c r="AC70">
        <v>1</v>
      </c>
      <c r="AD70">
        <v>266</v>
      </c>
      <c r="AE70" t="s">
        <v>6</v>
      </c>
      <c r="AF70" t="s">
        <v>1854</v>
      </c>
      <c r="AG70">
        <v>1206</v>
      </c>
      <c r="AH70">
        <v>0</v>
      </c>
      <c r="AI70">
        <v>798</v>
      </c>
      <c r="AJ70">
        <v>1146</v>
      </c>
      <c r="AK70">
        <v>0</v>
      </c>
      <c r="AL70">
        <v>1056</v>
      </c>
      <c r="AM70">
        <v>2</v>
      </c>
      <c r="AN70" t="s">
        <v>1855</v>
      </c>
      <c r="AO70" t="s">
        <v>1857</v>
      </c>
      <c r="AP70" t="s">
        <v>1856</v>
      </c>
      <c r="AQ70">
        <v>1208497</v>
      </c>
      <c r="AR70">
        <v>12</v>
      </c>
      <c r="AS70" s="24">
        <f t="shared" si="2"/>
        <v>25291737.160343438</v>
      </c>
      <c r="AT70">
        <f t="shared" si="3"/>
        <v>26628339</v>
      </c>
    </row>
    <row r="71" spans="1:46" x14ac:dyDescent="0.2">
      <c r="A71">
        <v>2959</v>
      </c>
      <c r="B71" t="s">
        <v>2562</v>
      </c>
      <c r="C71">
        <v>2001</v>
      </c>
      <c r="D71">
        <v>320</v>
      </c>
      <c r="E71">
        <v>0</v>
      </c>
      <c r="F71">
        <v>0</v>
      </c>
      <c r="G71">
        <v>6</v>
      </c>
      <c r="H71">
        <v>123</v>
      </c>
      <c r="I71">
        <v>5</v>
      </c>
      <c r="J71">
        <v>94</v>
      </c>
      <c r="K71" t="s">
        <v>6</v>
      </c>
      <c r="L71">
        <v>3150</v>
      </c>
      <c r="M71">
        <v>0</v>
      </c>
      <c r="N71">
        <v>2444</v>
      </c>
      <c r="O71" t="s">
        <v>2563</v>
      </c>
      <c r="P71">
        <v>2415</v>
      </c>
      <c r="Q71">
        <v>0</v>
      </c>
      <c r="R71">
        <v>2415</v>
      </c>
      <c r="S71">
        <v>8</v>
      </c>
      <c r="T71" t="s">
        <v>2564</v>
      </c>
      <c r="U71" t="s">
        <v>2565</v>
      </c>
      <c r="V71" t="s">
        <v>2566</v>
      </c>
      <c r="W71">
        <v>2012</v>
      </c>
      <c r="X71">
        <v>320</v>
      </c>
      <c r="Y71">
        <v>0</v>
      </c>
      <c r="Z71">
        <v>0</v>
      </c>
      <c r="AA71">
        <v>5</v>
      </c>
      <c r="AB71">
        <v>83</v>
      </c>
      <c r="AC71">
        <v>7</v>
      </c>
      <c r="AD71">
        <v>112</v>
      </c>
      <c r="AE71" t="s">
        <v>6</v>
      </c>
      <c r="AF71" t="s">
        <v>2563</v>
      </c>
      <c r="AG71">
        <v>2415</v>
      </c>
      <c r="AH71">
        <v>0</v>
      </c>
      <c r="AI71">
        <v>2415</v>
      </c>
      <c r="AJ71">
        <v>3150</v>
      </c>
      <c r="AK71">
        <v>0</v>
      </c>
      <c r="AL71">
        <v>2444</v>
      </c>
      <c r="AM71">
        <v>9</v>
      </c>
      <c r="AN71" t="s">
        <v>2567</v>
      </c>
      <c r="AO71" t="s">
        <v>2568</v>
      </c>
      <c r="AP71" t="s">
        <v>2569</v>
      </c>
      <c r="AQ71">
        <v>1220047</v>
      </c>
      <c r="AR71">
        <v>12</v>
      </c>
      <c r="AS71" s="24">
        <f t="shared" si="2"/>
        <v>25280766.909281138</v>
      </c>
      <c r="AT71">
        <f t="shared" si="3"/>
        <v>26616789</v>
      </c>
    </row>
    <row r="72" spans="1:46" x14ac:dyDescent="0.2">
      <c r="A72">
        <v>7296</v>
      </c>
      <c r="B72" t="s">
        <v>4611</v>
      </c>
      <c r="C72">
        <v>651</v>
      </c>
      <c r="D72">
        <v>387</v>
      </c>
      <c r="E72">
        <v>0</v>
      </c>
      <c r="F72">
        <v>6</v>
      </c>
      <c r="G72">
        <v>2</v>
      </c>
      <c r="H72">
        <v>96</v>
      </c>
      <c r="I72">
        <v>2</v>
      </c>
      <c r="J72">
        <v>96</v>
      </c>
      <c r="K72" t="s">
        <v>6</v>
      </c>
      <c r="L72">
        <v>1710</v>
      </c>
      <c r="M72">
        <v>390</v>
      </c>
      <c r="N72">
        <v>1530</v>
      </c>
      <c r="O72" t="s">
        <v>4612</v>
      </c>
      <c r="P72">
        <v>1506</v>
      </c>
      <c r="Q72">
        <v>162</v>
      </c>
      <c r="R72">
        <v>1302</v>
      </c>
      <c r="S72">
        <v>3</v>
      </c>
      <c r="T72" t="s">
        <v>4613</v>
      </c>
      <c r="U72" t="s">
        <v>4614</v>
      </c>
      <c r="V72" t="s">
        <v>4615</v>
      </c>
      <c r="W72">
        <v>717</v>
      </c>
      <c r="X72">
        <v>429</v>
      </c>
      <c r="Y72">
        <v>0</v>
      </c>
      <c r="Z72">
        <v>0</v>
      </c>
      <c r="AA72">
        <v>3</v>
      </c>
      <c r="AB72">
        <v>162</v>
      </c>
      <c r="AC72">
        <v>3</v>
      </c>
      <c r="AD72">
        <v>162</v>
      </c>
      <c r="AE72" t="s">
        <v>6</v>
      </c>
      <c r="AF72" t="s">
        <v>4612</v>
      </c>
      <c r="AG72">
        <v>1506</v>
      </c>
      <c r="AH72">
        <v>162</v>
      </c>
      <c r="AI72">
        <v>1470</v>
      </c>
      <c r="AJ72">
        <v>1710</v>
      </c>
      <c r="AK72">
        <v>390</v>
      </c>
      <c r="AL72">
        <v>1698</v>
      </c>
      <c r="AM72">
        <v>4</v>
      </c>
      <c r="AN72" t="s">
        <v>4616</v>
      </c>
      <c r="AO72" t="s">
        <v>4617</v>
      </c>
      <c r="AP72" t="s">
        <v>4618</v>
      </c>
      <c r="AQ72">
        <v>1236531</v>
      </c>
      <c r="AR72">
        <v>16</v>
      </c>
      <c r="AS72" s="24">
        <f t="shared" si="2"/>
        <v>25265110.318933874</v>
      </c>
      <c r="AT72">
        <f t="shared" si="3"/>
        <v>26600305</v>
      </c>
    </row>
    <row r="73" spans="1:46" x14ac:dyDescent="0.2">
      <c r="A73">
        <v>728</v>
      </c>
      <c r="B73" t="s">
        <v>996</v>
      </c>
      <c r="C73">
        <v>1176</v>
      </c>
      <c r="D73">
        <v>27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 t="s">
        <v>1</v>
      </c>
      <c r="L73">
        <v>1413</v>
      </c>
      <c r="M73">
        <v>210</v>
      </c>
      <c r="N73">
        <v>1413</v>
      </c>
      <c r="O73" t="s">
        <v>997</v>
      </c>
      <c r="P73">
        <v>1203</v>
      </c>
      <c r="Q73">
        <v>0</v>
      </c>
      <c r="R73">
        <v>1203</v>
      </c>
      <c r="S73">
        <v>1</v>
      </c>
      <c r="T73" t="s">
        <v>998</v>
      </c>
      <c r="U73" t="s">
        <v>4</v>
      </c>
      <c r="V73" t="s">
        <v>4</v>
      </c>
      <c r="W73">
        <v>1176</v>
      </c>
      <c r="X73">
        <v>27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 t="s">
        <v>1</v>
      </c>
      <c r="AF73" t="s">
        <v>997</v>
      </c>
      <c r="AG73">
        <v>1203</v>
      </c>
      <c r="AH73">
        <v>0</v>
      </c>
      <c r="AI73">
        <v>1203</v>
      </c>
      <c r="AJ73">
        <v>1413</v>
      </c>
      <c r="AK73">
        <v>210</v>
      </c>
      <c r="AL73">
        <v>1413</v>
      </c>
      <c r="AM73">
        <v>1</v>
      </c>
      <c r="AN73" t="s">
        <v>998</v>
      </c>
      <c r="AO73" t="s">
        <v>4</v>
      </c>
      <c r="AP73" t="s">
        <v>4</v>
      </c>
      <c r="AQ73">
        <v>1250830</v>
      </c>
      <c r="AR73">
        <v>12</v>
      </c>
      <c r="AS73" s="24">
        <f t="shared" si="2"/>
        <v>25251529.053138223</v>
      </c>
      <c r="AT73">
        <f t="shared" si="3"/>
        <v>26586006</v>
      </c>
    </row>
    <row r="74" spans="1:46" x14ac:dyDescent="0.2">
      <c r="A74">
        <v>6585</v>
      </c>
      <c r="B74" t="s">
        <v>4311</v>
      </c>
      <c r="C74">
        <v>2049</v>
      </c>
      <c r="D74">
        <v>52</v>
      </c>
      <c r="E74">
        <v>0</v>
      </c>
      <c r="F74">
        <v>0</v>
      </c>
      <c r="G74">
        <v>1</v>
      </c>
      <c r="H74">
        <v>254</v>
      </c>
      <c r="I74">
        <v>1</v>
      </c>
      <c r="J74">
        <v>80</v>
      </c>
      <c r="K74" t="s">
        <v>1</v>
      </c>
      <c r="L74">
        <v>2355</v>
      </c>
      <c r="M74">
        <v>0</v>
      </c>
      <c r="N74">
        <v>2355</v>
      </c>
      <c r="O74" t="s">
        <v>4312</v>
      </c>
      <c r="P74">
        <v>2181</v>
      </c>
      <c r="Q74">
        <v>0</v>
      </c>
      <c r="R74">
        <v>2181</v>
      </c>
      <c r="S74">
        <v>2</v>
      </c>
      <c r="T74" t="s">
        <v>4313</v>
      </c>
      <c r="U74" t="s">
        <v>3996</v>
      </c>
      <c r="V74" t="s">
        <v>4314</v>
      </c>
      <c r="W74">
        <v>2049</v>
      </c>
      <c r="X74">
        <v>52</v>
      </c>
      <c r="Y74">
        <v>0</v>
      </c>
      <c r="Z74">
        <v>0</v>
      </c>
      <c r="AA74">
        <v>1</v>
      </c>
      <c r="AB74">
        <v>80</v>
      </c>
      <c r="AC74">
        <v>1</v>
      </c>
      <c r="AD74">
        <v>254</v>
      </c>
      <c r="AE74" t="s">
        <v>1</v>
      </c>
      <c r="AF74" t="s">
        <v>4312</v>
      </c>
      <c r="AG74">
        <v>2181</v>
      </c>
      <c r="AH74">
        <v>0</v>
      </c>
      <c r="AI74">
        <v>2181</v>
      </c>
      <c r="AJ74">
        <v>2355</v>
      </c>
      <c r="AK74">
        <v>0</v>
      </c>
      <c r="AL74">
        <v>2355</v>
      </c>
      <c r="AM74">
        <v>2</v>
      </c>
      <c r="AN74" t="s">
        <v>4313</v>
      </c>
      <c r="AO74" t="s">
        <v>4314</v>
      </c>
      <c r="AP74" t="s">
        <v>3996</v>
      </c>
      <c r="AQ74">
        <v>1257330</v>
      </c>
      <c r="AR74">
        <v>12</v>
      </c>
      <c r="AS74" s="24">
        <f t="shared" si="2"/>
        <v>25245355.31877416</v>
      </c>
      <c r="AT74">
        <f t="shared" si="3"/>
        <v>26579506</v>
      </c>
    </row>
    <row r="75" spans="1:46" x14ac:dyDescent="0.2">
      <c r="A75">
        <v>731</v>
      </c>
      <c r="B75" t="s">
        <v>999</v>
      </c>
      <c r="C75">
        <v>928</v>
      </c>
      <c r="D75">
        <v>32</v>
      </c>
      <c r="E75">
        <v>0</v>
      </c>
      <c r="F75">
        <v>0</v>
      </c>
      <c r="G75">
        <v>1</v>
      </c>
      <c r="H75">
        <v>156</v>
      </c>
      <c r="I75">
        <v>2</v>
      </c>
      <c r="J75">
        <v>75</v>
      </c>
      <c r="K75" t="s">
        <v>1</v>
      </c>
      <c r="L75">
        <v>1116</v>
      </c>
      <c r="M75">
        <v>0</v>
      </c>
      <c r="N75">
        <v>1116</v>
      </c>
      <c r="O75" t="s">
        <v>1000</v>
      </c>
      <c r="P75">
        <v>1035</v>
      </c>
      <c r="Q75">
        <v>0</v>
      </c>
      <c r="R75">
        <v>1035</v>
      </c>
      <c r="S75">
        <v>3</v>
      </c>
      <c r="T75" t="s">
        <v>1001</v>
      </c>
      <c r="U75" t="s">
        <v>1002</v>
      </c>
      <c r="V75" t="s">
        <v>1003</v>
      </c>
      <c r="W75">
        <v>927</v>
      </c>
      <c r="X75">
        <v>33</v>
      </c>
      <c r="Y75">
        <v>0</v>
      </c>
      <c r="Z75">
        <v>0</v>
      </c>
      <c r="AA75">
        <v>2</v>
      </c>
      <c r="AB75">
        <v>75</v>
      </c>
      <c r="AC75">
        <v>1</v>
      </c>
      <c r="AD75">
        <v>156</v>
      </c>
      <c r="AE75" t="s">
        <v>1</v>
      </c>
      <c r="AF75" t="s">
        <v>1000</v>
      </c>
      <c r="AG75">
        <v>1035</v>
      </c>
      <c r="AH75">
        <v>0</v>
      </c>
      <c r="AI75">
        <v>1035</v>
      </c>
      <c r="AJ75">
        <v>1116</v>
      </c>
      <c r="AK75">
        <v>0</v>
      </c>
      <c r="AL75">
        <v>1116</v>
      </c>
      <c r="AM75">
        <v>3</v>
      </c>
      <c r="AN75" t="s">
        <v>1004</v>
      </c>
      <c r="AO75" t="s">
        <v>1005</v>
      </c>
      <c r="AP75" t="s">
        <v>1006</v>
      </c>
      <c r="AQ75">
        <v>1270363</v>
      </c>
      <c r="AR75">
        <v>12</v>
      </c>
      <c r="AS75" s="24">
        <f t="shared" si="2"/>
        <v>25232976.506471571</v>
      </c>
      <c r="AT75">
        <f t="shared" si="3"/>
        <v>26566473</v>
      </c>
    </row>
    <row r="76" spans="1:46" x14ac:dyDescent="0.2">
      <c r="A76">
        <v>7438</v>
      </c>
      <c r="B76" t="s">
        <v>4668</v>
      </c>
      <c r="C76">
        <v>1249</v>
      </c>
      <c r="D76">
        <v>80</v>
      </c>
      <c r="E76">
        <v>0</v>
      </c>
      <c r="F76">
        <v>0</v>
      </c>
      <c r="G76">
        <v>2</v>
      </c>
      <c r="H76">
        <v>22</v>
      </c>
      <c r="I76">
        <v>4</v>
      </c>
      <c r="J76">
        <v>24</v>
      </c>
      <c r="K76" t="s">
        <v>1</v>
      </c>
      <c r="L76">
        <v>1386</v>
      </c>
      <c r="M76">
        <v>31</v>
      </c>
      <c r="N76">
        <v>1382</v>
      </c>
      <c r="O76" t="s">
        <v>4669</v>
      </c>
      <c r="P76">
        <v>1527</v>
      </c>
      <c r="Q76">
        <v>170</v>
      </c>
      <c r="R76">
        <v>1523</v>
      </c>
      <c r="S76">
        <v>6</v>
      </c>
      <c r="T76" t="s">
        <v>4670</v>
      </c>
      <c r="U76" t="s">
        <v>4671</v>
      </c>
      <c r="V76" t="s">
        <v>4672</v>
      </c>
      <c r="W76">
        <v>1246</v>
      </c>
      <c r="X76">
        <v>83</v>
      </c>
      <c r="Y76">
        <v>0</v>
      </c>
      <c r="Z76">
        <v>0</v>
      </c>
      <c r="AA76">
        <v>4</v>
      </c>
      <c r="AB76">
        <v>24</v>
      </c>
      <c r="AC76">
        <v>2</v>
      </c>
      <c r="AD76">
        <v>22</v>
      </c>
      <c r="AE76" t="s">
        <v>1</v>
      </c>
      <c r="AF76" t="s">
        <v>4669</v>
      </c>
      <c r="AG76">
        <v>1527</v>
      </c>
      <c r="AH76">
        <v>170</v>
      </c>
      <c r="AI76">
        <v>1523</v>
      </c>
      <c r="AJ76">
        <v>1386</v>
      </c>
      <c r="AK76">
        <v>31</v>
      </c>
      <c r="AL76">
        <v>1382</v>
      </c>
      <c r="AM76">
        <v>6</v>
      </c>
      <c r="AN76" t="s">
        <v>4673</v>
      </c>
      <c r="AO76" t="s">
        <v>4674</v>
      </c>
      <c r="AP76" t="s">
        <v>4675</v>
      </c>
      <c r="AQ76">
        <v>1301870</v>
      </c>
      <c r="AR76">
        <v>12</v>
      </c>
      <c r="AS76" s="24">
        <f t="shared" si="2"/>
        <v>25203050.991301022</v>
      </c>
      <c r="AT76">
        <f t="shared" si="3"/>
        <v>26534966</v>
      </c>
    </row>
    <row r="77" spans="1:46" x14ac:dyDescent="0.2">
      <c r="A77">
        <v>749</v>
      </c>
      <c r="B77" t="s">
        <v>1007</v>
      </c>
      <c r="C77">
        <v>244</v>
      </c>
      <c r="D77">
        <v>8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 t="s">
        <v>1</v>
      </c>
      <c r="L77">
        <v>252</v>
      </c>
      <c r="M77">
        <v>0</v>
      </c>
      <c r="N77">
        <v>252</v>
      </c>
      <c r="O77" t="s">
        <v>1008</v>
      </c>
      <c r="P77">
        <v>252</v>
      </c>
      <c r="Q77">
        <v>0</v>
      </c>
      <c r="R77">
        <v>252</v>
      </c>
      <c r="S77">
        <v>1</v>
      </c>
      <c r="T77" t="s">
        <v>1009</v>
      </c>
      <c r="U77" t="s">
        <v>4</v>
      </c>
      <c r="V77" t="s">
        <v>4</v>
      </c>
      <c r="W77">
        <v>244</v>
      </c>
      <c r="X77">
        <v>8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 t="s">
        <v>1</v>
      </c>
      <c r="AF77" t="s">
        <v>1008</v>
      </c>
      <c r="AG77">
        <v>252</v>
      </c>
      <c r="AH77">
        <v>0</v>
      </c>
      <c r="AI77">
        <v>252</v>
      </c>
      <c r="AJ77">
        <v>252</v>
      </c>
      <c r="AK77">
        <v>0</v>
      </c>
      <c r="AL77">
        <v>252</v>
      </c>
      <c r="AM77">
        <v>1</v>
      </c>
      <c r="AN77" t="s">
        <v>1009</v>
      </c>
      <c r="AO77" t="s">
        <v>4</v>
      </c>
      <c r="AP77" t="s">
        <v>4</v>
      </c>
      <c r="AQ77">
        <v>1313830</v>
      </c>
      <c r="AR77">
        <v>12</v>
      </c>
      <c r="AS77" s="24">
        <f t="shared" si="2"/>
        <v>25191691.320071146</v>
      </c>
      <c r="AT77">
        <f t="shared" si="3"/>
        <v>26523006</v>
      </c>
    </row>
    <row r="78" spans="1:46" x14ac:dyDescent="0.2">
      <c r="A78">
        <v>6022</v>
      </c>
      <c r="B78" t="s">
        <v>4004</v>
      </c>
      <c r="C78">
        <v>851</v>
      </c>
      <c r="D78">
        <v>78</v>
      </c>
      <c r="E78">
        <v>0</v>
      </c>
      <c r="F78">
        <v>0</v>
      </c>
      <c r="G78">
        <v>2</v>
      </c>
      <c r="H78">
        <v>195</v>
      </c>
      <c r="I78">
        <v>2</v>
      </c>
      <c r="J78">
        <v>48</v>
      </c>
      <c r="K78" t="s">
        <v>1</v>
      </c>
      <c r="L78">
        <v>1125</v>
      </c>
      <c r="M78">
        <v>0</v>
      </c>
      <c r="N78">
        <v>1124</v>
      </c>
      <c r="O78" t="s">
        <v>4005</v>
      </c>
      <c r="P78">
        <v>978</v>
      </c>
      <c r="Q78">
        <v>0</v>
      </c>
      <c r="R78">
        <v>977</v>
      </c>
      <c r="S78">
        <v>4</v>
      </c>
      <c r="T78" t="s">
        <v>4006</v>
      </c>
      <c r="U78" t="s">
        <v>4007</v>
      </c>
      <c r="V78" t="s">
        <v>4008</v>
      </c>
      <c r="W78">
        <v>859</v>
      </c>
      <c r="X78">
        <v>70</v>
      </c>
      <c r="Y78">
        <v>0</v>
      </c>
      <c r="Z78">
        <v>0</v>
      </c>
      <c r="AA78">
        <v>2</v>
      </c>
      <c r="AB78">
        <v>48</v>
      </c>
      <c r="AC78">
        <v>2</v>
      </c>
      <c r="AD78">
        <v>195</v>
      </c>
      <c r="AE78" t="s">
        <v>1</v>
      </c>
      <c r="AF78" t="s">
        <v>4005</v>
      </c>
      <c r="AG78">
        <v>978</v>
      </c>
      <c r="AH78">
        <v>0</v>
      </c>
      <c r="AI78">
        <v>977</v>
      </c>
      <c r="AJ78">
        <v>1125</v>
      </c>
      <c r="AK78">
        <v>0</v>
      </c>
      <c r="AL78">
        <v>1124</v>
      </c>
      <c r="AM78">
        <v>4</v>
      </c>
      <c r="AN78" t="s">
        <v>4009</v>
      </c>
      <c r="AO78" t="s">
        <v>4010</v>
      </c>
      <c r="AP78" t="s">
        <v>4011</v>
      </c>
      <c r="AQ78">
        <v>1316412</v>
      </c>
      <c r="AR78">
        <v>12</v>
      </c>
      <c r="AS78" s="24">
        <f t="shared" si="2"/>
        <v>25189238.92282068</v>
      </c>
      <c r="AT78">
        <f t="shared" si="3"/>
        <v>26520424</v>
      </c>
    </row>
    <row r="79" spans="1:46" x14ac:dyDescent="0.2">
      <c r="A79">
        <v>6974</v>
      </c>
      <c r="B79" t="s">
        <v>4523</v>
      </c>
      <c r="C79">
        <v>659</v>
      </c>
      <c r="D79">
        <v>17</v>
      </c>
      <c r="E79">
        <v>0</v>
      </c>
      <c r="F79">
        <v>0</v>
      </c>
      <c r="G79">
        <v>0</v>
      </c>
      <c r="H79">
        <v>0</v>
      </c>
      <c r="I79">
        <v>1</v>
      </c>
      <c r="J79">
        <v>213</v>
      </c>
      <c r="K79" t="s">
        <v>6</v>
      </c>
      <c r="L79">
        <v>747</v>
      </c>
      <c r="M79">
        <v>0</v>
      </c>
      <c r="N79">
        <v>676</v>
      </c>
      <c r="O79" t="s">
        <v>4524</v>
      </c>
      <c r="P79">
        <v>975</v>
      </c>
      <c r="Q79">
        <v>0</v>
      </c>
      <c r="R79">
        <v>889</v>
      </c>
      <c r="S79">
        <v>2</v>
      </c>
      <c r="T79" t="s">
        <v>4525</v>
      </c>
      <c r="U79" t="s">
        <v>4526</v>
      </c>
      <c r="V79" t="s">
        <v>4527</v>
      </c>
      <c r="W79">
        <v>656</v>
      </c>
      <c r="X79">
        <v>20</v>
      </c>
      <c r="Y79">
        <v>0</v>
      </c>
      <c r="Z79">
        <v>0</v>
      </c>
      <c r="AA79">
        <v>1</v>
      </c>
      <c r="AB79">
        <v>213</v>
      </c>
      <c r="AC79">
        <v>0</v>
      </c>
      <c r="AD79">
        <v>0</v>
      </c>
      <c r="AE79" t="s">
        <v>6</v>
      </c>
      <c r="AF79" t="s">
        <v>4524</v>
      </c>
      <c r="AG79">
        <v>975</v>
      </c>
      <c r="AH79">
        <v>0</v>
      </c>
      <c r="AI79">
        <v>889</v>
      </c>
      <c r="AJ79">
        <v>747</v>
      </c>
      <c r="AK79">
        <v>0</v>
      </c>
      <c r="AL79">
        <v>676</v>
      </c>
      <c r="AM79">
        <v>2</v>
      </c>
      <c r="AN79" t="s">
        <v>4528</v>
      </c>
      <c r="AO79" t="s">
        <v>4529</v>
      </c>
      <c r="AP79" t="s">
        <v>4530</v>
      </c>
      <c r="AQ79">
        <v>1332567</v>
      </c>
      <c r="AR79">
        <v>12</v>
      </c>
      <c r="AS79" s="24">
        <f t="shared" si="2"/>
        <v>25173894.818412766</v>
      </c>
      <c r="AT79">
        <f t="shared" si="3"/>
        <v>26504269</v>
      </c>
    </row>
    <row r="80" spans="1:46" x14ac:dyDescent="0.2">
      <c r="A80">
        <v>3886</v>
      </c>
      <c r="B80" t="s">
        <v>2921</v>
      </c>
      <c r="C80">
        <v>1644</v>
      </c>
      <c r="D80">
        <v>84</v>
      </c>
      <c r="E80">
        <v>0</v>
      </c>
      <c r="F80">
        <v>0</v>
      </c>
      <c r="G80">
        <v>0</v>
      </c>
      <c r="H80">
        <v>0</v>
      </c>
      <c r="I80">
        <v>1</v>
      </c>
      <c r="J80">
        <v>3</v>
      </c>
      <c r="K80" t="s">
        <v>1</v>
      </c>
      <c r="L80">
        <v>1731</v>
      </c>
      <c r="M80">
        <v>3</v>
      </c>
      <c r="N80">
        <v>1731</v>
      </c>
      <c r="O80" t="s">
        <v>2922</v>
      </c>
      <c r="P80">
        <v>1731</v>
      </c>
      <c r="Q80">
        <v>0</v>
      </c>
      <c r="R80">
        <v>1731</v>
      </c>
      <c r="S80">
        <v>2</v>
      </c>
      <c r="T80" t="s">
        <v>2923</v>
      </c>
      <c r="U80" t="s">
        <v>1209</v>
      </c>
      <c r="V80" t="s">
        <v>2924</v>
      </c>
      <c r="W80">
        <v>1644</v>
      </c>
      <c r="X80">
        <v>84</v>
      </c>
      <c r="Y80">
        <v>0</v>
      </c>
      <c r="Z80">
        <v>0</v>
      </c>
      <c r="AA80">
        <v>1</v>
      </c>
      <c r="AB80">
        <v>3</v>
      </c>
      <c r="AC80">
        <v>0</v>
      </c>
      <c r="AD80">
        <v>0</v>
      </c>
      <c r="AE80" t="s">
        <v>1</v>
      </c>
      <c r="AF80" t="s">
        <v>2922</v>
      </c>
      <c r="AG80">
        <v>1731</v>
      </c>
      <c r="AH80">
        <v>0</v>
      </c>
      <c r="AI80">
        <v>1731</v>
      </c>
      <c r="AJ80">
        <v>1731</v>
      </c>
      <c r="AK80">
        <v>3</v>
      </c>
      <c r="AL80">
        <v>1731</v>
      </c>
      <c r="AM80">
        <v>2</v>
      </c>
      <c r="AN80" t="s">
        <v>2923</v>
      </c>
      <c r="AO80" t="s">
        <v>2924</v>
      </c>
      <c r="AP80" t="s">
        <v>1209</v>
      </c>
      <c r="AQ80">
        <v>1333990</v>
      </c>
      <c r="AR80">
        <v>12</v>
      </c>
      <c r="AS80" s="24">
        <f t="shared" si="2"/>
        <v>25172543.245489683</v>
      </c>
      <c r="AT80">
        <f t="shared" si="3"/>
        <v>26502846</v>
      </c>
    </row>
    <row r="81" spans="1:46" x14ac:dyDescent="0.2">
      <c r="A81">
        <v>761</v>
      </c>
      <c r="B81" t="s">
        <v>1010</v>
      </c>
      <c r="C81">
        <v>940</v>
      </c>
      <c r="D81">
        <v>23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 t="s">
        <v>1</v>
      </c>
      <c r="L81">
        <v>1182</v>
      </c>
      <c r="M81">
        <v>0</v>
      </c>
      <c r="N81">
        <v>963</v>
      </c>
      <c r="O81" t="s">
        <v>1011</v>
      </c>
      <c r="P81">
        <v>1659</v>
      </c>
      <c r="Q81">
        <v>0</v>
      </c>
      <c r="R81">
        <v>963</v>
      </c>
      <c r="S81">
        <v>1</v>
      </c>
      <c r="T81" t="s">
        <v>269</v>
      </c>
      <c r="U81" t="s">
        <v>1012</v>
      </c>
      <c r="V81" t="s">
        <v>1013</v>
      </c>
      <c r="W81">
        <v>940</v>
      </c>
      <c r="X81">
        <v>23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 t="s">
        <v>1</v>
      </c>
      <c r="AF81" t="s">
        <v>1011</v>
      </c>
      <c r="AG81">
        <v>1659</v>
      </c>
      <c r="AH81">
        <v>0</v>
      </c>
      <c r="AI81">
        <v>963</v>
      </c>
      <c r="AJ81">
        <v>1182</v>
      </c>
      <c r="AK81">
        <v>0</v>
      </c>
      <c r="AL81">
        <v>963</v>
      </c>
      <c r="AM81">
        <v>1</v>
      </c>
      <c r="AN81" t="s">
        <v>269</v>
      </c>
      <c r="AO81" t="s">
        <v>1013</v>
      </c>
      <c r="AP81" t="s">
        <v>1012</v>
      </c>
      <c r="AQ81">
        <v>1344532</v>
      </c>
      <c r="AR81">
        <v>12</v>
      </c>
      <c r="AS81" s="24">
        <f t="shared" si="2"/>
        <v>25162530.398156457</v>
      </c>
      <c r="AT81">
        <f t="shared" si="3"/>
        <v>26492304</v>
      </c>
    </row>
    <row r="82" spans="1:46" x14ac:dyDescent="0.2">
      <c r="A82">
        <v>5561</v>
      </c>
      <c r="B82" t="s">
        <v>3801</v>
      </c>
      <c r="C82">
        <v>290</v>
      </c>
      <c r="D82">
        <v>76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 t="s">
        <v>1</v>
      </c>
      <c r="L82">
        <v>480</v>
      </c>
      <c r="M82">
        <v>59</v>
      </c>
      <c r="N82">
        <v>425</v>
      </c>
      <c r="O82" t="s">
        <v>3802</v>
      </c>
      <c r="P82">
        <v>498</v>
      </c>
      <c r="Q82">
        <v>65</v>
      </c>
      <c r="R82">
        <v>431</v>
      </c>
      <c r="S82">
        <v>1</v>
      </c>
      <c r="T82" t="s">
        <v>3803</v>
      </c>
      <c r="U82" t="s">
        <v>3804</v>
      </c>
      <c r="V82" t="s">
        <v>2123</v>
      </c>
      <c r="W82">
        <v>290</v>
      </c>
      <c r="X82">
        <v>76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 t="s">
        <v>1</v>
      </c>
      <c r="AF82" t="s">
        <v>3802</v>
      </c>
      <c r="AG82">
        <v>498</v>
      </c>
      <c r="AH82">
        <v>65</v>
      </c>
      <c r="AI82">
        <v>431</v>
      </c>
      <c r="AJ82">
        <v>480</v>
      </c>
      <c r="AK82">
        <v>59</v>
      </c>
      <c r="AL82">
        <v>425</v>
      </c>
      <c r="AM82">
        <v>1</v>
      </c>
      <c r="AN82" t="s">
        <v>3803</v>
      </c>
      <c r="AO82" t="s">
        <v>2123</v>
      </c>
      <c r="AP82" t="s">
        <v>3804</v>
      </c>
      <c r="AQ82">
        <v>1359376</v>
      </c>
      <c r="AR82">
        <v>4</v>
      </c>
      <c r="AS82" s="24">
        <f t="shared" si="2"/>
        <v>25148431.48847951</v>
      </c>
      <c r="AT82">
        <f t="shared" si="3"/>
        <v>26477460</v>
      </c>
    </row>
    <row r="83" spans="1:46" x14ac:dyDescent="0.2">
      <c r="A83">
        <v>766</v>
      </c>
      <c r="B83" t="s">
        <v>1014</v>
      </c>
      <c r="C83">
        <v>1518</v>
      </c>
      <c r="D83">
        <v>69</v>
      </c>
      <c r="E83">
        <v>0</v>
      </c>
      <c r="F83">
        <v>0</v>
      </c>
      <c r="G83">
        <v>8</v>
      </c>
      <c r="H83">
        <v>198</v>
      </c>
      <c r="I83">
        <v>1</v>
      </c>
      <c r="J83">
        <v>3</v>
      </c>
      <c r="K83" t="s">
        <v>1</v>
      </c>
      <c r="L83">
        <v>1806</v>
      </c>
      <c r="M83">
        <v>21</v>
      </c>
      <c r="N83">
        <v>1806</v>
      </c>
      <c r="O83" t="s">
        <v>1015</v>
      </c>
      <c r="P83">
        <v>1590</v>
      </c>
      <c r="Q83">
        <v>0</v>
      </c>
      <c r="R83">
        <v>1590</v>
      </c>
      <c r="S83">
        <v>10</v>
      </c>
      <c r="T83" t="s">
        <v>1016</v>
      </c>
      <c r="U83" t="s">
        <v>1017</v>
      </c>
      <c r="V83" t="s">
        <v>1018</v>
      </c>
      <c r="W83">
        <v>1521</v>
      </c>
      <c r="X83">
        <v>66</v>
      </c>
      <c r="Y83">
        <v>0</v>
      </c>
      <c r="Z83">
        <v>0</v>
      </c>
      <c r="AA83">
        <v>1</v>
      </c>
      <c r="AB83">
        <v>3</v>
      </c>
      <c r="AC83">
        <v>8</v>
      </c>
      <c r="AD83">
        <v>198</v>
      </c>
      <c r="AE83" t="s">
        <v>1</v>
      </c>
      <c r="AF83" t="s">
        <v>1015</v>
      </c>
      <c r="AG83">
        <v>1590</v>
      </c>
      <c r="AH83">
        <v>0</v>
      </c>
      <c r="AI83">
        <v>1590</v>
      </c>
      <c r="AJ83">
        <v>1806</v>
      </c>
      <c r="AK83">
        <v>21</v>
      </c>
      <c r="AL83">
        <v>1806</v>
      </c>
      <c r="AM83">
        <v>10</v>
      </c>
      <c r="AN83" t="s">
        <v>1019</v>
      </c>
      <c r="AO83" t="s">
        <v>1020</v>
      </c>
      <c r="AP83" t="s">
        <v>1021</v>
      </c>
      <c r="AQ83">
        <v>1379770</v>
      </c>
      <c r="AR83">
        <v>12</v>
      </c>
      <c r="AS83" s="24">
        <f t="shared" si="2"/>
        <v>25129061.159460939</v>
      </c>
      <c r="AT83">
        <f t="shared" si="3"/>
        <v>26457066</v>
      </c>
    </row>
    <row r="84" spans="1:46" x14ac:dyDescent="0.2">
      <c r="A84">
        <v>7303</v>
      </c>
      <c r="B84" t="s">
        <v>4625</v>
      </c>
      <c r="C84">
        <v>652</v>
      </c>
      <c r="D84">
        <v>17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 t="s">
        <v>1</v>
      </c>
      <c r="L84">
        <v>669</v>
      </c>
      <c r="M84">
        <v>0</v>
      </c>
      <c r="N84">
        <v>669</v>
      </c>
      <c r="O84" t="s">
        <v>4626</v>
      </c>
      <c r="P84">
        <v>669</v>
      </c>
      <c r="Q84">
        <v>0</v>
      </c>
      <c r="R84">
        <v>669</v>
      </c>
      <c r="S84">
        <v>1</v>
      </c>
      <c r="T84" t="s">
        <v>3878</v>
      </c>
      <c r="U84" t="s">
        <v>4</v>
      </c>
      <c r="V84" t="s">
        <v>4</v>
      </c>
      <c r="W84">
        <v>652</v>
      </c>
      <c r="X84">
        <v>17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 t="s">
        <v>1</v>
      </c>
      <c r="AF84" t="s">
        <v>4626</v>
      </c>
      <c r="AG84">
        <v>669</v>
      </c>
      <c r="AH84">
        <v>0</v>
      </c>
      <c r="AI84">
        <v>669</v>
      </c>
      <c r="AJ84">
        <v>669</v>
      </c>
      <c r="AK84">
        <v>0</v>
      </c>
      <c r="AL84">
        <v>669</v>
      </c>
      <c r="AM84">
        <v>1</v>
      </c>
      <c r="AN84" t="s">
        <v>3878</v>
      </c>
      <c r="AO84" t="s">
        <v>4</v>
      </c>
      <c r="AP84" t="s">
        <v>4</v>
      </c>
      <c r="AQ84">
        <v>1384318</v>
      </c>
      <c r="AR84">
        <v>12</v>
      </c>
      <c r="AS84" s="24">
        <f t="shared" si="2"/>
        <v>25124741.445016667</v>
      </c>
      <c r="AT84">
        <f t="shared" si="3"/>
        <v>26452518</v>
      </c>
    </row>
    <row r="85" spans="1:46" x14ac:dyDescent="0.2">
      <c r="A85">
        <v>768</v>
      </c>
      <c r="B85" t="s">
        <v>1022</v>
      </c>
      <c r="C85">
        <v>764</v>
      </c>
      <c r="D85">
        <v>27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 t="s">
        <v>6</v>
      </c>
      <c r="L85">
        <v>876</v>
      </c>
      <c r="M85">
        <v>0</v>
      </c>
      <c r="N85">
        <v>791</v>
      </c>
      <c r="O85" t="s">
        <v>1023</v>
      </c>
      <c r="P85">
        <v>969</v>
      </c>
      <c r="Q85">
        <v>0</v>
      </c>
      <c r="R85">
        <v>791</v>
      </c>
      <c r="S85">
        <v>1</v>
      </c>
      <c r="T85" t="s">
        <v>1024</v>
      </c>
      <c r="U85" t="s">
        <v>4</v>
      </c>
      <c r="V85" t="s">
        <v>4</v>
      </c>
      <c r="W85">
        <v>764</v>
      </c>
      <c r="X85">
        <v>27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 t="s">
        <v>6</v>
      </c>
      <c r="AF85" t="s">
        <v>1023</v>
      </c>
      <c r="AG85">
        <v>969</v>
      </c>
      <c r="AH85">
        <v>0</v>
      </c>
      <c r="AI85">
        <v>791</v>
      </c>
      <c r="AJ85">
        <v>876</v>
      </c>
      <c r="AK85">
        <v>0</v>
      </c>
      <c r="AL85">
        <v>791</v>
      </c>
      <c r="AM85">
        <v>1</v>
      </c>
      <c r="AN85" t="s">
        <v>1024</v>
      </c>
      <c r="AO85" t="s">
        <v>4</v>
      </c>
      <c r="AP85" t="s">
        <v>4</v>
      </c>
      <c r="AQ85">
        <v>1427181</v>
      </c>
      <c r="AR85">
        <v>12</v>
      </c>
      <c r="AS85" s="24">
        <f t="shared" si="2"/>
        <v>25084029.941009462</v>
      </c>
      <c r="AT85">
        <f t="shared" si="3"/>
        <v>26409655</v>
      </c>
    </row>
    <row r="86" spans="1:46" x14ac:dyDescent="0.2">
      <c r="A86">
        <v>771</v>
      </c>
      <c r="B86" t="s">
        <v>1025</v>
      </c>
      <c r="C86">
        <v>1025</v>
      </c>
      <c r="D86">
        <v>502</v>
      </c>
      <c r="E86">
        <v>0</v>
      </c>
      <c r="F86">
        <v>0</v>
      </c>
      <c r="G86">
        <v>3</v>
      </c>
      <c r="H86">
        <v>237</v>
      </c>
      <c r="I86">
        <v>3</v>
      </c>
      <c r="J86">
        <v>234</v>
      </c>
      <c r="K86" t="s">
        <v>6</v>
      </c>
      <c r="L86">
        <v>1914</v>
      </c>
      <c r="M86">
        <v>123</v>
      </c>
      <c r="N86">
        <v>1887</v>
      </c>
      <c r="O86" t="s">
        <v>1026</v>
      </c>
      <c r="P86">
        <v>1887</v>
      </c>
      <c r="Q86">
        <v>99</v>
      </c>
      <c r="R86">
        <v>1860</v>
      </c>
      <c r="S86">
        <v>4</v>
      </c>
      <c r="T86" t="s">
        <v>1027</v>
      </c>
      <c r="U86" t="s">
        <v>1028</v>
      </c>
      <c r="V86" t="s">
        <v>1029</v>
      </c>
      <c r="W86">
        <v>1025</v>
      </c>
      <c r="X86">
        <v>502</v>
      </c>
      <c r="Y86">
        <v>0</v>
      </c>
      <c r="Z86">
        <v>0</v>
      </c>
      <c r="AA86">
        <v>3</v>
      </c>
      <c r="AB86">
        <v>234</v>
      </c>
      <c r="AC86">
        <v>3</v>
      </c>
      <c r="AD86">
        <v>237</v>
      </c>
      <c r="AE86" t="s">
        <v>6</v>
      </c>
      <c r="AF86" t="s">
        <v>1026</v>
      </c>
      <c r="AG86">
        <v>1887</v>
      </c>
      <c r="AH86">
        <v>99</v>
      </c>
      <c r="AI86">
        <v>1860</v>
      </c>
      <c r="AJ86">
        <v>1914</v>
      </c>
      <c r="AK86">
        <v>123</v>
      </c>
      <c r="AL86">
        <v>1887</v>
      </c>
      <c r="AM86">
        <v>4</v>
      </c>
      <c r="AN86" t="s">
        <v>1027</v>
      </c>
      <c r="AO86" t="s">
        <v>1029</v>
      </c>
      <c r="AP86" t="s">
        <v>1028</v>
      </c>
      <c r="AQ86">
        <v>1432610</v>
      </c>
      <c r="AR86">
        <v>9</v>
      </c>
      <c r="AS86" s="24">
        <f t="shared" si="2"/>
        <v>25078873.448107537</v>
      </c>
      <c r="AT86">
        <f t="shared" si="3"/>
        <v>26404226</v>
      </c>
    </row>
    <row r="87" spans="1:46" x14ac:dyDescent="0.2">
      <c r="A87">
        <v>774</v>
      </c>
      <c r="B87" t="s">
        <v>32</v>
      </c>
      <c r="C87">
        <v>2225</v>
      </c>
      <c r="D87">
        <v>282</v>
      </c>
      <c r="E87">
        <v>0</v>
      </c>
      <c r="F87">
        <v>0</v>
      </c>
      <c r="G87">
        <v>4</v>
      </c>
      <c r="H87">
        <v>67</v>
      </c>
      <c r="I87">
        <v>6</v>
      </c>
      <c r="J87">
        <v>37</v>
      </c>
      <c r="K87" t="s">
        <v>1</v>
      </c>
      <c r="L87">
        <v>2574</v>
      </c>
      <c r="M87">
        <v>0</v>
      </c>
      <c r="N87">
        <v>2574</v>
      </c>
      <c r="O87" t="s">
        <v>33</v>
      </c>
      <c r="P87">
        <v>2553</v>
      </c>
      <c r="Q87">
        <v>0</v>
      </c>
      <c r="R87">
        <v>2544</v>
      </c>
      <c r="S87">
        <v>10</v>
      </c>
      <c r="T87" t="s">
        <v>34</v>
      </c>
      <c r="U87" t="s">
        <v>35</v>
      </c>
      <c r="V87" t="s">
        <v>36</v>
      </c>
      <c r="W87">
        <v>2222</v>
      </c>
      <c r="X87">
        <v>282</v>
      </c>
      <c r="Y87">
        <v>0</v>
      </c>
      <c r="Z87">
        <v>0</v>
      </c>
      <c r="AA87">
        <v>6</v>
      </c>
      <c r="AB87">
        <v>38</v>
      </c>
      <c r="AC87">
        <v>5</v>
      </c>
      <c r="AD87">
        <v>68</v>
      </c>
      <c r="AE87" t="s">
        <v>6</v>
      </c>
      <c r="AF87" t="s">
        <v>33</v>
      </c>
      <c r="AG87">
        <v>2553</v>
      </c>
      <c r="AH87">
        <v>0</v>
      </c>
      <c r="AI87">
        <v>2542</v>
      </c>
      <c r="AJ87">
        <v>2574</v>
      </c>
      <c r="AK87">
        <v>0</v>
      </c>
      <c r="AL87">
        <v>2572</v>
      </c>
      <c r="AM87">
        <v>10</v>
      </c>
      <c r="AN87" t="s">
        <v>37</v>
      </c>
      <c r="AO87" t="s">
        <v>38</v>
      </c>
      <c r="AP87" t="s">
        <v>39</v>
      </c>
      <c r="AQ87">
        <v>1445183</v>
      </c>
      <c r="AR87">
        <v>25</v>
      </c>
      <c r="AS87" s="24">
        <f t="shared" si="2"/>
        <v>25066931.546236865</v>
      </c>
      <c r="AT87">
        <f t="shared" si="3"/>
        <v>26391653</v>
      </c>
    </row>
    <row r="88" spans="1:46" x14ac:dyDescent="0.2">
      <c r="A88">
        <v>775</v>
      </c>
      <c r="B88" t="s">
        <v>40</v>
      </c>
      <c r="C88">
        <v>836</v>
      </c>
      <c r="D88">
        <v>36</v>
      </c>
      <c r="E88">
        <v>0</v>
      </c>
      <c r="F88">
        <v>0</v>
      </c>
      <c r="G88">
        <v>2</v>
      </c>
      <c r="H88">
        <v>33</v>
      </c>
      <c r="I88">
        <v>2</v>
      </c>
      <c r="J88">
        <v>15</v>
      </c>
      <c r="K88" t="s">
        <v>6</v>
      </c>
      <c r="L88">
        <v>975</v>
      </c>
      <c r="M88">
        <v>0</v>
      </c>
      <c r="N88">
        <v>905</v>
      </c>
      <c r="O88" t="s">
        <v>41</v>
      </c>
      <c r="P88">
        <v>933</v>
      </c>
      <c r="Q88">
        <v>0</v>
      </c>
      <c r="R88">
        <v>887</v>
      </c>
      <c r="S88">
        <v>5</v>
      </c>
      <c r="T88" t="s">
        <v>42</v>
      </c>
      <c r="U88" t="s">
        <v>43</v>
      </c>
      <c r="V88" t="s">
        <v>44</v>
      </c>
      <c r="W88">
        <v>805</v>
      </c>
      <c r="X88">
        <v>61</v>
      </c>
      <c r="Y88">
        <v>0</v>
      </c>
      <c r="Z88">
        <v>0</v>
      </c>
      <c r="AA88">
        <v>2</v>
      </c>
      <c r="AB88">
        <v>21</v>
      </c>
      <c r="AC88">
        <v>2</v>
      </c>
      <c r="AD88">
        <v>39</v>
      </c>
      <c r="AE88" t="s">
        <v>6</v>
      </c>
      <c r="AF88" t="s">
        <v>41</v>
      </c>
      <c r="AG88">
        <v>933</v>
      </c>
      <c r="AH88">
        <v>0</v>
      </c>
      <c r="AI88">
        <v>887</v>
      </c>
      <c r="AJ88">
        <v>975</v>
      </c>
      <c r="AK88">
        <v>0</v>
      </c>
      <c r="AL88">
        <v>905</v>
      </c>
      <c r="AM88">
        <v>4</v>
      </c>
      <c r="AN88" t="s">
        <v>45</v>
      </c>
      <c r="AO88" t="s">
        <v>46</v>
      </c>
      <c r="AP88" t="s">
        <v>47</v>
      </c>
      <c r="AQ88">
        <v>1463211</v>
      </c>
      <c r="AR88">
        <v>25</v>
      </c>
      <c r="AS88" s="24">
        <f t="shared" si="2"/>
        <v>25049808.456526812</v>
      </c>
      <c r="AT88">
        <f t="shared" si="3"/>
        <v>26373625</v>
      </c>
    </row>
    <row r="89" spans="1:46" x14ac:dyDescent="0.2">
      <c r="A89">
        <v>5542</v>
      </c>
      <c r="B89" t="s">
        <v>169</v>
      </c>
      <c r="C89">
        <v>600</v>
      </c>
      <c r="D89">
        <v>21</v>
      </c>
      <c r="E89">
        <v>0</v>
      </c>
      <c r="F89">
        <v>0</v>
      </c>
      <c r="G89">
        <v>1</v>
      </c>
      <c r="H89">
        <v>21</v>
      </c>
      <c r="I89">
        <v>0</v>
      </c>
      <c r="J89">
        <v>0</v>
      </c>
      <c r="K89" t="s">
        <v>1</v>
      </c>
      <c r="L89">
        <v>642</v>
      </c>
      <c r="M89">
        <v>0</v>
      </c>
      <c r="N89">
        <v>642</v>
      </c>
      <c r="O89" t="s">
        <v>170</v>
      </c>
      <c r="P89">
        <v>621</v>
      </c>
      <c r="Q89">
        <v>0</v>
      </c>
      <c r="R89">
        <v>621</v>
      </c>
      <c r="S89">
        <v>2</v>
      </c>
      <c r="T89" t="s">
        <v>171</v>
      </c>
      <c r="U89" t="s">
        <v>172</v>
      </c>
      <c r="V89" t="s">
        <v>173</v>
      </c>
      <c r="W89">
        <v>601</v>
      </c>
      <c r="X89">
        <v>20</v>
      </c>
      <c r="Y89">
        <v>0</v>
      </c>
      <c r="Z89">
        <v>0</v>
      </c>
      <c r="AA89">
        <v>0</v>
      </c>
      <c r="AB89">
        <v>0</v>
      </c>
      <c r="AC89">
        <v>1</v>
      </c>
      <c r="AD89">
        <v>21</v>
      </c>
      <c r="AE89" t="s">
        <v>1</v>
      </c>
      <c r="AF89" t="s">
        <v>170</v>
      </c>
      <c r="AG89">
        <v>621</v>
      </c>
      <c r="AH89">
        <v>0</v>
      </c>
      <c r="AI89">
        <v>621</v>
      </c>
      <c r="AJ89">
        <v>642</v>
      </c>
      <c r="AK89">
        <v>0</v>
      </c>
      <c r="AL89">
        <v>642</v>
      </c>
      <c r="AM89">
        <v>2</v>
      </c>
      <c r="AN89" t="s">
        <v>174</v>
      </c>
      <c r="AO89" t="s">
        <v>175</v>
      </c>
      <c r="AP89" t="s">
        <v>176</v>
      </c>
      <c r="AQ89">
        <v>1481402</v>
      </c>
      <c r="AR89">
        <v>25</v>
      </c>
      <c r="AS89" s="24">
        <f t="shared" si="2"/>
        <v>25032530.548555017</v>
      </c>
      <c r="AT89">
        <f t="shared" si="3"/>
        <v>26355434</v>
      </c>
    </row>
    <row r="90" spans="1:46" x14ac:dyDescent="0.2">
      <c r="A90">
        <v>2906</v>
      </c>
      <c r="B90" t="s">
        <v>109</v>
      </c>
      <c r="C90">
        <v>214</v>
      </c>
      <c r="D90">
        <v>38</v>
      </c>
      <c r="E90">
        <v>0</v>
      </c>
      <c r="F90">
        <v>7</v>
      </c>
      <c r="G90">
        <v>1</v>
      </c>
      <c r="H90">
        <v>4</v>
      </c>
      <c r="I90">
        <v>1</v>
      </c>
      <c r="J90">
        <v>7</v>
      </c>
      <c r="K90" t="s">
        <v>1</v>
      </c>
      <c r="L90">
        <v>435</v>
      </c>
      <c r="M90">
        <v>147</v>
      </c>
      <c r="N90">
        <v>410</v>
      </c>
      <c r="O90" t="s">
        <v>110</v>
      </c>
      <c r="P90">
        <v>381</v>
      </c>
      <c r="Q90">
        <v>102</v>
      </c>
      <c r="R90">
        <v>368</v>
      </c>
      <c r="S90">
        <v>2</v>
      </c>
      <c r="T90" t="s">
        <v>111</v>
      </c>
      <c r="U90" t="s">
        <v>112</v>
      </c>
      <c r="V90" t="s">
        <v>113</v>
      </c>
      <c r="W90">
        <v>214</v>
      </c>
      <c r="X90">
        <v>44</v>
      </c>
      <c r="Y90">
        <v>0</v>
      </c>
      <c r="Z90">
        <v>0</v>
      </c>
      <c r="AA90">
        <v>1</v>
      </c>
      <c r="AB90">
        <v>7</v>
      </c>
      <c r="AC90">
        <v>1</v>
      </c>
      <c r="AD90">
        <v>4</v>
      </c>
      <c r="AE90" t="s">
        <v>1</v>
      </c>
      <c r="AF90" t="s">
        <v>110</v>
      </c>
      <c r="AG90">
        <v>381</v>
      </c>
      <c r="AH90">
        <v>103</v>
      </c>
      <c r="AI90">
        <v>368</v>
      </c>
      <c r="AJ90">
        <v>435</v>
      </c>
      <c r="AK90">
        <v>148</v>
      </c>
      <c r="AL90">
        <v>410</v>
      </c>
      <c r="AM90">
        <v>2</v>
      </c>
      <c r="AN90" t="s">
        <v>114</v>
      </c>
      <c r="AO90" t="s">
        <v>113</v>
      </c>
      <c r="AP90" t="s">
        <v>112</v>
      </c>
      <c r="AQ90">
        <v>1490814</v>
      </c>
      <c r="AR90">
        <v>25</v>
      </c>
      <c r="AS90" s="24">
        <f t="shared" si="2"/>
        <v>25023590.981195852</v>
      </c>
      <c r="AT90">
        <f t="shared" si="3"/>
        <v>26346022</v>
      </c>
    </row>
    <row r="91" spans="1:46" x14ac:dyDescent="0.2">
      <c r="A91">
        <v>782</v>
      </c>
      <c r="B91" t="s">
        <v>48</v>
      </c>
      <c r="C91">
        <v>685</v>
      </c>
      <c r="D91">
        <v>20</v>
      </c>
      <c r="E91">
        <v>0</v>
      </c>
      <c r="F91">
        <v>0</v>
      </c>
      <c r="G91">
        <v>0</v>
      </c>
      <c r="H91">
        <v>0</v>
      </c>
      <c r="I91">
        <v>1</v>
      </c>
      <c r="J91">
        <v>9</v>
      </c>
      <c r="K91" t="s">
        <v>1</v>
      </c>
      <c r="L91">
        <v>708</v>
      </c>
      <c r="M91">
        <v>0</v>
      </c>
      <c r="N91">
        <v>705</v>
      </c>
      <c r="O91" t="s">
        <v>49</v>
      </c>
      <c r="P91">
        <v>1860</v>
      </c>
      <c r="Q91">
        <v>0</v>
      </c>
      <c r="R91">
        <v>714</v>
      </c>
      <c r="S91">
        <v>2</v>
      </c>
      <c r="T91" t="s">
        <v>50</v>
      </c>
      <c r="U91" t="s">
        <v>51</v>
      </c>
      <c r="V91" t="s">
        <v>52</v>
      </c>
      <c r="W91">
        <v>684</v>
      </c>
      <c r="X91">
        <v>21</v>
      </c>
      <c r="Y91">
        <v>0</v>
      </c>
      <c r="Z91">
        <v>0</v>
      </c>
      <c r="AA91">
        <v>1</v>
      </c>
      <c r="AB91">
        <v>9</v>
      </c>
      <c r="AC91">
        <v>0</v>
      </c>
      <c r="AD91">
        <v>0</v>
      </c>
      <c r="AE91" t="s">
        <v>6</v>
      </c>
      <c r="AF91" t="s">
        <v>49</v>
      </c>
      <c r="AG91">
        <v>1860</v>
      </c>
      <c r="AH91">
        <v>0</v>
      </c>
      <c r="AI91">
        <v>714</v>
      </c>
      <c r="AJ91">
        <v>708</v>
      </c>
      <c r="AK91">
        <v>0</v>
      </c>
      <c r="AL91">
        <v>705</v>
      </c>
      <c r="AM91">
        <v>2</v>
      </c>
      <c r="AN91" t="s">
        <v>53</v>
      </c>
      <c r="AO91" t="s">
        <v>54</v>
      </c>
      <c r="AP91" t="s">
        <v>55</v>
      </c>
      <c r="AQ91">
        <v>1511043</v>
      </c>
      <c r="AR91">
        <v>25</v>
      </c>
      <c r="AS91" s="24">
        <f t="shared" si="2"/>
        <v>25004377.3700496</v>
      </c>
      <c r="AT91">
        <f t="shared" si="3"/>
        <v>26325793</v>
      </c>
    </row>
    <row r="92" spans="1:46" x14ac:dyDescent="0.2">
      <c r="A92">
        <v>4832</v>
      </c>
      <c r="B92" t="s">
        <v>150</v>
      </c>
      <c r="C92">
        <v>877</v>
      </c>
      <c r="D92">
        <v>58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 t="s">
        <v>1</v>
      </c>
      <c r="L92">
        <v>1641</v>
      </c>
      <c r="M92">
        <v>706</v>
      </c>
      <c r="N92">
        <v>1641</v>
      </c>
      <c r="O92" t="s">
        <v>151</v>
      </c>
      <c r="P92">
        <v>981</v>
      </c>
      <c r="Q92">
        <v>46</v>
      </c>
      <c r="R92">
        <v>981</v>
      </c>
      <c r="S92">
        <v>1</v>
      </c>
      <c r="T92" t="s">
        <v>152</v>
      </c>
      <c r="U92" t="s">
        <v>4</v>
      </c>
      <c r="V92" t="s">
        <v>4</v>
      </c>
      <c r="W92">
        <v>877</v>
      </c>
      <c r="X92">
        <v>58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 t="s">
        <v>1</v>
      </c>
      <c r="AF92" t="s">
        <v>151</v>
      </c>
      <c r="AG92">
        <v>981</v>
      </c>
      <c r="AH92">
        <v>46</v>
      </c>
      <c r="AI92">
        <v>981</v>
      </c>
      <c r="AJ92">
        <v>1641</v>
      </c>
      <c r="AK92">
        <v>706</v>
      </c>
      <c r="AL92">
        <v>1641</v>
      </c>
      <c r="AM92">
        <v>1</v>
      </c>
      <c r="AN92" t="s">
        <v>152</v>
      </c>
      <c r="AO92" t="s">
        <v>4</v>
      </c>
      <c r="AP92" t="s">
        <v>4</v>
      </c>
      <c r="AQ92">
        <v>1517053</v>
      </c>
      <c r="AR92">
        <v>25</v>
      </c>
      <c r="AS92" s="24">
        <f t="shared" si="2"/>
        <v>24998669.040276054</v>
      </c>
      <c r="AT92">
        <f t="shared" si="3"/>
        <v>26319783</v>
      </c>
    </row>
    <row r="93" spans="1:46" x14ac:dyDescent="0.2">
      <c r="A93">
        <v>7003</v>
      </c>
      <c r="B93" t="s">
        <v>254</v>
      </c>
      <c r="C93">
        <v>228</v>
      </c>
      <c r="D93">
        <v>8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 t="s">
        <v>6</v>
      </c>
      <c r="L93">
        <v>300</v>
      </c>
      <c r="M93">
        <v>0</v>
      </c>
      <c r="N93">
        <v>236</v>
      </c>
      <c r="O93" t="s">
        <v>255</v>
      </c>
      <c r="P93">
        <v>1488</v>
      </c>
      <c r="Q93">
        <v>75</v>
      </c>
      <c r="R93">
        <v>311</v>
      </c>
      <c r="S93">
        <v>1</v>
      </c>
      <c r="T93" t="s">
        <v>256</v>
      </c>
      <c r="U93" t="s">
        <v>4</v>
      </c>
      <c r="V93" t="s">
        <v>257</v>
      </c>
      <c r="W93">
        <v>228</v>
      </c>
      <c r="X93">
        <v>8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 t="s">
        <v>6</v>
      </c>
      <c r="AF93" t="s">
        <v>255</v>
      </c>
      <c r="AG93">
        <v>1488</v>
      </c>
      <c r="AH93">
        <v>75</v>
      </c>
      <c r="AI93">
        <v>311</v>
      </c>
      <c r="AJ93">
        <v>300</v>
      </c>
      <c r="AK93">
        <v>0</v>
      </c>
      <c r="AL93">
        <v>236</v>
      </c>
      <c r="AM93">
        <v>1</v>
      </c>
      <c r="AN93" t="s">
        <v>256</v>
      </c>
      <c r="AO93" t="s">
        <v>257</v>
      </c>
      <c r="AP93" t="s">
        <v>4</v>
      </c>
      <c r="AQ93">
        <v>1529269</v>
      </c>
      <c r="AR93">
        <v>25</v>
      </c>
      <c r="AS93" s="24">
        <f t="shared" si="2"/>
        <v>24987066.218892764</v>
      </c>
      <c r="AT93">
        <f t="shared" si="3"/>
        <v>26307567</v>
      </c>
    </row>
    <row r="94" spans="1:46" x14ac:dyDescent="0.2">
      <c r="A94">
        <v>783</v>
      </c>
      <c r="B94" t="s">
        <v>56</v>
      </c>
      <c r="C94">
        <v>778</v>
      </c>
      <c r="D94">
        <v>20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 t="s">
        <v>1</v>
      </c>
      <c r="L94">
        <v>798</v>
      </c>
      <c r="M94">
        <v>0</v>
      </c>
      <c r="N94">
        <v>798</v>
      </c>
      <c r="O94" t="s">
        <v>57</v>
      </c>
      <c r="P94">
        <v>798</v>
      </c>
      <c r="Q94">
        <v>0</v>
      </c>
      <c r="R94">
        <v>798</v>
      </c>
      <c r="S94">
        <v>1</v>
      </c>
      <c r="T94" t="s">
        <v>58</v>
      </c>
      <c r="U94" t="s">
        <v>4</v>
      </c>
      <c r="V94" t="s">
        <v>4</v>
      </c>
      <c r="W94">
        <v>778</v>
      </c>
      <c r="X94">
        <v>20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 t="s">
        <v>1</v>
      </c>
      <c r="AF94" t="s">
        <v>57</v>
      </c>
      <c r="AG94">
        <v>798</v>
      </c>
      <c r="AH94">
        <v>0</v>
      </c>
      <c r="AI94">
        <v>798</v>
      </c>
      <c r="AJ94">
        <v>798</v>
      </c>
      <c r="AK94">
        <v>0</v>
      </c>
      <c r="AL94">
        <v>798</v>
      </c>
      <c r="AM94">
        <v>1</v>
      </c>
      <c r="AN94" t="s">
        <v>58</v>
      </c>
      <c r="AO94" t="s">
        <v>4</v>
      </c>
      <c r="AP94" t="s">
        <v>4</v>
      </c>
      <c r="AQ94">
        <v>1534244</v>
      </c>
      <c r="AR94">
        <v>25</v>
      </c>
      <c r="AS94" s="24">
        <f t="shared" si="2"/>
        <v>24982340.937591039</v>
      </c>
      <c r="AT94">
        <f t="shared" si="3"/>
        <v>26302592</v>
      </c>
    </row>
    <row r="95" spans="1:46" x14ac:dyDescent="0.2">
      <c r="A95">
        <v>4236</v>
      </c>
      <c r="B95" t="s">
        <v>134</v>
      </c>
      <c r="C95">
        <v>854</v>
      </c>
      <c r="D95">
        <v>28</v>
      </c>
      <c r="E95">
        <v>0</v>
      </c>
      <c r="F95">
        <v>0</v>
      </c>
      <c r="G95">
        <v>1</v>
      </c>
      <c r="H95">
        <v>1</v>
      </c>
      <c r="I95">
        <v>1</v>
      </c>
      <c r="J95">
        <v>21</v>
      </c>
      <c r="K95" t="s">
        <v>6</v>
      </c>
      <c r="L95">
        <v>888</v>
      </c>
      <c r="M95">
        <v>0</v>
      </c>
      <c r="N95">
        <v>883</v>
      </c>
      <c r="O95" t="s">
        <v>135</v>
      </c>
      <c r="P95">
        <v>909</v>
      </c>
      <c r="Q95">
        <v>0</v>
      </c>
      <c r="R95">
        <v>903</v>
      </c>
      <c r="S95">
        <v>3</v>
      </c>
      <c r="T95" t="s">
        <v>136</v>
      </c>
      <c r="U95" t="s">
        <v>137</v>
      </c>
      <c r="V95" t="s">
        <v>138</v>
      </c>
      <c r="W95">
        <v>854</v>
      </c>
      <c r="X95">
        <v>27</v>
      </c>
      <c r="Y95">
        <v>0</v>
      </c>
      <c r="Z95">
        <v>0</v>
      </c>
      <c r="AA95">
        <v>1</v>
      </c>
      <c r="AB95">
        <v>21</v>
      </c>
      <c r="AC95">
        <v>1</v>
      </c>
      <c r="AD95">
        <v>1</v>
      </c>
      <c r="AE95" t="s">
        <v>1</v>
      </c>
      <c r="AF95" t="s">
        <v>135</v>
      </c>
      <c r="AG95">
        <v>909</v>
      </c>
      <c r="AH95">
        <v>0</v>
      </c>
      <c r="AI95">
        <v>902</v>
      </c>
      <c r="AJ95">
        <v>888</v>
      </c>
      <c r="AK95">
        <v>0</v>
      </c>
      <c r="AL95">
        <v>882</v>
      </c>
      <c r="AM95">
        <v>3</v>
      </c>
      <c r="AN95" t="s">
        <v>139</v>
      </c>
      <c r="AO95" t="s">
        <v>140</v>
      </c>
      <c r="AP95" t="s">
        <v>141</v>
      </c>
      <c r="AQ95">
        <v>1534244</v>
      </c>
      <c r="AR95">
        <v>25</v>
      </c>
      <c r="AS95" s="24">
        <f t="shared" si="2"/>
        <v>24982340.937591039</v>
      </c>
      <c r="AT95">
        <f t="shared" si="3"/>
        <v>26302592</v>
      </c>
    </row>
    <row r="96" spans="1:46" x14ac:dyDescent="0.2">
      <c r="A96">
        <v>2016</v>
      </c>
      <c r="B96" t="s">
        <v>101</v>
      </c>
      <c r="C96">
        <v>400</v>
      </c>
      <c r="D96">
        <v>46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 t="s">
        <v>1</v>
      </c>
      <c r="L96">
        <v>459</v>
      </c>
      <c r="M96">
        <v>13</v>
      </c>
      <c r="N96">
        <v>459</v>
      </c>
      <c r="O96" t="s">
        <v>102</v>
      </c>
      <c r="P96">
        <v>450</v>
      </c>
      <c r="Q96">
        <v>4</v>
      </c>
      <c r="R96">
        <v>450</v>
      </c>
      <c r="S96">
        <v>1</v>
      </c>
      <c r="T96" t="s">
        <v>103</v>
      </c>
      <c r="U96" t="s">
        <v>4</v>
      </c>
      <c r="V96" t="s">
        <v>4</v>
      </c>
      <c r="W96">
        <v>400</v>
      </c>
      <c r="X96">
        <v>46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 t="s">
        <v>1</v>
      </c>
      <c r="AF96" t="s">
        <v>102</v>
      </c>
      <c r="AG96">
        <v>450</v>
      </c>
      <c r="AH96">
        <v>4</v>
      </c>
      <c r="AI96">
        <v>450</v>
      </c>
      <c r="AJ96">
        <v>459</v>
      </c>
      <c r="AK96">
        <v>13</v>
      </c>
      <c r="AL96">
        <v>459</v>
      </c>
      <c r="AM96">
        <v>1</v>
      </c>
      <c r="AN96" t="s">
        <v>103</v>
      </c>
      <c r="AO96" t="s">
        <v>4</v>
      </c>
      <c r="AP96" t="s">
        <v>4</v>
      </c>
      <c r="AQ96">
        <v>1545968</v>
      </c>
      <c r="AR96">
        <v>25</v>
      </c>
      <c r="AS96" s="24">
        <f t="shared" si="2"/>
        <v>24971205.420408845</v>
      </c>
      <c r="AT96">
        <f t="shared" si="3"/>
        <v>26290868</v>
      </c>
    </row>
    <row r="97" spans="1:46" x14ac:dyDescent="0.2">
      <c r="A97">
        <v>6856</v>
      </c>
      <c r="B97" t="s">
        <v>248</v>
      </c>
      <c r="C97">
        <v>386</v>
      </c>
      <c r="D97">
        <v>54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 t="s">
        <v>1</v>
      </c>
      <c r="L97">
        <v>441</v>
      </c>
      <c r="M97">
        <v>1</v>
      </c>
      <c r="N97">
        <v>441</v>
      </c>
      <c r="O97" t="s">
        <v>249</v>
      </c>
      <c r="P97">
        <v>444</v>
      </c>
      <c r="Q97">
        <v>4</v>
      </c>
      <c r="R97">
        <v>444</v>
      </c>
      <c r="S97">
        <v>1</v>
      </c>
      <c r="T97" t="s">
        <v>250</v>
      </c>
      <c r="U97" t="s">
        <v>4</v>
      </c>
      <c r="V97" t="s">
        <v>4</v>
      </c>
      <c r="W97">
        <v>386</v>
      </c>
      <c r="X97">
        <v>54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 t="s">
        <v>1</v>
      </c>
      <c r="AF97" t="s">
        <v>249</v>
      </c>
      <c r="AG97">
        <v>444</v>
      </c>
      <c r="AH97">
        <v>4</v>
      </c>
      <c r="AI97">
        <v>444</v>
      </c>
      <c r="AJ97">
        <v>441</v>
      </c>
      <c r="AK97">
        <v>1</v>
      </c>
      <c r="AL97">
        <v>441</v>
      </c>
      <c r="AM97">
        <v>1</v>
      </c>
      <c r="AN97" t="s">
        <v>250</v>
      </c>
      <c r="AO97" t="s">
        <v>4</v>
      </c>
      <c r="AP97" t="s">
        <v>4</v>
      </c>
      <c r="AQ97">
        <v>1550938</v>
      </c>
      <c r="AR97">
        <v>25</v>
      </c>
      <c r="AS97" s="24">
        <f t="shared" si="2"/>
        <v>24966484.888133552</v>
      </c>
      <c r="AT97">
        <f t="shared" si="3"/>
        <v>26285898</v>
      </c>
    </row>
    <row r="98" spans="1:46" x14ac:dyDescent="0.2">
      <c r="A98">
        <v>5211</v>
      </c>
      <c r="B98" t="s">
        <v>153</v>
      </c>
      <c r="C98">
        <v>1657</v>
      </c>
      <c r="D98">
        <v>65</v>
      </c>
      <c r="E98">
        <v>0</v>
      </c>
      <c r="F98">
        <v>1</v>
      </c>
      <c r="G98">
        <v>2</v>
      </c>
      <c r="H98">
        <v>418</v>
      </c>
      <c r="I98">
        <v>3</v>
      </c>
      <c r="J98">
        <v>318</v>
      </c>
      <c r="K98" t="s">
        <v>6</v>
      </c>
      <c r="L98">
        <v>4500</v>
      </c>
      <c r="M98">
        <v>1107</v>
      </c>
      <c r="N98">
        <v>3248</v>
      </c>
      <c r="O98" t="s">
        <v>154</v>
      </c>
      <c r="P98">
        <v>2283</v>
      </c>
      <c r="Q98">
        <v>6</v>
      </c>
      <c r="R98">
        <v>2047</v>
      </c>
      <c r="S98">
        <v>4</v>
      </c>
      <c r="T98" t="s">
        <v>155</v>
      </c>
      <c r="U98" t="s">
        <v>156</v>
      </c>
      <c r="V98" t="s">
        <v>157</v>
      </c>
      <c r="W98">
        <v>1657</v>
      </c>
      <c r="X98">
        <v>66</v>
      </c>
      <c r="Y98">
        <v>0</v>
      </c>
      <c r="Z98">
        <v>0</v>
      </c>
      <c r="AA98">
        <v>3</v>
      </c>
      <c r="AB98">
        <v>318</v>
      </c>
      <c r="AC98">
        <v>2</v>
      </c>
      <c r="AD98">
        <v>418</v>
      </c>
      <c r="AE98" t="s">
        <v>6</v>
      </c>
      <c r="AF98" t="s">
        <v>154</v>
      </c>
      <c r="AG98">
        <v>2283</v>
      </c>
      <c r="AH98">
        <v>6</v>
      </c>
      <c r="AI98">
        <v>2047</v>
      </c>
      <c r="AJ98">
        <v>4500</v>
      </c>
      <c r="AK98">
        <v>1107</v>
      </c>
      <c r="AL98">
        <v>3248</v>
      </c>
      <c r="AM98">
        <v>4</v>
      </c>
      <c r="AN98" t="s">
        <v>158</v>
      </c>
      <c r="AO98" t="s">
        <v>159</v>
      </c>
      <c r="AP98" t="s">
        <v>160</v>
      </c>
      <c r="AQ98">
        <v>1591002</v>
      </c>
      <c r="AR98">
        <v>25</v>
      </c>
      <c r="AS98" s="24">
        <f t="shared" si="2"/>
        <v>24928431.889124036</v>
      </c>
      <c r="AT98">
        <f t="shared" si="3"/>
        <v>26245834</v>
      </c>
    </row>
    <row r="99" spans="1:46" x14ac:dyDescent="0.2">
      <c r="A99">
        <v>600</v>
      </c>
      <c r="B99" t="s">
        <v>19</v>
      </c>
      <c r="C99">
        <v>2979</v>
      </c>
      <c r="D99">
        <v>184</v>
      </c>
      <c r="E99">
        <v>0</v>
      </c>
      <c r="F99">
        <v>3</v>
      </c>
      <c r="G99">
        <v>0</v>
      </c>
      <c r="H99">
        <v>0</v>
      </c>
      <c r="I99">
        <v>0</v>
      </c>
      <c r="J99">
        <v>0</v>
      </c>
      <c r="K99" t="s">
        <v>1</v>
      </c>
      <c r="L99">
        <v>3762</v>
      </c>
      <c r="M99">
        <v>237</v>
      </c>
      <c r="N99">
        <v>3403</v>
      </c>
      <c r="O99" t="s">
        <v>20</v>
      </c>
      <c r="P99">
        <v>3186</v>
      </c>
      <c r="Q99">
        <v>0</v>
      </c>
      <c r="R99">
        <v>3166</v>
      </c>
      <c r="S99">
        <v>1</v>
      </c>
      <c r="T99" t="s">
        <v>21</v>
      </c>
      <c r="U99" t="s">
        <v>22</v>
      </c>
      <c r="V99" t="s">
        <v>23</v>
      </c>
      <c r="W99">
        <v>2979</v>
      </c>
      <c r="X99">
        <v>187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 t="s">
        <v>1</v>
      </c>
      <c r="AF99" t="s">
        <v>20</v>
      </c>
      <c r="AG99">
        <v>3186</v>
      </c>
      <c r="AH99">
        <v>0</v>
      </c>
      <c r="AI99">
        <v>3166</v>
      </c>
      <c r="AJ99">
        <v>3762</v>
      </c>
      <c r="AK99">
        <v>237</v>
      </c>
      <c r="AL99">
        <v>3403</v>
      </c>
      <c r="AM99">
        <v>1</v>
      </c>
      <c r="AN99" t="s">
        <v>21</v>
      </c>
      <c r="AO99" t="s">
        <v>23</v>
      </c>
      <c r="AP99" t="s">
        <v>22</v>
      </c>
      <c r="AQ99">
        <v>1813516</v>
      </c>
      <c r="AR99">
        <v>25</v>
      </c>
      <c r="AS99" s="24">
        <f t="shared" si="2"/>
        <v>24717086.915541694</v>
      </c>
      <c r="AT99">
        <f t="shared" si="3"/>
        <v>26023320</v>
      </c>
    </row>
    <row r="100" spans="1:46" x14ac:dyDescent="0.2">
      <c r="A100">
        <v>746</v>
      </c>
      <c r="B100" t="s">
        <v>24</v>
      </c>
      <c r="C100">
        <v>1459</v>
      </c>
      <c r="D100">
        <v>54</v>
      </c>
      <c r="E100">
        <v>0</v>
      </c>
      <c r="F100">
        <v>0</v>
      </c>
      <c r="G100">
        <v>2</v>
      </c>
      <c r="H100">
        <v>125</v>
      </c>
      <c r="I100">
        <v>5</v>
      </c>
      <c r="J100">
        <v>185</v>
      </c>
      <c r="K100" t="s">
        <v>6</v>
      </c>
      <c r="L100">
        <v>2010</v>
      </c>
      <c r="M100">
        <v>372</v>
      </c>
      <c r="N100">
        <v>2010</v>
      </c>
      <c r="O100" t="s">
        <v>25</v>
      </c>
      <c r="P100">
        <v>1698</v>
      </c>
      <c r="Q100">
        <v>0</v>
      </c>
      <c r="R100">
        <v>1698</v>
      </c>
      <c r="S100">
        <v>6</v>
      </c>
      <c r="T100" t="s">
        <v>26</v>
      </c>
      <c r="U100" t="s">
        <v>27</v>
      </c>
      <c r="V100" t="s">
        <v>28</v>
      </c>
      <c r="W100">
        <v>1450</v>
      </c>
      <c r="X100">
        <v>63</v>
      </c>
      <c r="Y100">
        <v>0</v>
      </c>
      <c r="Z100">
        <v>0</v>
      </c>
      <c r="AA100">
        <v>5</v>
      </c>
      <c r="AB100">
        <v>185</v>
      </c>
      <c r="AC100">
        <v>2</v>
      </c>
      <c r="AD100">
        <v>125</v>
      </c>
      <c r="AE100" t="s">
        <v>6</v>
      </c>
      <c r="AF100" t="s">
        <v>25</v>
      </c>
      <c r="AG100">
        <v>1698</v>
      </c>
      <c r="AH100">
        <v>0</v>
      </c>
      <c r="AI100">
        <v>1698</v>
      </c>
      <c r="AJ100">
        <v>2010</v>
      </c>
      <c r="AK100">
        <v>372</v>
      </c>
      <c r="AL100">
        <v>2010</v>
      </c>
      <c r="AM100">
        <v>6</v>
      </c>
      <c r="AN100" t="s">
        <v>29</v>
      </c>
      <c r="AO100" t="s">
        <v>30</v>
      </c>
      <c r="AP100" t="s">
        <v>31</v>
      </c>
      <c r="AQ100">
        <v>1899911</v>
      </c>
      <c r="AR100">
        <v>25</v>
      </c>
      <c r="AS100" s="24">
        <f t="shared" si="2"/>
        <v>24635028.487790424</v>
      </c>
      <c r="AT100">
        <f t="shared" si="3"/>
        <v>25936925</v>
      </c>
    </row>
    <row r="101" spans="1:46" x14ac:dyDescent="0.2">
      <c r="A101">
        <v>5185</v>
      </c>
      <c r="B101" t="s">
        <v>3596</v>
      </c>
      <c r="C101">
        <v>640</v>
      </c>
      <c r="D101">
        <v>17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 t="s">
        <v>1</v>
      </c>
      <c r="L101">
        <v>657</v>
      </c>
      <c r="M101">
        <v>0</v>
      </c>
      <c r="N101">
        <v>657</v>
      </c>
      <c r="O101" t="s">
        <v>3597</v>
      </c>
      <c r="P101">
        <v>657</v>
      </c>
      <c r="Q101">
        <v>0</v>
      </c>
      <c r="R101">
        <v>657</v>
      </c>
      <c r="S101">
        <v>1</v>
      </c>
      <c r="T101" t="s">
        <v>2584</v>
      </c>
      <c r="U101" t="s">
        <v>4</v>
      </c>
      <c r="V101" t="s">
        <v>4</v>
      </c>
      <c r="W101">
        <v>640</v>
      </c>
      <c r="X101">
        <v>17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 t="s">
        <v>1</v>
      </c>
      <c r="AF101" t="s">
        <v>3597</v>
      </c>
      <c r="AG101">
        <v>657</v>
      </c>
      <c r="AH101">
        <v>0</v>
      </c>
      <c r="AI101">
        <v>657</v>
      </c>
      <c r="AJ101">
        <v>657</v>
      </c>
      <c r="AK101">
        <v>0</v>
      </c>
      <c r="AL101">
        <v>657</v>
      </c>
      <c r="AM101">
        <v>1</v>
      </c>
      <c r="AN101" t="s">
        <v>2584</v>
      </c>
      <c r="AO101" t="s">
        <v>4</v>
      </c>
      <c r="AP101" t="s">
        <v>4</v>
      </c>
      <c r="AQ101">
        <v>2131504</v>
      </c>
      <c r="AR101">
        <v>12</v>
      </c>
      <c r="AS101" s="24">
        <f t="shared" si="2"/>
        <v>24415060.232009415</v>
      </c>
      <c r="AT101">
        <f t="shared" si="3"/>
        <v>25705332</v>
      </c>
    </row>
    <row r="102" spans="1:46" x14ac:dyDescent="0.2">
      <c r="A102">
        <v>2009</v>
      </c>
      <c r="B102" t="s">
        <v>1961</v>
      </c>
      <c r="C102">
        <v>847</v>
      </c>
      <c r="D102">
        <v>22</v>
      </c>
      <c r="E102">
        <v>0</v>
      </c>
      <c r="F102">
        <v>1</v>
      </c>
      <c r="G102">
        <v>0</v>
      </c>
      <c r="H102">
        <v>0</v>
      </c>
      <c r="I102">
        <v>0</v>
      </c>
      <c r="J102">
        <v>0</v>
      </c>
      <c r="K102" t="s">
        <v>1</v>
      </c>
      <c r="L102">
        <v>870</v>
      </c>
      <c r="M102">
        <v>0</v>
      </c>
      <c r="N102">
        <v>870</v>
      </c>
      <c r="O102" t="s">
        <v>1962</v>
      </c>
      <c r="P102">
        <v>870</v>
      </c>
      <c r="Q102">
        <v>0</v>
      </c>
      <c r="R102">
        <v>870</v>
      </c>
      <c r="S102">
        <v>1</v>
      </c>
      <c r="T102" t="s">
        <v>1963</v>
      </c>
      <c r="U102" t="s">
        <v>4</v>
      </c>
      <c r="V102" t="s">
        <v>4</v>
      </c>
      <c r="W102">
        <v>847</v>
      </c>
      <c r="X102">
        <v>23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 t="s">
        <v>1</v>
      </c>
      <c r="AF102" t="s">
        <v>1962</v>
      </c>
      <c r="AG102">
        <v>870</v>
      </c>
      <c r="AH102">
        <v>0</v>
      </c>
      <c r="AI102">
        <v>870</v>
      </c>
      <c r="AJ102">
        <v>870</v>
      </c>
      <c r="AK102">
        <v>0</v>
      </c>
      <c r="AL102">
        <v>870</v>
      </c>
      <c r="AM102">
        <v>1</v>
      </c>
      <c r="AN102" t="s">
        <v>1963</v>
      </c>
      <c r="AO102" t="s">
        <v>4</v>
      </c>
      <c r="AP102" t="s">
        <v>4</v>
      </c>
      <c r="AQ102">
        <v>2162202</v>
      </c>
      <c r="AR102">
        <v>12</v>
      </c>
      <c r="AS102" s="24">
        <f t="shared" si="2"/>
        <v>24385903.109315872</v>
      </c>
      <c r="AT102">
        <f t="shared" si="3"/>
        <v>25674634</v>
      </c>
    </row>
    <row r="103" spans="1:46" x14ac:dyDescent="0.2">
      <c r="A103">
        <v>4746</v>
      </c>
      <c r="B103" t="s">
        <v>3430</v>
      </c>
      <c r="C103">
        <v>1240</v>
      </c>
      <c r="D103">
        <v>111</v>
      </c>
      <c r="E103">
        <v>0</v>
      </c>
      <c r="F103">
        <v>1</v>
      </c>
      <c r="G103">
        <v>0</v>
      </c>
      <c r="H103">
        <v>0</v>
      </c>
      <c r="I103">
        <v>0</v>
      </c>
      <c r="J103">
        <v>0</v>
      </c>
      <c r="K103" t="s">
        <v>1</v>
      </c>
      <c r="L103">
        <v>1647</v>
      </c>
      <c r="M103">
        <v>290</v>
      </c>
      <c r="N103">
        <v>1642</v>
      </c>
      <c r="O103" t="s">
        <v>3431</v>
      </c>
      <c r="P103">
        <v>1404</v>
      </c>
      <c r="Q103">
        <v>32</v>
      </c>
      <c r="R103">
        <v>1384</v>
      </c>
      <c r="S103">
        <v>1</v>
      </c>
      <c r="T103" t="s">
        <v>1993</v>
      </c>
      <c r="U103" t="s">
        <v>2671</v>
      </c>
      <c r="V103" t="s">
        <v>23</v>
      </c>
      <c r="W103">
        <v>1240</v>
      </c>
      <c r="X103">
        <v>112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 t="s">
        <v>1</v>
      </c>
      <c r="AF103" t="s">
        <v>3431</v>
      </c>
      <c r="AG103">
        <v>1404</v>
      </c>
      <c r="AH103">
        <v>32</v>
      </c>
      <c r="AI103">
        <v>1384</v>
      </c>
      <c r="AJ103">
        <v>1647</v>
      </c>
      <c r="AK103">
        <v>290</v>
      </c>
      <c r="AL103">
        <v>1642</v>
      </c>
      <c r="AM103">
        <v>1</v>
      </c>
      <c r="AN103" t="s">
        <v>1993</v>
      </c>
      <c r="AO103" t="s">
        <v>23</v>
      </c>
      <c r="AP103" t="s">
        <v>2671</v>
      </c>
      <c r="AQ103">
        <v>2167119</v>
      </c>
      <c r="AR103">
        <v>12</v>
      </c>
      <c r="AS103" s="24">
        <f t="shared" si="2"/>
        <v>24381232.916720778</v>
      </c>
      <c r="AT103">
        <f t="shared" si="3"/>
        <v>25669717</v>
      </c>
    </row>
    <row r="104" spans="1:46" x14ac:dyDescent="0.2">
      <c r="A104">
        <v>2008</v>
      </c>
      <c r="B104" t="s">
        <v>1959</v>
      </c>
      <c r="C104">
        <v>1634</v>
      </c>
      <c r="D104">
        <v>46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 t="s">
        <v>1</v>
      </c>
      <c r="L104">
        <v>1680</v>
      </c>
      <c r="M104">
        <v>0</v>
      </c>
      <c r="N104">
        <v>1680</v>
      </c>
      <c r="O104" t="s">
        <v>1960</v>
      </c>
      <c r="P104">
        <v>1680</v>
      </c>
      <c r="Q104">
        <v>0</v>
      </c>
      <c r="R104">
        <v>1680</v>
      </c>
      <c r="S104">
        <v>1</v>
      </c>
      <c r="T104" t="s">
        <v>1516</v>
      </c>
      <c r="U104" t="s">
        <v>4</v>
      </c>
      <c r="V104" t="s">
        <v>4</v>
      </c>
      <c r="W104">
        <v>1634</v>
      </c>
      <c r="X104">
        <v>46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 t="s">
        <v>1</v>
      </c>
      <c r="AF104" t="s">
        <v>1960</v>
      </c>
      <c r="AG104">
        <v>1680</v>
      </c>
      <c r="AH104">
        <v>0</v>
      </c>
      <c r="AI104">
        <v>1680</v>
      </c>
      <c r="AJ104">
        <v>1680</v>
      </c>
      <c r="AK104">
        <v>0</v>
      </c>
      <c r="AL104">
        <v>1680</v>
      </c>
      <c r="AM104">
        <v>1</v>
      </c>
      <c r="AN104" t="s">
        <v>1516</v>
      </c>
      <c r="AO104" t="s">
        <v>4</v>
      </c>
      <c r="AP104" t="s">
        <v>4</v>
      </c>
      <c r="AQ104">
        <v>2170968</v>
      </c>
      <c r="AR104">
        <v>12</v>
      </c>
      <c r="AS104" s="24">
        <f t="shared" si="2"/>
        <v>24377577.116171967</v>
      </c>
      <c r="AT104">
        <f t="shared" si="3"/>
        <v>25665868</v>
      </c>
    </row>
    <row r="105" spans="1:46" x14ac:dyDescent="0.2">
      <c r="A105">
        <v>4493</v>
      </c>
      <c r="B105" t="s">
        <v>3295</v>
      </c>
      <c r="C105">
        <v>583</v>
      </c>
      <c r="D105">
        <v>120</v>
      </c>
      <c r="E105">
        <v>0</v>
      </c>
      <c r="F105">
        <v>0</v>
      </c>
      <c r="G105">
        <v>2</v>
      </c>
      <c r="H105">
        <v>71</v>
      </c>
      <c r="I105">
        <v>1</v>
      </c>
      <c r="J105">
        <v>17</v>
      </c>
      <c r="K105" t="s">
        <v>6</v>
      </c>
      <c r="L105">
        <v>777</v>
      </c>
      <c r="M105">
        <v>3</v>
      </c>
      <c r="N105">
        <v>777</v>
      </c>
      <c r="O105" t="s">
        <v>3296</v>
      </c>
      <c r="P105">
        <v>735</v>
      </c>
      <c r="Q105">
        <v>15</v>
      </c>
      <c r="R105">
        <v>735</v>
      </c>
      <c r="S105">
        <v>3</v>
      </c>
      <c r="T105" t="s">
        <v>3297</v>
      </c>
      <c r="U105" t="s">
        <v>3298</v>
      </c>
      <c r="V105" t="s">
        <v>3299</v>
      </c>
      <c r="W105">
        <v>583</v>
      </c>
      <c r="X105">
        <v>120</v>
      </c>
      <c r="Y105">
        <v>0</v>
      </c>
      <c r="Z105">
        <v>0</v>
      </c>
      <c r="AA105">
        <v>1</v>
      </c>
      <c r="AB105">
        <v>17</v>
      </c>
      <c r="AC105">
        <v>2</v>
      </c>
      <c r="AD105">
        <v>71</v>
      </c>
      <c r="AE105" t="s">
        <v>6</v>
      </c>
      <c r="AF105" t="s">
        <v>3296</v>
      </c>
      <c r="AG105">
        <v>735</v>
      </c>
      <c r="AH105">
        <v>15</v>
      </c>
      <c r="AI105">
        <v>735</v>
      </c>
      <c r="AJ105">
        <v>777</v>
      </c>
      <c r="AK105">
        <v>3</v>
      </c>
      <c r="AL105">
        <v>777</v>
      </c>
      <c r="AM105">
        <v>3</v>
      </c>
      <c r="AN105" t="s">
        <v>3297</v>
      </c>
      <c r="AO105" t="s">
        <v>3299</v>
      </c>
      <c r="AP105" t="s">
        <v>3298</v>
      </c>
      <c r="AQ105">
        <v>2183236</v>
      </c>
      <c r="AR105">
        <v>9</v>
      </c>
      <c r="AS105" s="24">
        <f t="shared" si="2"/>
        <v>24365924.904913764</v>
      </c>
      <c r="AT105">
        <f t="shared" si="3"/>
        <v>25653600</v>
      </c>
    </row>
    <row r="106" spans="1:46" x14ac:dyDescent="0.2">
      <c r="A106">
        <v>4013</v>
      </c>
      <c r="B106" t="s">
        <v>3012</v>
      </c>
      <c r="C106">
        <v>946</v>
      </c>
      <c r="D106">
        <v>38</v>
      </c>
      <c r="E106">
        <v>0</v>
      </c>
      <c r="F106">
        <v>0</v>
      </c>
      <c r="G106">
        <v>0</v>
      </c>
      <c r="H106">
        <v>0</v>
      </c>
      <c r="I106">
        <v>9</v>
      </c>
      <c r="J106">
        <v>90</v>
      </c>
      <c r="K106" t="s">
        <v>6</v>
      </c>
      <c r="L106">
        <v>1305</v>
      </c>
      <c r="M106">
        <v>0</v>
      </c>
      <c r="N106">
        <v>984</v>
      </c>
      <c r="O106" t="s">
        <v>3013</v>
      </c>
      <c r="P106">
        <v>1155</v>
      </c>
      <c r="Q106">
        <v>0</v>
      </c>
      <c r="R106">
        <v>1074</v>
      </c>
      <c r="S106">
        <v>10</v>
      </c>
      <c r="T106" t="s">
        <v>3014</v>
      </c>
      <c r="U106" t="s">
        <v>3015</v>
      </c>
      <c r="V106" t="s">
        <v>3016</v>
      </c>
      <c r="W106">
        <v>946</v>
      </c>
      <c r="X106">
        <v>38</v>
      </c>
      <c r="Y106">
        <v>0</v>
      </c>
      <c r="Z106">
        <v>0</v>
      </c>
      <c r="AA106">
        <v>9</v>
      </c>
      <c r="AB106">
        <v>90</v>
      </c>
      <c r="AC106">
        <v>0</v>
      </c>
      <c r="AD106">
        <v>0</v>
      </c>
      <c r="AE106" t="s">
        <v>6</v>
      </c>
      <c r="AF106" t="s">
        <v>3013</v>
      </c>
      <c r="AG106">
        <v>1155</v>
      </c>
      <c r="AH106">
        <v>0</v>
      </c>
      <c r="AI106">
        <v>1074</v>
      </c>
      <c r="AJ106">
        <v>1305</v>
      </c>
      <c r="AK106">
        <v>0</v>
      </c>
      <c r="AL106">
        <v>984</v>
      </c>
      <c r="AM106">
        <v>10</v>
      </c>
      <c r="AN106" t="s">
        <v>3017</v>
      </c>
      <c r="AO106" t="s">
        <v>3018</v>
      </c>
      <c r="AP106" t="s">
        <v>3019</v>
      </c>
      <c r="AQ106">
        <v>2195677</v>
      </c>
      <c r="AR106">
        <v>12</v>
      </c>
      <c r="AS106" s="24">
        <f t="shared" si="2"/>
        <v>24354108.377340946</v>
      </c>
      <c r="AT106">
        <f t="shared" si="3"/>
        <v>25641159</v>
      </c>
    </row>
    <row r="107" spans="1:46" x14ac:dyDescent="0.2">
      <c r="A107">
        <v>6826</v>
      </c>
      <c r="B107" t="s">
        <v>4455</v>
      </c>
      <c r="C107">
        <v>939</v>
      </c>
      <c r="D107">
        <v>103</v>
      </c>
      <c r="E107">
        <v>0</v>
      </c>
      <c r="F107">
        <v>1</v>
      </c>
      <c r="G107">
        <v>1</v>
      </c>
      <c r="H107">
        <v>21</v>
      </c>
      <c r="I107">
        <v>0</v>
      </c>
      <c r="J107">
        <v>0</v>
      </c>
      <c r="K107" t="s">
        <v>1</v>
      </c>
      <c r="L107">
        <v>1068</v>
      </c>
      <c r="M107">
        <v>4</v>
      </c>
      <c r="N107">
        <v>1068</v>
      </c>
      <c r="O107" t="s">
        <v>4456</v>
      </c>
      <c r="P107">
        <v>1107</v>
      </c>
      <c r="Q107">
        <v>64</v>
      </c>
      <c r="R107">
        <v>1107</v>
      </c>
      <c r="S107">
        <v>2</v>
      </c>
      <c r="T107" t="s">
        <v>4457</v>
      </c>
      <c r="U107" t="s">
        <v>4458</v>
      </c>
      <c r="V107" t="s">
        <v>2525</v>
      </c>
      <c r="W107">
        <v>939</v>
      </c>
      <c r="X107">
        <v>104</v>
      </c>
      <c r="Y107">
        <v>0</v>
      </c>
      <c r="Z107">
        <v>0</v>
      </c>
      <c r="AA107">
        <v>0</v>
      </c>
      <c r="AB107">
        <v>0</v>
      </c>
      <c r="AC107">
        <v>1</v>
      </c>
      <c r="AD107">
        <v>21</v>
      </c>
      <c r="AE107" t="s">
        <v>1</v>
      </c>
      <c r="AF107" t="s">
        <v>4456</v>
      </c>
      <c r="AG107">
        <v>1107</v>
      </c>
      <c r="AH107">
        <v>64</v>
      </c>
      <c r="AI107">
        <v>1107</v>
      </c>
      <c r="AJ107">
        <v>1068</v>
      </c>
      <c r="AK107">
        <v>4</v>
      </c>
      <c r="AL107">
        <v>1068</v>
      </c>
      <c r="AM107">
        <v>2</v>
      </c>
      <c r="AN107" t="s">
        <v>4457</v>
      </c>
      <c r="AO107" t="s">
        <v>2525</v>
      </c>
      <c r="AP107" t="s">
        <v>4458</v>
      </c>
      <c r="AQ107">
        <v>2236810</v>
      </c>
      <c r="AR107">
        <v>11</v>
      </c>
      <c r="AS107" s="24">
        <f t="shared" si="2"/>
        <v>24315040.036479864</v>
      </c>
      <c r="AT107">
        <f t="shared" si="3"/>
        <v>25600026</v>
      </c>
    </row>
    <row r="108" spans="1:46" x14ac:dyDescent="0.2">
      <c r="A108">
        <v>2038</v>
      </c>
      <c r="B108" t="s">
        <v>1983</v>
      </c>
      <c r="C108">
        <v>960</v>
      </c>
      <c r="D108">
        <v>225</v>
      </c>
      <c r="E108">
        <v>0</v>
      </c>
      <c r="F108">
        <v>0</v>
      </c>
      <c r="G108">
        <v>1</v>
      </c>
      <c r="H108">
        <v>67</v>
      </c>
      <c r="I108">
        <v>1</v>
      </c>
      <c r="J108">
        <v>34</v>
      </c>
      <c r="K108" t="s">
        <v>6</v>
      </c>
      <c r="L108">
        <v>1566</v>
      </c>
      <c r="M108">
        <v>116</v>
      </c>
      <c r="N108">
        <v>1368</v>
      </c>
      <c r="O108" t="s">
        <v>1984</v>
      </c>
      <c r="P108">
        <v>1449</v>
      </c>
      <c r="Q108">
        <v>50</v>
      </c>
      <c r="R108">
        <v>1269</v>
      </c>
      <c r="S108">
        <v>2</v>
      </c>
      <c r="T108" t="s">
        <v>1985</v>
      </c>
      <c r="U108" t="s">
        <v>1986</v>
      </c>
      <c r="V108" t="s">
        <v>1987</v>
      </c>
      <c r="W108">
        <v>962</v>
      </c>
      <c r="X108">
        <v>226</v>
      </c>
      <c r="Y108">
        <v>0</v>
      </c>
      <c r="Z108">
        <v>0</v>
      </c>
      <c r="AA108">
        <v>1</v>
      </c>
      <c r="AB108">
        <v>34</v>
      </c>
      <c r="AC108">
        <v>1</v>
      </c>
      <c r="AD108">
        <v>67</v>
      </c>
      <c r="AE108" t="s">
        <v>1</v>
      </c>
      <c r="AF108" t="s">
        <v>1984</v>
      </c>
      <c r="AG108">
        <v>1449</v>
      </c>
      <c r="AH108">
        <v>49</v>
      </c>
      <c r="AI108">
        <v>1271</v>
      </c>
      <c r="AJ108">
        <v>1566</v>
      </c>
      <c r="AK108">
        <v>115</v>
      </c>
      <c r="AL108">
        <v>1370</v>
      </c>
      <c r="AM108">
        <v>2</v>
      </c>
      <c r="AN108" t="s">
        <v>1988</v>
      </c>
      <c r="AO108" t="s">
        <v>1989</v>
      </c>
      <c r="AP108" t="s">
        <v>1990</v>
      </c>
      <c r="AQ108">
        <v>2390215</v>
      </c>
      <c r="AR108">
        <v>9</v>
      </c>
      <c r="AS108" s="24">
        <f t="shared" si="2"/>
        <v>24169335.156461533</v>
      </c>
      <c r="AT108">
        <f t="shared" si="3"/>
        <v>25446621</v>
      </c>
    </row>
    <row r="109" spans="1:46" x14ac:dyDescent="0.2">
      <c r="A109">
        <v>4378</v>
      </c>
      <c r="B109" t="s">
        <v>3222</v>
      </c>
      <c r="C109">
        <v>4468</v>
      </c>
      <c r="D109">
        <v>284</v>
      </c>
      <c r="E109">
        <v>0</v>
      </c>
      <c r="F109">
        <v>9</v>
      </c>
      <c r="G109">
        <v>12</v>
      </c>
      <c r="H109">
        <v>90</v>
      </c>
      <c r="I109">
        <v>4</v>
      </c>
      <c r="J109">
        <v>36</v>
      </c>
      <c r="K109" t="s">
        <v>1</v>
      </c>
      <c r="L109">
        <v>5541</v>
      </c>
      <c r="M109">
        <v>690</v>
      </c>
      <c r="N109">
        <v>5541</v>
      </c>
      <c r="O109" t="s">
        <v>3223</v>
      </c>
      <c r="P109">
        <v>4797</v>
      </c>
      <c r="Q109">
        <v>0</v>
      </c>
      <c r="R109">
        <v>4797</v>
      </c>
      <c r="S109">
        <v>17</v>
      </c>
      <c r="T109" t="s">
        <v>3224</v>
      </c>
      <c r="U109" t="s">
        <v>3225</v>
      </c>
      <c r="V109" t="s">
        <v>3226</v>
      </c>
      <c r="W109">
        <v>4480</v>
      </c>
      <c r="X109">
        <v>272</v>
      </c>
      <c r="Y109">
        <v>0</v>
      </c>
      <c r="Z109">
        <v>0</v>
      </c>
      <c r="AA109">
        <v>5</v>
      </c>
      <c r="AB109">
        <v>45</v>
      </c>
      <c r="AC109">
        <v>14</v>
      </c>
      <c r="AD109">
        <v>99</v>
      </c>
      <c r="AE109" t="s">
        <v>6</v>
      </c>
      <c r="AF109" t="s">
        <v>3223</v>
      </c>
      <c r="AG109">
        <v>4797</v>
      </c>
      <c r="AH109">
        <v>0</v>
      </c>
      <c r="AI109">
        <v>4797</v>
      </c>
      <c r="AJ109">
        <v>5541</v>
      </c>
      <c r="AK109">
        <v>690</v>
      </c>
      <c r="AL109">
        <v>5541</v>
      </c>
      <c r="AM109">
        <v>19</v>
      </c>
      <c r="AN109" t="s">
        <v>3227</v>
      </c>
      <c r="AO109" t="s">
        <v>3228</v>
      </c>
      <c r="AP109" t="s">
        <v>3229</v>
      </c>
      <c r="AQ109">
        <v>2411710</v>
      </c>
      <c r="AR109">
        <v>12</v>
      </c>
      <c r="AS109" s="24">
        <f t="shared" si="2"/>
        <v>24148919.091822218</v>
      </c>
      <c r="AT109">
        <f t="shared" si="3"/>
        <v>25425126</v>
      </c>
    </row>
    <row r="110" spans="1:46" x14ac:dyDescent="0.2">
      <c r="A110">
        <v>3876</v>
      </c>
      <c r="B110" t="s">
        <v>2903</v>
      </c>
      <c r="C110">
        <v>1030</v>
      </c>
      <c r="D110">
        <v>97</v>
      </c>
      <c r="E110">
        <v>0</v>
      </c>
      <c r="F110">
        <v>1</v>
      </c>
      <c r="G110">
        <v>2</v>
      </c>
      <c r="H110">
        <v>2973</v>
      </c>
      <c r="I110">
        <v>1</v>
      </c>
      <c r="J110">
        <v>3</v>
      </c>
      <c r="K110" t="s">
        <v>1</v>
      </c>
      <c r="L110">
        <v>4254</v>
      </c>
      <c r="M110">
        <v>153</v>
      </c>
      <c r="N110">
        <v>4254</v>
      </c>
      <c r="O110" t="s">
        <v>2904</v>
      </c>
      <c r="P110">
        <v>1131</v>
      </c>
      <c r="Q110">
        <v>0</v>
      </c>
      <c r="R110">
        <v>1131</v>
      </c>
      <c r="S110">
        <v>4</v>
      </c>
      <c r="T110" t="s">
        <v>2905</v>
      </c>
      <c r="U110" t="s">
        <v>2906</v>
      </c>
      <c r="V110" t="s">
        <v>2907</v>
      </c>
      <c r="W110">
        <v>1031</v>
      </c>
      <c r="X110">
        <v>97</v>
      </c>
      <c r="Y110">
        <v>0</v>
      </c>
      <c r="Z110">
        <v>0</v>
      </c>
      <c r="AA110">
        <v>1</v>
      </c>
      <c r="AB110">
        <v>3</v>
      </c>
      <c r="AC110">
        <v>2</v>
      </c>
      <c r="AD110">
        <v>2973</v>
      </c>
      <c r="AE110" t="s">
        <v>6</v>
      </c>
      <c r="AF110" t="s">
        <v>2904</v>
      </c>
      <c r="AG110">
        <v>1131</v>
      </c>
      <c r="AH110">
        <v>0</v>
      </c>
      <c r="AI110">
        <v>1131</v>
      </c>
      <c r="AJ110">
        <v>4254</v>
      </c>
      <c r="AK110">
        <v>153</v>
      </c>
      <c r="AL110">
        <v>4254</v>
      </c>
      <c r="AM110">
        <v>4</v>
      </c>
      <c r="AN110" t="s">
        <v>2908</v>
      </c>
      <c r="AO110" t="s">
        <v>2909</v>
      </c>
      <c r="AP110" t="s">
        <v>2910</v>
      </c>
      <c r="AQ110">
        <v>2457531</v>
      </c>
      <c r="AR110">
        <v>12</v>
      </c>
      <c r="AS110" s="24">
        <f t="shared" si="2"/>
        <v>24105398.063776717</v>
      </c>
      <c r="AT110">
        <f t="shared" si="3"/>
        <v>25379305</v>
      </c>
    </row>
    <row r="111" spans="1:46" x14ac:dyDescent="0.2">
      <c r="A111">
        <v>3969</v>
      </c>
      <c r="B111" t="s">
        <v>2988</v>
      </c>
      <c r="C111">
        <v>1064</v>
      </c>
      <c r="D111">
        <v>64</v>
      </c>
      <c r="E111">
        <v>0</v>
      </c>
      <c r="F111">
        <v>0</v>
      </c>
      <c r="G111">
        <v>2</v>
      </c>
      <c r="H111">
        <v>15</v>
      </c>
      <c r="I111">
        <v>1</v>
      </c>
      <c r="J111">
        <v>3</v>
      </c>
      <c r="K111" t="s">
        <v>6</v>
      </c>
      <c r="L111">
        <v>1143</v>
      </c>
      <c r="M111">
        <v>0</v>
      </c>
      <c r="N111">
        <v>1143</v>
      </c>
      <c r="O111" t="s">
        <v>2989</v>
      </c>
      <c r="P111">
        <v>1131</v>
      </c>
      <c r="Q111">
        <v>0</v>
      </c>
      <c r="R111">
        <v>1131</v>
      </c>
      <c r="S111">
        <v>4</v>
      </c>
      <c r="T111" t="s">
        <v>2990</v>
      </c>
      <c r="U111" t="s">
        <v>2991</v>
      </c>
      <c r="V111" t="s">
        <v>2992</v>
      </c>
      <c r="W111">
        <v>1020</v>
      </c>
      <c r="X111">
        <v>72</v>
      </c>
      <c r="Y111">
        <v>0</v>
      </c>
      <c r="Z111">
        <v>0</v>
      </c>
      <c r="AA111">
        <v>1</v>
      </c>
      <c r="AB111">
        <v>3</v>
      </c>
      <c r="AC111">
        <v>1</v>
      </c>
      <c r="AD111">
        <v>12</v>
      </c>
      <c r="AE111" t="s">
        <v>6</v>
      </c>
      <c r="AF111" t="s">
        <v>2989</v>
      </c>
      <c r="AG111">
        <v>1131</v>
      </c>
      <c r="AH111">
        <v>0</v>
      </c>
      <c r="AI111">
        <v>1095</v>
      </c>
      <c r="AJ111">
        <v>1143</v>
      </c>
      <c r="AK111">
        <v>0</v>
      </c>
      <c r="AL111">
        <v>1104</v>
      </c>
      <c r="AM111">
        <v>3</v>
      </c>
      <c r="AN111" t="s">
        <v>2993</v>
      </c>
      <c r="AO111" t="s">
        <v>2994</v>
      </c>
      <c r="AP111" t="s">
        <v>2995</v>
      </c>
      <c r="AQ111">
        <v>2467541</v>
      </c>
      <c r="AR111">
        <v>12</v>
      </c>
      <c r="AS111" s="24">
        <f t="shared" si="2"/>
        <v>24095890.512856059</v>
      </c>
      <c r="AT111">
        <f t="shared" si="3"/>
        <v>25369295</v>
      </c>
    </row>
    <row r="112" spans="1:46" x14ac:dyDescent="0.2">
      <c r="A112">
        <v>5040</v>
      </c>
      <c r="B112" t="s">
        <v>3578</v>
      </c>
      <c r="C112">
        <v>961</v>
      </c>
      <c r="D112">
        <v>32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 t="s">
        <v>1</v>
      </c>
      <c r="L112">
        <v>993</v>
      </c>
      <c r="M112">
        <v>0</v>
      </c>
      <c r="N112">
        <v>993</v>
      </c>
      <c r="O112" t="s">
        <v>3579</v>
      </c>
      <c r="P112">
        <v>993</v>
      </c>
      <c r="Q112">
        <v>0</v>
      </c>
      <c r="R112">
        <v>993</v>
      </c>
      <c r="S112">
        <v>1</v>
      </c>
      <c r="T112" t="s">
        <v>3580</v>
      </c>
      <c r="U112" t="s">
        <v>4</v>
      </c>
      <c r="V112" t="s">
        <v>4</v>
      </c>
      <c r="W112">
        <v>961</v>
      </c>
      <c r="X112">
        <v>32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 t="s">
        <v>1</v>
      </c>
      <c r="AF112" t="s">
        <v>3579</v>
      </c>
      <c r="AG112">
        <v>993</v>
      </c>
      <c r="AH112">
        <v>0</v>
      </c>
      <c r="AI112">
        <v>993</v>
      </c>
      <c r="AJ112">
        <v>993</v>
      </c>
      <c r="AK112">
        <v>0</v>
      </c>
      <c r="AL112">
        <v>993</v>
      </c>
      <c r="AM112">
        <v>1</v>
      </c>
      <c r="AN112" t="s">
        <v>3580</v>
      </c>
      <c r="AO112" t="s">
        <v>4</v>
      </c>
      <c r="AP112" t="s">
        <v>4</v>
      </c>
      <c r="AQ112">
        <v>2481622</v>
      </c>
      <c r="AR112">
        <v>12</v>
      </c>
      <c r="AS112" s="24">
        <f t="shared" si="2"/>
        <v>24082516.304612923</v>
      </c>
      <c r="AT112">
        <f t="shared" si="3"/>
        <v>25355214</v>
      </c>
    </row>
    <row r="113" spans="1:46" x14ac:dyDescent="0.2">
      <c r="A113">
        <v>34</v>
      </c>
      <c r="B113" t="s">
        <v>406</v>
      </c>
      <c r="C113">
        <v>2563</v>
      </c>
      <c r="D113">
        <v>203</v>
      </c>
      <c r="E113">
        <v>0</v>
      </c>
      <c r="F113">
        <v>0</v>
      </c>
      <c r="G113">
        <v>4</v>
      </c>
      <c r="H113">
        <v>24</v>
      </c>
      <c r="I113">
        <v>0</v>
      </c>
      <c r="J113">
        <v>0</v>
      </c>
      <c r="K113" t="s">
        <v>6</v>
      </c>
      <c r="L113">
        <v>2790</v>
      </c>
      <c r="M113">
        <v>0</v>
      </c>
      <c r="N113">
        <v>2790</v>
      </c>
      <c r="O113" t="s">
        <v>407</v>
      </c>
      <c r="P113">
        <v>2766</v>
      </c>
      <c r="Q113">
        <v>0</v>
      </c>
      <c r="R113">
        <v>2766</v>
      </c>
      <c r="S113">
        <v>5</v>
      </c>
      <c r="T113" t="s">
        <v>408</v>
      </c>
      <c r="U113" t="s">
        <v>409</v>
      </c>
      <c r="V113" t="s">
        <v>410</v>
      </c>
      <c r="W113">
        <v>2564</v>
      </c>
      <c r="X113">
        <v>202</v>
      </c>
      <c r="Y113">
        <v>0</v>
      </c>
      <c r="Z113">
        <v>0</v>
      </c>
      <c r="AA113">
        <v>0</v>
      </c>
      <c r="AB113">
        <v>0</v>
      </c>
      <c r="AC113">
        <v>4</v>
      </c>
      <c r="AD113">
        <v>24</v>
      </c>
      <c r="AE113" t="s">
        <v>6</v>
      </c>
      <c r="AF113" t="s">
        <v>407</v>
      </c>
      <c r="AG113">
        <v>2766</v>
      </c>
      <c r="AH113">
        <v>0</v>
      </c>
      <c r="AI113">
        <v>2766</v>
      </c>
      <c r="AJ113">
        <v>2790</v>
      </c>
      <c r="AK113">
        <v>0</v>
      </c>
      <c r="AL113">
        <v>2790</v>
      </c>
      <c r="AM113">
        <v>5</v>
      </c>
      <c r="AN113" t="s">
        <v>411</v>
      </c>
      <c r="AO113" t="s">
        <v>412</v>
      </c>
      <c r="AP113" t="s">
        <v>413</v>
      </c>
      <c r="AQ113">
        <v>2488983</v>
      </c>
      <c r="AR113">
        <v>12</v>
      </c>
      <c r="AS113" s="24">
        <f t="shared" si="2"/>
        <v>24075524.787896942</v>
      </c>
      <c r="AT113">
        <f t="shared" si="3"/>
        <v>25347853</v>
      </c>
    </row>
    <row r="114" spans="1:46" x14ac:dyDescent="0.2">
      <c r="A114">
        <v>4522</v>
      </c>
      <c r="B114" t="s">
        <v>3341</v>
      </c>
      <c r="C114">
        <v>1944</v>
      </c>
      <c r="D114">
        <v>46</v>
      </c>
      <c r="E114">
        <v>0</v>
      </c>
      <c r="F114">
        <v>0</v>
      </c>
      <c r="G114">
        <v>2</v>
      </c>
      <c r="H114">
        <v>135</v>
      </c>
      <c r="I114">
        <v>0</v>
      </c>
      <c r="J114">
        <v>0</v>
      </c>
      <c r="K114" t="s">
        <v>1</v>
      </c>
      <c r="L114">
        <v>4479</v>
      </c>
      <c r="M114">
        <v>0</v>
      </c>
      <c r="N114">
        <v>2125</v>
      </c>
      <c r="O114" t="s">
        <v>3342</v>
      </c>
      <c r="P114">
        <v>2088</v>
      </c>
      <c r="Q114">
        <v>0</v>
      </c>
      <c r="R114">
        <v>1990</v>
      </c>
      <c r="S114">
        <v>3</v>
      </c>
      <c r="T114" t="s">
        <v>3343</v>
      </c>
      <c r="U114" t="s">
        <v>3344</v>
      </c>
      <c r="V114" t="s">
        <v>3345</v>
      </c>
      <c r="W114">
        <v>1944</v>
      </c>
      <c r="X114">
        <v>47</v>
      </c>
      <c r="Y114">
        <v>0</v>
      </c>
      <c r="Z114">
        <v>0</v>
      </c>
      <c r="AA114">
        <v>0</v>
      </c>
      <c r="AB114">
        <v>0</v>
      </c>
      <c r="AC114">
        <v>2</v>
      </c>
      <c r="AD114">
        <v>135</v>
      </c>
      <c r="AE114" t="s">
        <v>6</v>
      </c>
      <c r="AF114" t="s">
        <v>3342</v>
      </c>
      <c r="AG114">
        <v>2088</v>
      </c>
      <c r="AH114">
        <v>0</v>
      </c>
      <c r="AI114">
        <v>1991</v>
      </c>
      <c r="AJ114">
        <v>4479</v>
      </c>
      <c r="AK114">
        <v>0</v>
      </c>
      <c r="AL114">
        <v>2126</v>
      </c>
      <c r="AM114">
        <v>3</v>
      </c>
      <c r="AN114" t="s">
        <v>3346</v>
      </c>
      <c r="AO114" t="s">
        <v>3347</v>
      </c>
      <c r="AP114" t="s">
        <v>3348</v>
      </c>
      <c r="AQ114">
        <v>2499169</v>
      </c>
      <c r="AR114">
        <v>12</v>
      </c>
      <c r="AS114" s="24">
        <f t="shared" si="2"/>
        <v>24065850.071245816</v>
      </c>
      <c r="AT114">
        <f t="shared" si="3"/>
        <v>25337667</v>
      </c>
    </row>
    <row r="115" spans="1:46" x14ac:dyDescent="0.2">
      <c r="A115">
        <v>3880</v>
      </c>
      <c r="B115" t="s">
        <v>2911</v>
      </c>
      <c r="C115">
        <v>1158</v>
      </c>
      <c r="D115">
        <v>60</v>
      </c>
      <c r="E115">
        <v>0</v>
      </c>
      <c r="F115">
        <v>0</v>
      </c>
      <c r="G115">
        <v>0</v>
      </c>
      <c r="H115">
        <v>0</v>
      </c>
      <c r="I115">
        <v>1</v>
      </c>
      <c r="J115">
        <v>30</v>
      </c>
      <c r="K115" t="s">
        <v>1</v>
      </c>
      <c r="L115">
        <v>1218</v>
      </c>
      <c r="M115">
        <v>0</v>
      </c>
      <c r="N115">
        <v>1218</v>
      </c>
      <c r="O115" t="s">
        <v>2912</v>
      </c>
      <c r="P115">
        <v>1248</v>
      </c>
      <c r="Q115">
        <v>0</v>
      </c>
      <c r="R115">
        <v>1248</v>
      </c>
      <c r="S115">
        <v>2</v>
      </c>
      <c r="T115" t="s">
        <v>2913</v>
      </c>
      <c r="U115" t="s">
        <v>736</v>
      </c>
      <c r="V115" t="s">
        <v>2914</v>
      </c>
      <c r="W115">
        <v>1158</v>
      </c>
      <c r="X115">
        <v>60</v>
      </c>
      <c r="Y115">
        <v>0</v>
      </c>
      <c r="Z115">
        <v>0</v>
      </c>
      <c r="AA115">
        <v>1</v>
      </c>
      <c r="AB115">
        <v>30</v>
      </c>
      <c r="AC115">
        <v>0</v>
      </c>
      <c r="AD115">
        <v>0</v>
      </c>
      <c r="AE115" t="s">
        <v>1</v>
      </c>
      <c r="AF115" t="s">
        <v>2912</v>
      </c>
      <c r="AG115">
        <v>1248</v>
      </c>
      <c r="AH115">
        <v>0</v>
      </c>
      <c r="AI115">
        <v>1248</v>
      </c>
      <c r="AJ115">
        <v>1218</v>
      </c>
      <c r="AK115">
        <v>0</v>
      </c>
      <c r="AL115">
        <v>1218</v>
      </c>
      <c r="AM115">
        <v>2</v>
      </c>
      <c r="AN115" t="s">
        <v>2915</v>
      </c>
      <c r="AO115" t="s">
        <v>2916</v>
      </c>
      <c r="AP115" t="s">
        <v>1257</v>
      </c>
      <c r="AQ115">
        <v>2587307</v>
      </c>
      <c r="AR115">
        <v>12</v>
      </c>
      <c r="AS115" s="24">
        <f t="shared" si="2"/>
        <v>23982136.132879686</v>
      </c>
      <c r="AT115">
        <f t="shared" si="3"/>
        <v>25249529</v>
      </c>
    </row>
    <row r="116" spans="1:46" x14ac:dyDescent="0.2">
      <c r="A116">
        <v>6000</v>
      </c>
      <c r="B116" t="s">
        <v>3993</v>
      </c>
      <c r="C116">
        <v>1262</v>
      </c>
      <c r="D116">
        <v>13</v>
      </c>
      <c r="E116">
        <v>0</v>
      </c>
      <c r="F116">
        <v>0</v>
      </c>
      <c r="G116">
        <v>1</v>
      </c>
      <c r="H116">
        <v>3</v>
      </c>
      <c r="I116">
        <v>0</v>
      </c>
      <c r="J116">
        <v>0</v>
      </c>
      <c r="K116" t="s">
        <v>1</v>
      </c>
      <c r="L116">
        <v>1278</v>
      </c>
      <c r="M116">
        <v>0</v>
      </c>
      <c r="N116">
        <v>1278</v>
      </c>
      <c r="O116" t="s">
        <v>3994</v>
      </c>
      <c r="P116">
        <v>1275</v>
      </c>
      <c r="Q116">
        <v>0</v>
      </c>
      <c r="R116">
        <v>1275</v>
      </c>
      <c r="S116">
        <v>2</v>
      </c>
      <c r="T116" t="s">
        <v>3995</v>
      </c>
      <c r="U116" t="s">
        <v>3996</v>
      </c>
      <c r="V116" t="s">
        <v>3997</v>
      </c>
      <c r="W116">
        <v>1262</v>
      </c>
      <c r="X116">
        <v>13</v>
      </c>
      <c r="Y116">
        <v>0</v>
      </c>
      <c r="Z116">
        <v>0</v>
      </c>
      <c r="AA116">
        <v>0</v>
      </c>
      <c r="AB116">
        <v>0</v>
      </c>
      <c r="AC116">
        <v>1</v>
      </c>
      <c r="AD116">
        <v>3</v>
      </c>
      <c r="AE116" t="s">
        <v>1</v>
      </c>
      <c r="AF116" t="s">
        <v>3994</v>
      </c>
      <c r="AG116">
        <v>1275</v>
      </c>
      <c r="AH116">
        <v>0</v>
      </c>
      <c r="AI116">
        <v>1275</v>
      </c>
      <c r="AJ116">
        <v>1278</v>
      </c>
      <c r="AK116">
        <v>0</v>
      </c>
      <c r="AL116">
        <v>1278</v>
      </c>
      <c r="AM116">
        <v>2</v>
      </c>
      <c r="AN116" t="s">
        <v>3995</v>
      </c>
      <c r="AO116" t="s">
        <v>3997</v>
      </c>
      <c r="AP116" t="s">
        <v>3996</v>
      </c>
      <c r="AQ116">
        <v>2602209</v>
      </c>
      <c r="AR116">
        <v>12</v>
      </c>
      <c r="AS116" s="24">
        <f t="shared" si="2"/>
        <v>23967982.134496104</v>
      </c>
      <c r="AT116">
        <f t="shared" si="3"/>
        <v>25234627</v>
      </c>
    </row>
    <row r="117" spans="1:46" x14ac:dyDescent="0.2">
      <c r="A117">
        <v>296</v>
      </c>
      <c r="B117" t="s">
        <v>678</v>
      </c>
      <c r="C117">
        <v>698</v>
      </c>
      <c r="D117">
        <v>19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 t="s">
        <v>1</v>
      </c>
      <c r="L117">
        <v>1041</v>
      </c>
      <c r="M117">
        <v>324</v>
      </c>
      <c r="N117">
        <v>1041</v>
      </c>
      <c r="O117" t="s">
        <v>679</v>
      </c>
      <c r="P117">
        <v>717</v>
      </c>
      <c r="Q117">
        <v>0</v>
      </c>
      <c r="R117">
        <v>717</v>
      </c>
      <c r="S117">
        <v>1</v>
      </c>
      <c r="T117" t="s">
        <v>680</v>
      </c>
      <c r="U117" t="s">
        <v>4</v>
      </c>
      <c r="V117" t="s">
        <v>4</v>
      </c>
      <c r="W117">
        <v>698</v>
      </c>
      <c r="X117">
        <v>19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 t="s">
        <v>1</v>
      </c>
      <c r="AF117" t="s">
        <v>679</v>
      </c>
      <c r="AG117">
        <v>717</v>
      </c>
      <c r="AH117">
        <v>0</v>
      </c>
      <c r="AI117">
        <v>717</v>
      </c>
      <c r="AJ117">
        <v>1041</v>
      </c>
      <c r="AK117">
        <v>324</v>
      </c>
      <c r="AL117">
        <v>1041</v>
      </c>
      <c r="AM117">
        <v>1</v>
      </c>
      <c r="AN117" t="s">
        <v>680</v>
      </c>
      <c r="AO117" t="s">
        <v>4</v>
      </c>
      <c r="AP117" t="s">
        <v>4</v>
      </c>
      <c r="AQ117">
        <v>2678409</v>
      </c>
      <c r="AR117">
        <v>12</v>
      </c>
      <c r="AS117" s="24">
        <f t="shared" si="2"/>
        <v>23895606.971643545</v>
      </c>
      <c r="AT117">
        <f t="shared" si="3"/>
        <v>25158427</v>
      </c>
    </row>
    <row r="118" spans="1:46" x14ac:dyDescent="0.2">
      <c r="A118">
        <v>5418</v>
      </c>
      <c r="B118" t="s">
        <v>3717</v>
      </c>
      <c r="C118">
        <v>316</v>
      </c>
      <c r="D118">
        <v>20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 t="s">
        <v>1</v>
      </c>
      <c r="L118">
        <v>654</v>
      </c>
      <c r="M118">
        <v>318</v>
      </c>
      <c r="N118">
        <v>654</v>
      </c>
      <c r="O118" t="s">
        <v>3718</v>
      </c>
      <c r="P118">
        <v>405</v>
      </c>
      <c r="Q118">
        <v>69</v>
      </c>
      <c r="R118">
        <v>405</v>
      </c>
      <c r="S118">
        <v>1</v>
      </c>
      <c r="T118" t="s">
        <v>3719</v>
      </c>
      <c r="U118" t="s">
        <v>4</v>
      </c>
      <c r="V118" t="s">
        <v>4</v>
      </c>
      <c r="W118">
        <v>346</v>
      </c>
      <c r="X118">
        <v>25</v>
      </c>
      <c r="Y118">
        <v>0</v>
      </c>
      <c r="Z118">
        <v>0</v>
      </c>
      <c r="AA118">
        <v>0</v>
      </c>
      <c r="AB118">
        <v>0</v>
      </c>
      <c r="AC118">
        <v>1</v>
      </c>
      <c r="AD118">
        <v>262</v>
      </c>
      <c r="AE118" t="s">
        <v>6</v>
      </c>
      <c r="AF118" t="s">
        <v>3718</v>
      </c>
      <c r="AG118">
        <v>405</v>
      </c>
      <c r="AH118">
        <v>34</v>
      </c>
      <c r="AI118">
        <v>405</v>
      </c>
      <c r="AJ118">
        <v>654</v>
      </c>
      <c r="AK118">
        <v>21</v>
      </c>
      <c r="AL118">
        <v>654</v>
      </c>
      <c r="AM118">
        <v>2</v>
      </c>
      <c r="AN118" t="s">
        <v>3720</v>
      </c>
      <c r="AO118" t="s">
        <v>3721</v>
      </c>
      <c r="AP118" t="s">
        <v>3722</v>
      </c>
      <c r="AQ118">
        <v>2706202</v>
      </c>
      <c r="AR118">
        <v>12</v>
      </c>
      <c r="AS118" s="24">
        <f t="shared" si="2"/>
        <v>23869209.033308096</v>
      </c>
      <c r="AT118">
        <f t="shared" si="3"/>
        <v>25130634</v>
      </c>
    </row>
    <row r="119" spans="1:46" x14ac:dyDescent="0.2">
      <c r="A119">
        <v>2994</v>
      </c>
      <c r="B119" t="s">
        <v>2582</v>
      </c>
      <c r="C119">
        <v>640</v>
      </c>
      <c r="D119">
        <v>15</v>
      </c>
      <c r="E119">
        <v>0</v>
      </c>
      <c r="F119">
        <v>2</v>
      </c>
      <c r="G119">
        <v>0</v>
      </c>
      <c r="H119">
        <v>0</v>
      </c>
      <c r="I119">
        <v>0</v>
      </c>
      <c r="J119">
        <v>0</v>
      </c>
      <c r="K119" t="s">
        <v>1</v>
      </c>
      <c r="L119">
        <v>804</v>
      </c>
      <c r="M119">
        <v>83</v>
      </c>
      <c r="N119">
        <v>740</v>
      </c>
      <c r="O119" t="s">
        <v>2583</v>
      </c>
      <c r="P119">
        <v>756</v>
      </c>
      <c r="Q119">
        <v>35</v>
      </c>
      <c r="R119">
        <v>692</v>
      </c>
      <c r="S119">
        <v>1</v>
      </c>
      <c r="T119" t="s">
        <v>2584</v>
      </c>
      <c r="U119" t="s">
        <v>2585</v>
      </c>
      <c r="V119" t="s">
        <v>2585</v>
      </c>
      <c r="W119">
        <v>640</v>
      </c>
      <c r="X119">
        <v>17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 t="s">
        <v>1</v>
      </c>
      <c r="AF119" t="s">
        <v>2583</v>
      </c>
      <c r="AG119">
        <v>756</v>
      </c>
      <c r="AH119">
        <v>35</v>
      </c>
      <c r="AI119">
        <v>692</v>
      </c>
      <c r="AJ119">
        <v>804</v>
      </c>
      <c r="AK119">
        <v>83</v>
      </c>
      <c r="AL119">
        <v>740</v>
      </c>
      <c r="AM119">
        <v>1</v>
      </c>
      <c r="AN119" t="s">
        <v>2584</v>
      </c>
      <c r="AO119" t="s">
        <v>2585</v>
      </c>
      <c r="AP119" t="s">
        <v>2585</v>
      </c>
      <c r="AQ119">
        <v>2717135</v>
      </c>
      <c r="AR119">
        <v>12</v>
      </c>
      <c r="AS119" s="24">
        <f t="shared" si="2"/>
        <v>23858824.812107742</v>
      </c>
      <c r="AT119">
        <f t="shared" si="3"/>
        <v>25119701</v>
      </c>
    </row>
    <row r="120" spans="1:46" x14ac:dyDescent="0.2">
      <c r="A120">
        <v>6353</v>
      </c>
      <c r="B120" t="s">
        <v>4181</v>
      </c>
      <c r="C120">
        <v>803</v>
      </c>
      <c r="D120">
        <v>47</v>
      </c>
      <c r="E120">
        <v>0</v>
      </c>
      <c r="F120">
        <v>6</v>
      </c>
      <c r="G120">
        <v>2</v>
      </c>
      <c r="H120">
        <v>83</v>
      </c>
      <c r="I120">
        <v>2</v>
      </c>
      <c r="J120">
        <v>287</v>
      </c>
      <c r="K120" t="s">
        <v>6</v>
      </c>
      <c r="L120">
        <v>1257</v>
      </c>
      <c r="M120">
        <v>24</v>
      </c>
      <c r="N120">
        <v>963</v>
      </c>
      <c r="O120" t="s">
        <v>4182</v>
      </c>
      <c r="P120">
        <v>1392</v>
      </c>
      <c r="Q120">
        <v>0</v>
      </c>
      <c r="R120">
        <v>1143</v>
      </c>
      <c r="S120">
        <v>3</v>
      </c>
      <c r="T120" t="s">
        <v>4183</v>
      </c>
      <c r="U120" t="s">
        <v>4184</v>
      </c>
      <c r="V120" t="s">
        <v>4185</v>
      </c>
      <c r="W120">
        <v>803</v>
      </c>
      <c r="X120">
        <v>53</v>
      </c>
      <c r="Y120">
        <v>0</v>
      </c>
      <c r="Z120">
        <v>0</v>
      </c>
      <c r="AA120">
        <v>2</v>
      </c>
      <c r="AB120">
        <v>287</v>
      </c>
      <c r="AC120">
        <v>2</v>
      </c>
      <c r="AD120">
        <v>83</v>
      </c>
      <c r="AE120" t="s">
        <v>6</v>
      </c>
      <c r="AF120" t="s">
        <v>4182</v>
      </c>
      <c r="AG120">
        <v>1392</v>
      </c>
      <c r="AH120">
        <v>0</v>
      </c>
      <c r="AI120">
        <v>1143</v>
      </c>
      <c r="AJ120">
        <v>1257</v>
      </c>
      <c r="AK120">
        <v>24</v>
      </c>
      <c r="AL120">
        <v>963</v>
      </c>
      <c r="AM120">
        <v>3</v>
      </c>
      <c r="AN120" t="s">
        <v>4183</v>
      </c>
      <c r="AO120" t="s">
        <v>4185</v>
      </c>
      <c r="AP120" t="s">
        <v>4184</v>
      </c>
      <c r="AQ120">
        <v>2721623</v>
      </c>
      <c r="AR120">
        <v>12</v>
      </c>
      <c r="AS120" s="24">
        <f t="shared" si="2"/>
        <v>23854562.085980676</v>
      </c>
      <c r="AT120">
        <f t="shared" si="3"/>
        <v>25115213</v>
      </c>
    </row>
    <row r="121" spans="1:46" x14ac:dyDescent="0.2">
      <c r="A121">
        <v>3891</v>
      </c>
      <c r="B121" t="s">
        <v>2930</v>
      </c>
      <c r="C121">
        <v>1659</v>
      </c>
      <c r="D121">
        <v>86</v>
      </c>
      <c r="E121">
        <v>0</v>
      </c>
      <c r="F121">
        <v>29</v>
      </c>
      <c r="G121">
        <v>3</v>
      </c>
      <c r="H121">
        <v>490</v>
      </c>
      <c r="I121">
        <v>3</v>
      </c>
      <c r="J121">
        <v>49</v>
      </c>
      <c r="K121" t="s">
        <v>6</v>
      </c>
      <c r="L121">
        <v>2301</v>
      </c>
      <c r="M121">
        <v>0</v>
      </c>
      <c r="N121">
        <v>2264</v>
      </c>
      <c r="O121" t="s">
        <v>2931</v>
      </c>
      <c r="P121">
        <v>1836</v>
      </c>
      <c r="Q121">
        <v>0</v>
      </c>
      <c r="R121">
        <v>1823</v>
      </c>
      <c r="S121">
        <v>5</v>
      </c>
      <c r="T121" t="s">
        <v>2932</v>
      </c>
      <c r="U121" t="s">
        <v>2933</v>
      </c>
      <c r="V121" t="s">
        <v>2934</v>
      </c>
      <c r="W121">
        <v>1659</v>
      </c>
      <c r="X121">
        <v>115</v>
      </c>
      <c r="Y121">
        <v>0</v>
      </c>
      <c r="Z121">
        <v>0</v>
      </c>
      <c r="AA121">
        <v>3</v>
      </c>
      <c r="AB121">
        <v>49</v>
      </c>
      <c r="AC121">
        <v>3</v>
      </c>
      <c r="AD121">
        <v>490</v>
      </c>
      <c r="AE121" t="s">
        <v>6</v>
      </c>
      <c r="AF121" t="s">
        <v>2931</v>
      </c>
      <c r="AG121">
        <v>1836</v>
      </c>
      <c r="AH121">
        <v>0</v>
      </c>
      <c r="AI121">
        <v>1823</v>
      </c>
      <c r="AJ121">
        <v>2301</v>
      </c>
      <c r="AK121">
        <v>0</v>
      </c>
      <c r="AL121">
        <v>2264</v>
      </c>
      <c r="AM121">
        <v>5</v>
      </c>
      <c r="AN121" t="s">
        <v>2935</v>
      </c>
      <c r="AO121" t="s">
        <v>2936</v>
      </c>
      <c r="AP121" t="s">
        <v>2937</v>
      </c>
      <c r="AQ121">
        <v>2807896</v>
      </c>
      <c r="AR121">
        <v>8</v>
      </c>
      <c r="AS121" s="24">
        <f t="shared" si="2"/>
        <v>23772619.534474391</v>
      </c>
      <c r="AT121">
        <f t="shared" si="3"/>
        <v>25028940</v>
      </c>
    </row>
    <row r="122" spans="1:46" x14ac:dyDescent="0.2">
      <c r="A122">
        <v>647</v>
      </c>
      <c r="B122" t="s">
        <v>904</v>
      </c>
      <c r="C122">
        <v>1944</v>
      </c>
      <c r="D122">
        <v>132</v>
      </c>
      <c r="E122">
        <v>0</v>
      </c>
      <c r="F122">
        <v>3</v>
      </c>
      <c r="G122">
        <v>0</v>
      </c>
      <c r="H122">
        <v>0</v>
      </c>
      <c r="I122">
        <v>1</v>
      </c>
      <c r="J122">
        <v>6</v>
      </c>
      <c r="K122" t="s">
        <v>1</v>
      </c>
      <c r="L122">
        <v>5358</v>
      </c>
      <c r="M122">
        <v>0</v>
      </c>
      <c r="N122">
        <v>2079</v>
      </c>
      <c r="O122" t="s">
        <v>905</v>
      </c>
      <c r="P122">
        <v>2088</v>
      </c>
      <c r="Q122">
        <v>0</v>
      </c>
      <c r="R122">
        <v>2085</v>
      </c>
      <c r="S122">
        <v>2</v>
      </c>
      <c r="T122" t="s">
        <v>906</v>
      </c>
      <c r="U122" t="s">
        <v>907</v>
      </c>
      <c r="V122" t="s">
        <v>908</v>
      </c>
      <c r="W122">
        <v>1944</v>
      </c>
      <c r="X122">
        <v>135</v>
      </c>
      <c r="Y122">
        <v>0</v>
      </c>
      <c r="Z122">
        <v>0</v>
      </c>
      <c r="AA122">
        <v>1</v>
      </c>
      <c r="AB122">
        <v>6</v>
      </c>
      <c r="AC122">
        <v>0</v>
      </c>
      <c r="AD122">
        <v>0</v>
      </c>
      <c r="AE122" t="s">
        <v>1</v>
      </c>
      <c r="AF122" t="s">
        <v>905</v>
      </c>
      <c r="AG122">
        <v>2088</v>
      </c>
      <c r="AH122">
        <v>0</v>
      </c>
      <c r="AI122">
        <v>2085</v>
      </c>
      <c r="AJ122">
        <v>5358</v>
      </c>
      <c r="AK122">
        <v>0</v>
      </c>
      <c r="AL122">
        <v>2079</v>
      </c>
      <c r="AM122">
        <v>2</v>
      </c>
      <c r="AN122" t="s">
        <v>906</v>
      </c>
      <c r="AO122" t="s">
        <v>908</v>
      </c>
      <c r="AP122" t="s">
        <v>907</v>
      </c>
      <c r="AQ122">
        <v>2903762</v>
      </c>
      <c r="AR122">
        <v>12</v>
      </c>
      <c r="AS122" s="24">
        <f t="shared" si="2"/>
        <v>23681565.500852037</v>
      </c>
      <c r="AT122">
        <f t="shared" si="3"/>
        <v>24933074</v>
      </c>
    </row>
    <row r="123" spans="1:46" x14ac:dyDescent="0.2">
      <c r="A123">
        <v>640</v>
      </c>
      <c r="B123" t="s">
        <v>899</v>
      </c>
      <c r="C123">
        <v>967</v>
      </c>
      <c r="D123">
        <v>68</v>
      </c>
      <c r="E123">
        <v>0</v>
      </c>
      <c r="F123">
        <v>1</v>
      </c>
      <c r="G123">
        <v>3</v>
      </c>
      <c r="H123">
        <v>770</v>
      </c>
      <c r="I123">
        <v>2</v>
      </c>
      <c r="J123">
        <v>287</v>
      </c>
      <c r="K123" t="s">
        <v>6</v>
      </c>
      <c r="L123">
        <v>1908</v>
      </c>
      <c r="M123">
        <v>102</v>
      </c>
      <c r="N123">
        <v>1908</v>
      </c>
      <c r="O123" t="s">
        <v>900</v>
      </c>
      <c r="P123">
        <v>1323</v>
      </c>
      <c r="Q123">
        <v>0</v>
      </c>
      <c r="R123">
        <v>1323</v>
      </c>
      <c r="S123">
        <v>4</v>
      </c>
      <c r="T123" t="s">
        <v>901</v>
      </c>
      <c r="U123" t="s">
        <v>902</v>
      </c>
      <c r="V123" t="s">
        <v>903</v>
      </c>
      <c r="W123">
        <v>967</v>
      </c>
      <c r="X123">
        <v>69</v>
      </c>
      <c r="Y123">
        <v>0</v>
      </c>
      <c r="Z123">
        <v>0</v>
      </c>
      <c r="AA123">
        <v>2</v>
      </c>
      <c r="AB123">
        <v>287</v>
      </c>
      <c r="AC123">
        <v>3</v>
      </c>
      <c r="AD123">
        <v>770</v>
      </c>
      <c r="AE123" t="s">
        <v>6</v>
      </c>
      <c r="AF123" t="s">
        <v>900</v>
      </c>
      <c r="AG123">
        <v>1323</v>
      </c>
      <c r="AH123">
        <v>0</v>
      </c>
      <c r="AI123">
        <v>1323</v>
      </c>
      <c r="AJ123">
        <v>1908</v>
      </c>
      <c r="AK123">
        <v>102</v>
      </c>
      <c r="AL123">
        <v>1908</v>
      </c>
      <c r="AM123">
        <v>4</v>
      </c>
      <c r="AN123" t="s">
        <v>901</v>
      </c>
      <c r="AO123" t="s">
        <v>903</v>
      </c>
      <c r="AP123" t="s">
        <v>902</v>
      </c>
      <c r="AQ123">
        <v>2927272</v>
      </c>
      <c r="AR123">
        <v>12</v>
      </c>
      <c r="AS123" s="24">
        <f t="shared" si="2"/>
        <v>23659235.578559861</v>
      </c>
      <c r="AT123">
        <f t="shared" si="3"/>
        <v>24909564</v>
      </c>
    </row>
    <row r="124" spans="1:46" x14ac:dyDescent="0.2">
      <c r="A124">
        <v>606</v>
      </c>
      <c r="B124" t="s">
        <v>894</v>
      </c>
      <c r="C124">
        <v>1151</v>
      </c>
      <c r="D124">
        <v>25</v>
      </c>
      <c r="E124">
        <v>0</v>
      </c>
      <c r="F124">
        <v>0</v>
      </c>
      <c r="G124">
        <v>1</v>
      </c>
      <c r="H124">
        <v>249</v>
      </c>
      <c r="I124">
        <v>1</v>
      </c>
      <c r="J124">
        <v>75</v>
      </c>
      <c r="K124" t="s">
        <v>1</v>
      </c>
      <c r="L124">
        <v>1503</v>
      </c>
      <c r="M124">
        <v>12</v>
      </c>
      <c r="N124">
        <v>1437</v>
      </c>
      <c r="O124" t="s">
        <v>895</v>
      </c>
      <c r="P124">
        <v>1296</v>
      </c>
      <c r="Q124">
        <v>0</v>
      </c>
      <c r="R124">
        <v>1251</v>
      </c>
      <c r="S124">
        <v>2</v>
      </c>
      <c r="T124" t="s">
        <v>896</v>
      </c>
      <c r="U124" t="s">
        <v>897</v>
      </c>
      <c r="V124" t="s">
        <v>898</v>
      </c>
      <c r="W124">
        <v>1151</v>
      </c>
      <c r="X124">
        <v>25</v>
      </c>
      <c r="Y124">
        <v>0</v>
      </c>
      <c r="Z124">
        <v>0</v>
      </c>
      <c r="AA124">
        <v>1</v>
      </c>
      <c r="AB124">
        <v>75</v>
      </c>
      <c r="AC124">
        <v>1</v>
      </c>
      <c r="AD124">
        <v>249</v>
      </c>
      <c r="AE124" t="s">
        <v>1</v>
      </c>
      <c r="AF124" t="s">
        <v>895</v>
      </c>
      <c r="AG124">
        <v>1296</v>
      </c>
      <c r="AH124">
        <v>0</v>
      </c>
      <c r="AI124">
        <v>1251</v>
      </c>
      <c r="AJ124">
        <v>1503</v>
      </c>
      <c r="AK124">
        <v>12</v>
      </c>
      <c r="AL124">
        <v>1437</v>
      </c>
      <c r="AM124">
        <v>2</v>
      </c>
      <c r="AN124" t="s">
        <v>896</v>
      </c>
      <c r="AO124" t="s">
        <v>898</v>
      </c>
      <c r="AP124" t="s">
        <v>897</v>
      </c>
      <c r="AQ124">
        <v>2936719</v>
      </c>
      <c r="AR124">
        <v>12</v>
      </c>
      <c r="AS124" s="24">
        <f t="shared" si="2"/>
        <v>23650262.76801566</v>
      </c>
      <c r="AT124">
        <f t="shared" si="3"/>
        <v>24900117</v>
      </c>
    </row>
    <row r="125" spans="1:46" x14ac:dyDescent="0.2">
      <c r="A125">
        <v>3189</v>
      </c>
      <c r="B125" t="s">
        <v>2689</v>
      </c>
      <c r="C125">
        <v>2719</v>
      </c>
      <c r="D125">
        <v>205</v>
      </c>
      <c r="E125">
        <v>0</v>
      </c>
      <c r="F125">
        <v>12</v>
      </c>
      <c r="G125">
        <v>2</v>
      </c>
      <c r="H125">
        <v>16</v>
      </c>
      <c r="I125">
        <v>2</v>
      </c>
      <c r="J125">
        <v>19</v>
      </c>
      <c r="K125" t="s">
        <v>6</v>
      </c>
      <c r="L125">
        <v>3159</v>
      </c>
      <c r="M125">
        <v>186</v>
      </c>
      <c r="N125">
        <v>3138</v>
      </c>
      <c r="O125" t="s">
        <v>2690</v>
      </c>
      <c r="P125">
        <v>2973</v>
      </c>
      <c r="Q125">
        <v>0</v>
      </c>
      <c r="R125">
        <v>2955</v>
      </c>
      <c r="S125">
        <v>4</v>
      </c>
      <c r="T125" t="s">
        <v>2691</v>
      </c>
      <c r="U125" t="s">
        <v>2692</v>
      </c>
      <c r="V125" t="s">
        <v>2693</v>
      </c>
      <c r="W125">
        <v>2717</v>
      </c>
      <c r="X125">
        <v>219</v>
      </c>
      <c r="Y125">
        <v>0</v>
      </c>
      <c r="Z125">
        <v>0</v>
      </c>
      <c r="AA125">
        <v>2</v>
      </c>
      <c r="AB125">
        <v>19</v>
      </c>
      <c r="AC125">
        <v>2</v>
      </c>
      <c r="AD125">
        <v>16</v>
      </c>
      <c r="AE125" t="s">
        <v>6</v>
      </c>
      <c r="AF125" t="s">
        <v>2690</v>
      </c>
      <c r="AG125">
        <v>2973</v>
      </c>
      <c r="AH125">
        <v>0</v>
      </c>
      <c r="AI125">
        <v>2955</v>
      </c>
      <c r="AJ125">
        <v>3159</v>
      </c>
      <c r="AK125">
        <v>186</v>
      </c>
      <c r="AL125">
        <v>3138</v>
      </c>
      <c r="AM125">
        <v>4</v>
      </c>
      <c r="AN125" t="s">
        <v>2694</v>
      </c>
      <c r="AO125" t="s">
        <v>2695</v>
      </c>
      <c r="AP125" t="s">
        <v>2696</v>
      </c>
      <c r="AQ125">
        <v>3137027</v>
      </c>
      <c r="AR125">
        <v>17</v>
      </c>
      <c r="AS125" s="24">
        <f t="shared" si="2"/>
        <v>23460009.170631532</v>
      </c>
      <c r="AT125">
        <f t="shared" si="3"/>
        <v>24699809</v>
      </c>
    </row>
    <row r="126" spans="1:46" x14ac:dyDescent="0.2">
      <c r="A126">
        <v>4019</v>
      </c>
      <c r="B126" t="s">
        <v>3020</v>
      </c>
      <c r="C126">
        <v>2175</v>
      </c>
      <c r="D126">
        <v>128</v>
      </c>
      <c r="E126">
        <v>0</v>
      </c>
      <c r="F126">
        <v>11</v>
      </c>
      <c r="G126">
        <v>2</v>
      </c>
      <c r="H126">
        <v>161</v>
      </c>
      <c r="I126">
        <v>2</v>
      </c>
      <c r="J126">
        <v>152</v>
      </c>
      <c r="K126" t="s">
        <v>1</v>
      </c>
      <c r="L126">
        <v>2481</v>
      </c>
      <c r="M126">
        <v>6</v>
      </c>
      <c r="N126">
        <v>2481</v>
      </c>
      <c r="O126" t="s">
        <v>3021</v>
      </c>
      <c r="P126">
        <v>2493</v>
      </c>
      <c r="Q126">
        <v>27</v>
      </c>
      <c r="R126">
        <v>2493</v>
      </c>
      <c r="S126">
        <v>3</v>
      </c>
      <c r="T126" t="s">
        <v>3022</v>
      </c>
      <c r="U126" t="s">
        <v>3023</v>
      </c>
      <c r="V126" t="s">
        <v>3024</v>
      </c>
      <c r="W126">
        <v>2175</v>
      </c>
      <c r="X126">
        <v>139</v>
      </c>
      <c r="Y126">
        <v>0</v>
      </c>
      <c r="Z126">
        <v>0</v>
      </c>
      <c r="AA126">
        <v>2</v>
      </c>
      <c r="AB126">
        <v>152</v>
      </c>
      <c r="AC126">
        <v>2</v>
      </c>
      <c r="AD126">
        <v>161</v>
      </c>
      <c r="AE126" t="s">
        <v>1</v>
      </c>
      <c r="AF126" t="s">
        <v>3021</v>
      </c>
      <c r="AG126">
        <v>2493</v>
      </c>
      <c r="AH126">
        <v>27</v>
      </c>
      <c r="AI126">
        <v>2493</v>
      </c>
      <c r="AJ126">
        <v>2481</v>
      </c>
      <c r="AK126">
        <v>6</v>
      </c>
      <c r="AL126">
        <v>2481</v>
      </c>
      <c r="AM126">
        <v>3</v>
      </c>
      <c r="AN126" t="s">
        <v>3022</v>
      </c>
      <c r="AO126" t="s">
        <v>3024</v>
      </c>
      <c r="AP126" t="s">
        <v>3023</v>
      </c>
      <c r="AQ126">
        <v>3155994</v>
      </c>
      <c r="AR126">
        <v>12</v>
      </c>
      <c r="AS126" s="24">
        <f t="shared" si="2"/>
        <v>23441994.213757195</v>
      </c>
      <c r="AT126">
        <f t="shared" si="3"/>
        <v>24680842</v>
      </c>
    </row>
    <row r="127" spans="1:46" x14ac:dyDescent="0.2">
      <c r="A127">
        <v>5539</v>
      </c>
      <c r="B127" t="s">
        <v>3777</v>
      </c>
      <c r="C127">
        <v>41</v>
      </c>
      <c r="D127">
        <v>10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 t="s">
        <v>6</v>
      </c>
      <c r="L127">
        <v>1809</v>
      </c>
      <c r="M127">
        <v>606</v>
      </c>
      <c r="N127">
        <v>657</v>
      </c>
      <c r="O127" t="s">
        <v>3778</v>
      </c>
      <c r="P127">
        <v>1050</v>
      </c>
      <c r="Q127">
        <v>291</v>
      </c>
      <c r="R127">
        <v>342</v>
      </c>
      <c r="S127">
        <v>1</v>
      </c>
      <c r="T127" t="s">
        <v>2225</v>
      </c>
      <c r="U127" t="s">
        <v>3779</v>
      </c>
      <c r="V127" t="s">
        <v>746</v>
      </c>
      <c r="W127">
        <v>41</v>
      </c>
      <c r="X127">
        <v>10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 t="s">
        <v>6</v>
      </c>
      <c r="AF127" t="s">
        <v>3778</v>
      </c>
      <c r="AG127">
        <v>1050</v>
      </c>
      <c r="AH127">
        <v>291</v>
      </c>
      <c r="AI127">
        <v>342</v>
      </c>
      <c r="AJ127">
        <v>1809</v>
      </c>
      <c r="AK127">
        <v>606</v>
      </c>
      <c r="AL127">
        <v>657</v>
      </c>
      <c r="AM127">
        <v>1</v>
      </c>
      <c r="AN127" t="s">
        <v>2225</v>
      </c>
      <c r="AO127" t="s">
        <v>746</v>
      </c>
      <c r="AP127" t="s">
        <v>3779</v>
      </c>
      <c r="AQ127">
        <v>3174707</v>
      </c>
      <c r="AR127">
        <v>1</v>
      </c>
      <c r="AS127" s="24">
        <f t="shared" si="2"/>
        <v>23424220.507425699</v>
      </c>
      <c r="AT127">
        <f t="shared" si="3"/>
        <v>24662129</v>
      </c>
    </row>
    <row r="128" spans="1:46" x14ac:dyDescent="0.2">
      <c r="A128">
        <v>2377</v>
      </c>
      <c r="B128" t="s">
        <v>2193</v>
      </c>
      <c r="C128">
        <v>851</v>
      </c>
      <c r="D128">
        <v>66</v>
      </c>
      <c r="E128">
        <v>0</v>
      </c>
      <c r="F128">
        <v>2</v>
      </c>
      <c r="G128">
        <v>3</v>
      </c>
      <c r="H128">
        <v>176</v>
      </c>
      <c r="I128">
        <v>4</v>
      </c>
      <c r="J128">
        <v>113</v>
      </c>
      <c r="K128" t="s">
        <v>6</v>
      </c>
      <c r="L128">
        <v>1095</v>
      </c>
      <c r="M128">
        <v>0</v>
      </c>
      <c r="N128">
        <v>1095</v>
      </c>
      <c r="O128" t="s">
        <v>2194</v>
      </c>
      <c r="P128">
        <v>1032</v>
      </c>
      <c r="Q128">
        <v>0</v>
      </c>
      <c r="R128">
        <v>1032</v>
      </c>
      <c r="S128">
        <v>5</v>
      </c>
      <c r="T128" t="s">
        <v>2195</v>
      </c>
      <c r="U128" t="s">
        <v>2196</v>
      </c>
      <c r="V128" t="s">
        <v>2197</v>
      </c>
      <c r="W128">
        <v>842</v>
      </c>
      <c r="X128">
        <v>69</v>
      </c>
      <c r="Y128">
        <v>0</v>
      </c>
      <c r="Z128">
        <v>0</v>
      </c>
      <c r="AA128">
        <v>3</v>
      </c>
      <c r="AB128">
        <v>121</v>
      </c>
      <c r="AC128">
        <v>2</v>
      </c>
      <c r="AD128">
        <v>184</v>
      </c>
      <c r="AE128" t="s">
        <v>1</v>
      </c>
      <c r="AF128" t="s">
        <v>2194</v>
      </c>
      <c r="AG128">
        <v>1032</v>
      </c>
      <c r="AH128">
        <v>0</v>
      </c>
      <c r="AI128">
        <v>1032</v>
      </c>
      <c r="AJ128">
        <v>1095</v>
      </c>
      <c r="AK128">
        <v>0</v>
      </c>
      <c r="AL128">
        <v>1095</v>
      </c>
      <c r="AM128">
        <v>4</v>
      </c>
      <c r="AN128" t="s">
        <v>2198</v>
      </c>
      <c r="AO128" t="s">
        <v>2199</v>
      </c>
      <c r="AP128" t="s">
        <v>2200</v>
      </c>
      <c r="AQ128">
        <v>3252904</v>
      </c>
      <c r="AR128">
        <v>12</v>
      </c>
      <c r="AS128" s="24">
        <f t="shared" si="2"/>
        <v>23349948.583415441</v>
      </c>
      <c r="AT128">
        <f t="shared" si="3"/>
        <v>24583932</v>
      </c>
    </row>
    <row r="129" spans="1:46" x14ac:dyDescent="0.2">
      <c r="A129">
        <v>2383</v>
      </c>
      <c r="B129" t="s">
        <v>2201</v>
      </c>
      <c r="C129">
        <v>1156</v>
      </c>
      <c r="D129">
        <v>10</v>
      </c>
      <c r="E129">
        <v>0</v>
      </c>
      <c r="F129">
        <v>2</v>
      </c>
      <c r="G129">
        <v>1</v>
      </c>
      <c r="H129">
        <v>3</v>
      </c>
      <c r="I129">
        <v>0</v>
      </c>
      <c r="J129">
        <v>0</v>
      </c>
      <c r="K129" t="s">
        <v>1</v>
      </c>
      <c r="L129">
        <v>1212</v>
      </c>
      <c r="M129">
        <v>41</v>
      </c>
      <c r="N129">
        <v>1212</v>
      </c>
      <c r="O129" t="s">
        <v>2202</v>
      </c>
      <c r="P129">
        <v>1257</v>
      </c>
      <c r="Q129">
        <v>89</v>
      </c>
      <c r="R129">
        <v>1257</v>
      </c>
      <c r="S129">
        <v>2</v>
      </c>
      <c r="T129" t="s">
        <v>2203</v>
      </c>
      <c r="U129" t="s">
        <v>2204</v>
      </c>
      <c r="V129" t="s">
        <v>2205</v>
      </c>
      <c r="W129">
        <v>1156</v>
      </c>
      <c r="X129">
        <v>12</v>
      </c>
      <c r="Y129">
        <v>0</v>
      </c>
      <c r="Z129">
        <v>0</v>
      </c>
      <c r="AA129">
        <v>0</v>
      </c>
      <c r="AB129">
        <v>0</v>
      </c>
      <c r="AC129">
        <v>1</v>
      </c>
      <c r="AD129">
        <v>3</v>
      </c>
      <c r="AE129" t="s">
        <v>1</v>
      </c>
      <c r="AF129" t="s">
        <v>2202</v>
      </c>
      <c r="AG129">
        <v>1257</v>
      </c>
      <c r="AH129">
        <v>89</v>
      </c>
      <c r="AI129">
        <v>1257</v>
      </c>
      <c r="AJ129">
        <v>1212</v>
      </c>
      <c r="AK129">
        <v>41</v>
      </c>
      <c r="AL129">
        <v>1212</v>
      </c>
      <c r="AM129">
        <v>2</v>
      </c>
      <c r="AN129" t="s">
        <v>2203</v>
      </c>
      <c r="AO129" t="s">
        <v>2205</v>
      </c>
      <c r="AP129" t="s">
        <v>2204</v>
      </c>
      <c r="AQ129">
        <v>3311446</v>
      </c>
      <c r="AR129">
        <v>12</v>
      </c>
      <c r="AS129" s="24">
        <f t="shared" si="2"/>
        <v>23294345.082316827</v>
      </c>
      <c r="AT129">
        <f t="shared" si="3"/>
        <v>24525390</v>
      </c>
    </row>
    <row r="130" spans="1:46" x14ac:dyDescent="0.2">
      <c r="A130">
        <v>4536</v>
      </c>
      <c r="B130" t="s">
        <v>3357</v>
      </c>
      <c r="C130">
        <v>717</v>
      </c>
      <c r="D130">
        <v>21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 t="s">
        <v>1</v>
      </c>
      <c r="L130">
        <v>738</v>
      </c>
      <c r="M130">
        <v>0</v>
      </c>
      <c r="N130">
        <v>738</v>
      </c>
      <c r="O130" t="s">
        <v>3358</v>
      </c>
      <c r="P130">
        <v>738</v>
      </c>
      <c r="Q130">
        <v>0</v>
      </c>
      <c r="R130">
        <v>738</v>
      </c>
      <c r="S130">
        <v>1</v>
      </c>
      <c r="T130" t="s">
        <v>2669</v>
      </c>
      <c r="U130" t="s">
        <v>4</v>
      </c>
      <c r="V130" t="s">
        <v>4</v>
      </c>
      <c r="W130">
        <v>717</v>
      </c>
      <c r="X130">
        <v>21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 t="s">
        <v>1</v>
      </c>
      <c r="AF130" t="s">
        <v>3358</v>
      </c>
      <c r="AG130">
        <v>738</v>
      </c>
      <c r="AH130">
        <v>0</v>
      </c>
      <c r="AI130">
        <v>738</v>
      </c>
      <c r="AJ130">
        <v>738</v>
      </c>
      <c r="AK130">
        <v>0</v>
      </c>
      <c r="AL130">
        <v>738</v>
      </c>
      <c r="AM130">
        <v>1</v>
      </c>
      <c r="AN130" t="s">
        <v>2669</v>
      </c>
      <c r="AO130" t="s">
        <v>4</v>
      </c>
      <c r="AP130" t="s">
        <v>4</v>
      </c>
      <c r="AQ130">
        <v>3320239</v>
      </c>
      <c r="AR130">
        <v>12</v>
      </c>
      <c r="AS130" s="24">
        <f t="shared" ref="AS130:AS193" si="4">(1-(AQ130/27836836))*26439574</f>
        <v>23285993.444430176</v>
      </c>
      <c r="AT130">
        <f t="shared" si="3"/>
        <v>24516597</v>
      </c>
    </row>
    <row r="131" spans="1:46" x14ac:dyDescent="0.2">
      <c r="A131">
        <v>2409</v>
      </c>
      <c r="B131" t="s">
        <v>2214</v>
      </c>
      <c r="C131">
        <v>2596</v>
      </c>
      <c r="D131">
        <v>208</v>
      </c>
      <c r="E131">
        <v>0</v>
      </c>
      <c r="F131">
        <v>10</v>
      </c>
      <c r="G131">
        <v>0</v>
      </c>
      <c r="H131">
        <v>0</v>
      </c>
      <c r="I131">
        <v>0</v>
      </c>
      <c r="J131">
        <v>0</v>
      </c>
      <c r="K131" t="s">
        <v>1</v>
      </c>
      <c r="L131">
        <v>2814</v>
      </c>
      <c r="M131">
        <v>0</v>
      </c>
      <c r="N131">
        <v>2814</v>
      </c>
      <c r="O131" t="s">
        <v>2215</v>
      </c>
      <c r="P131">
        <v>2814</v>
      </c>
      <c r="Q131">
        <v>0</v>
      </c>
      <c r="R131">
        <v>2814</v>
      </c>
      <c r="S131">
        <v>1</v>
      </c>
      <c r="T131" t="s">
        <v>2216</v>
      </c>
      <c r="U131" t="s">
        <v>4</v>
      </c>
      <c r="V131" t="s">
        <v>4</v>
      </c>
      <c r="W131">
        <v>2596</v>
      </c>
      <c r="X131">
        <v>218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 t="s">
        <v>1</v>
      </c>
      <c r="AF131" t="s">
        <v>2215</v>
      </c>
      <c r="AG131">
        <v>2814</v>
      </c>
      <c r="AH131">
        <v>0</v>
      </c>
      <c r="AI131">
        <v>2814</v>
      </c>
      <c r="AJ131">
        <v>2814</v>
      </c>
      <c r="AK131">
        <v>0</v>
      </c>
      <c r="AL131">
        <v>2814</v>
      </c>
      <c r="AM131">
        <v>1</v>
      </c>
      <c r="AN131" t="s">
        <v>2216</v>
      </c>
      <c r="AO131" t="s">
        <v>4</v>
      </c>
      <c r="AP131" t="s">
        <v>4</v>
      </c>
      <c r="AQ131">
        <v>3327048</v>
      </c>
      <c r="AR131">
        <v>12</v>
      </c>
      <c r="AS131" s="24">
        <f t="shared" si="4"/>
        <v>23279526.220232502</v>
      </c>
      <c r="AT131">
        <f t="shared" si="3"/>
        <v>24509788</v>
      </c>
    </row>
    <row r="132" spans="1:46" x14ac:dyDescent="0.2">
      <c r="A132">
        <v>4249</v>
      </c>
      <c r="B132" t="s">
        <v>3128</v>
      </c>
      <c r="C132">
        <v>1210</v>
      </c>
      <c r="D132">
        <v>61</v>
      </c>
      <c r="E132">
        <v>0</v>
      </c>
      <c r="F132">
        <v>0</v>
      </c>
      <c r="G132">
        <v>1</v>
      </c>
      <c r="H132">
        <v>275</v>
      </c>
      <c r="I132">
        <v>1</v>
      </c>
      <c r="J132">
        <v>188</v>
      </c>
      <c r="K132" t="s">
        <v>1</v>
      </c>
      <c r="L132">
        <v>2490</v>
      </c>
      <c r="M132">
        <v>6</v>
      </c>
      <c r="N132">
        <v>1552</v>
      </c>
      <c r="O132" t="s">
        <v>3129</v>
      </c>
      <c r="P132">
        <v>1719</v>
      </c>
      <c r="Q132">
        <v>3</v>
      </c>
      <c r="R132">
        <v>1462</v>
      </c>
      <c r="S132">
        <v>2</v>
      </c>
      <c r="T132" t="s">
        <v>3130</v>
      </c>
      <c r="U132" t="s">
        <v>3131</v>
      </c>
      <c r="V132" t="s">
        <v>3132</v>
      </c>
      <c r="W132">
        <v>1210</v>
      </c>
      <c r="X132">
        <v>61</v>
      </c>
      <c r="Y132">
        <v>0</v>
      </c>
      <c r="Z132">
        <v>0</v>
      </c>
      <c r="AA132">
        <v>1</v>
      </c>
      <c r="AB132">
        <v>188</v>
      </c>
      <c r="AC132">
        <v>1</v>
      </c>
      <c r="AD132">
        <v>275</v>
      </c>
      <c r="AE132" t="s">
        <v>1</v>
      </c>
      <c r="AF132" t="s">
        <v>3129</v>
      </c>
      <c r="AG132">
        <v>1719</v>
      </c>
      <c r="AH132">
        <v>3</v>
      </c>
      <c r="AI132">
        <v>1462</v>
      </c>
      <c r="AJ132">
        <v>2490</v>
      </c>
      <c r="AK132">
        <v>6</v>
      </c>
      <c r="AL132">
        <v>1552</v>
      </c>
      <c r="AM132">
        <v>2</v>
      </c>
      <c r="AN132" t="s">
        <v>3130</v>
      </c>
      <c r="AO132" t="s">
        <v>3132</v>
      </c>
      <c r="AP132" t="s">
        <v>3131</v>
      </c>
      <c r="AQ132">
        <v>3337827</v>
      </c>
      <c r="AR132">
        <v>12</v>
      </c>
      <c r="AS132" s="24">
        <f t="shared" si="4"/>
        <v>23269288.26904631</v>
      </c>
      <c r="AT132">
        <f t="shared" ref="AT132:AT195" si="5">27836836-AQ132</f>
        <v>24499009</v>
      </c>
    </row>
    <row r="133" spans="1:46" x14ac:dyDescent="0.2">
      <c r="A133">
        <v>2411</v>
      </c>
      <c r="B133" t="s">
        <v>2217</v>
      </c>
      <c r="C133">
        <v>654</v>
      </c>
      <c r="D133">
        <v>44</v>
      </c>
      <c r="E133">
        <v>0</v>
      </c>
      <c r="F133">
        <v>2</v>
      </c>
      <c r="G133">
        <v>4</v>
      </c>
      <c r="H133">
        <v>160</v>
      </c>
      <c r="I133">
        <v>4</v>
      </c>
      <c r="J133">
        <v>73</v>
      </c>
      <c r="K133" t="s">
        <v>1</v>
      </c>
      <c r="L133">
        <v>1512</v>
      </c>
      <c r="M133">
        <v>6</v>
      </c>
      <c r="N133">
        <v>866</v>
      </c>
      <c r="O133" t="s">
        <v>2218</v>
      </c>
      <c r="P133">
        <v>939</v>
      </c>
      <c r="Q133">
        <v>126</v>
      </c>
      <c r="R133">
        <v>899</v>
      </c>
      <c r="S133">
        <v>5</v>
      </c>
      <c r="T133" t="s">
        <v>2219</v>
      </c>
      <c r="U133" t="s">
        <v>2220</v>
      </c>
      <c r="V133" t="s">
        <v>2221</v>
      </c>
      <c r="W133">
        <v>654</v>
      </c>
      <c r="X133">
        <v>46</v>
      </c>
      <c r="Y133">
        <v>0</v>
      </c>
      <c r="Z133">
        <v>0</v>
      </c>
      <c r="AA133">
        <v>4</v>
      </c>
      <c r="AB133">
        <v>73</v>
      </c>
      <c r="AC133">
        <v>4</v>
      </c>
      <c r="AD133">
        <v>160</v>
      </c>
      <c r="AE133" t="s">
        <v>1</v>
      </c>
      <c r="AF133" t="s">
        <v>2218</v>
      </c>
      <c r="AG133">
        <v>939</v>
      </c>
      <c r="AH133">
        <v>126</v>
      </c>
      <c r="AI133">
        <v>899</v>
      </c>
      <c r="AJ133">
        <v>1512</v>
      </c>
      <c r="AK133">
        <v>6</v>
      </c>
      <c r="AL133">
        <v>866</v>
      </c>
      <c r="AM133">
        <v>5</v>
      </c>
      <c r="AN133" t="s">
        <v>2219</v>
      </c>
      <c r="AO133" t="s">
        <v>2221</v>
      </c>
      <c r="AP133" t="s">
        <v>2220</v>
      </c>
      <c r="AQ133">
        <v>3357577</v>
      </c>
      <c r="AR133">
        <v>12</v>
      </c>
      <c r="AS133" s="24">
        <f t="shared" si="4"/>
        <v>23250529.614632424</v>
      </c>
      <c r="AT133">
        <f t="shared" si="5"/>
        <v>24479259</v>
      </c>
    </row>
    <row r="134" spans="1:46" x14ac:dyDescent="0.2">
      <c r="A134">
        <v>2424</v>
      </c>
      <c r="B134" t="s">
        <v>2222</v>
      </c>
      <c r="C134">
        <v>1221</v>
      </c>
      <c r="D134">
        <v>32</v>
      </c>
      <c r="E134">
        <v>0</v>
      </c>
      <c r="F134">
        <v>2</v>
      </c>
      <c r="G134">
        <v>0</v>
      </c>
      <c r="H134">
        <v>0</v>
      </c>
      <c r="I134">
        <v>0</v>
      </c>
      <c r="J134">
        <v>0</v>
      </c>
      <c r="K134" t="s">
        <v>6</v>
      </c>
      <c r="L134">
        <v>1308</v>
      </c>
      <c r="M134">
        <v>51</v>
      </c>
      <c r="N134">
        <v>1306</v>
      </c>
      <c r="O134" t="s">
        <v>2223</v>
      </c>
      <c r="P134">
        <v>1258</v>
      </c>
      <c r="Q134">
        <v>0</v>
      </c>
      <c r="R134">
        <v>1255</v>
      </c>
      <c r="S134">
        <v>1</v>
      </c>
      <c r="T134" t="s">
        <v>2224</v>
      </c>
      <c r="U134" t="s">
        <v>2225</v>
      </c>
      <c r="V134" t="s">
        <v>4</v>
      </c>
      <c r="W134">
        <v>1221</v>
      </c>
      <c r="X134">
        <v>34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 t="s">
        <v>6</v>
      </c>
      <c r="AF134" t="s">
        <v>2223</v>
      </c>
      <c r="AG134">
        <v>1258</v>
      </c>
      <c r="AH134">
        <v>0</v>
      </c>
      <c r="AI134">
        <v>1255</v>
      </c>
      <c r="AJ134">
        <v>1308</v>
      </c>
      <c r="AK134">
        <v>51</v>
      </c>
      <c r="AL134">
        <v>1306</v>
      </c>
      <c r="AM134">
        <v>1</v>
      </c>
      <c r="AN134" t="s">
        <v>2224</v>
      </c>
      <c r="AO134" t="s">
        <v>4</v>
      </c>
      <c r="AP134" t="s">
        <v>2225</v>
      </c>
      <c r="AQ134">
        <v>3375578</v>
      </c>
      <c r="AR134">
        <v>12</v>
      </c>
      <c r="AS134" s="24">
        <f t="shared" si="4"/>
        <v>23233432.169665117</v>
      </c>
      <c r="AT134">
        <f t="shared" si="5"/>
        <v>24461258</v>
      </c>
    </row>
    <row r="135" spans="1:46" x14ac:dyDescent="0.2">
      <c r="A135">
        <v>3322</v>
      </c>
      <c r="B135" t="s">
        <v>2746</v>
      </c>
      <c r="C135">
        <v>333</v>
      </c>
      <c r="D135">
        <v>8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 t="s">
        <v>6</v>
      </c>
      <c r="L135">
        <v>456</v>
      </c>
      <c r="M135">
        <v>0</v>
      </c>
      <c r="N135">
        <v>342</v>
      </c>
      <c r="O135" t="s">
        <v>2747</v>
      </c>
      <c r="P135">
        <v>420</v>
      </c>
      <c r="Q135">
        <v>0</v>
      </c>
      <c r="R135">
        <v>342</v>
      </c>
      <c r="S135">
        <v>1</v>
      </c>
      <c r="T135" t="s">
        <v>2748</v>
      </c>
      <c r="U135" t="s">
        <v>4</v>
      </c>
      <c r="V135" t="s">
        <v>4</v>
      </c>
      <c r="W135">
        <v>333</v>
      </c>
      <c r="X135">
        <v>9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 t="s">
        <v>6</v>
      </c>
      <c r="AF135" t="s">
        <v>2747</v>
      </c>
      <c r="AG135">
        <v>420</v>
      </c>
      <c r="AH135">
        <v>0</v>
      </c>
      <c r="AI135">
        <v>342</v>
      </c>
      <c r="AJ135">
        <v>456</v>
      </c>
      <c r="AK135">
        <v>0</v>
      </c>
      <c r="AL135">
        <v>342</v>
      </c>
      <c r="AM135">
        <v>1</v>
      </c>
      <c r="AN135" t="s">
        <v>2748</v>
      </c>
      <c r="AO135" t="s">
        <v>4</v>
      </c>
      <c r="AP135" t="s">
        <v>4</v>
      </c>
      <c r="AQ135">
        <v>3380566</v>
      </c>
      <c r="AR135">
        <v>12</v>
      </c>
      <c r="AS135" s="24">
        <f t="shared" si="4"/>
        <v>23228694.540894661</v>
      </c>
      <c r="AT135">
        <f t="shared" si="5"/>
        <v>24456270</v>
      </c>
    </row>
    <row r="136" spans="1:46" x14ac:dyDescent="0.2">
      <c r="A136">
        <v>1665</v>
      </c>
      <c r="B136" t="s">
        <v>1683</v>
      </c>
      <c r="C136">
        <v>3177</v>
      </c>
      <c r="D136">
        <v>257</v>
      </c>
      <c r="E136">
        <v>0</v>
      </c>
      <c r="F136">
        <v>2</v>
      </c>
      <c r="G136">
        <v>2</v>
      </c>
      <c r="H136">
        <v>62</v>
      </c>
      <c r="I136">
        <v>4</v>
      </c>
      <c r="J136">
        <v>68</v>
      </c>
      <c r="K136" t="s">
        <v>1</v>
      </c>
      <c r="L136">
        <v>3498</v>
      </c>
      <c r="M136">
        <v>0</v>
      </c>
      <c r="N136">
        <v>3498</v>
      </c>
      <c r="O136" t="s">
        <v>1684</v>
      </c>
      <c r="P136">
        <v>3579</v>
      </c>
      <c r="Q136">
        <v>75</v>
      </c>
      <c r="R136">
        <v>3579</v>
      </c>
      <c r="S136">
        <v>5</v>
      </c>
      <c r="T136" t="s">
        <v>1685</v>
      </c>
      <c r="U136" t="s">
        <v>1686</v>
      </c>
      <c r="V136" t="s">
        <v>1687</v>
      </c>
      <c r="W136">
        <v>3176</v>
      </c>
      <c r="X136">
        <v>255</v>
      </c>
      <c r="Y136">
        <v>0</v>
      </c>
      <c r="Z136">
        <v>0</v>
      </c>
      <c r="AA136">
        <v>4</v>
      </c>
      <c r="AB136">
        <v>73</v>
      </c>
      <c r="AC136">
        <v>2</v>
      </c>
      <c r="AD136">
        <v>67</v>
      </c>
      <c r="AE136" t="s">
        <v>6</v>
      </c>
      <c r="AF136" t="s">
        <v>1684</v>
      </c>
      <c r="AG136">
        <v>3579</v>
      </c>
      <c r="AH136">
        <v>75</v>
      </c>
      <c r="AI136">
        <v>3579</v>
      </c>
      <c r="AJ136">
        <v>3498</v>
      </c>
      <c r="AK136">
        <v>0</v>
      </c>
      <c r="AL136">
        <v>3498</v>
      </c>
      <c r="AM136">
        <v>5</v>
      </c>
      <c r="AN136" t="s">
        <v>1688</v>
      </c>
      <c r="AO136" t="s">
        <v>1689</v>
      </c>
      <c r="AP136" t="s">
        <v>1690</v>
      </c>
      <c r="AQ136">
        <v>3409244</v>
      </c>
      <c r="AR136">
        <v>12</v>
      </c>
      <c r="AS136" s="24">
        <f t="shared" si="4"/>
        <v>23201456.024880413</v>
      </c>
      <c r="AT136">
        <f t="shared" si="5"/>
        <v>24427592</v>
      </c>
    </row>
    <row r="137" spans="1:46" x14ac:dyDescent="0.2">
      <c r="A137">
        <v>1596</v>
      </c>
      <c r="B137" t="s">
        <v>1652</v>
      </c>
      <c r="C137">
        <v>2916</v>
      </c>
      <c r="D137">
        <v>214</v>
      </c>
      <c r="E137">
        <v>0</v>
      </c>
      <c r="F137">
        <v>2</v>
      </c>
      <c r="G137">
        <v>1</v>
      </c>
      <c r="H137">
        <v>27</v>
      </c>
      <c r="I137">
        <v>1</v>
      </c>
      <c r="J137">
        <v>63</v>
      </c>
      <c r="K137" t="s">
        <v>6</v>
      </c>
      <c r="L137">
        <v>3204</v>
      </c>
      <c r="M137">
        <v>0</v>
      </c>
      <c r="N137">
        <v>3159</v>
      </c>
      <c r="O137" t="s">
        <v>1653</v>
      </c>
      <c r="P137">
        <v>3231</v>
      </c>
      <c r="Q137">
        <v>27</v>
      </c>
      <c r="R137">
        <v>3222</v>
      </c>
      <c r="S137">
        <v>3</v>
      </c>
      <c r="T137" t="s">
        <v>1654</v>
      </c>
      <c r="U137" t="s">
        <v>1655</v>
      </c>
      <c r="V137" t="s">
        <v>1656</v>
      </c>
      <c r="W137">
        <v>2916</v>
      </c>
      <c r="X137">
        <v>216</v>
      </c>
      <c r="Y137">
        <v>0</v>
      </c>
      <c r="Z137">
        <v>0</v>
      </c>
      <c r="AA137">
        <v>1</v>
      </c>
      <c r="AB137">
        <v>63</v>
      </c>
      <c r="AC137">
        <v>1</v>
      </c>
      <c r="AD137">
        <v>27</v>
      </c>
      <c r="AE137" t="s">
        <v>6</v>
      </c>
      <c r="AF137" t="s">
        <v>1653</v>
      </c>
      <c r="AG137">
        <v>3231</v>
      </c>
      <c r="AH137">
        <v>27</v>
      </c>
      <c r="AI137">
        <v>3222</v>
      </c>
      <c r="AJ137">
        <v>3204</v>
      </c>
      <c r="AK137">
        <v>0</v>
      </c>
      <c r="AL137">
        <v>3159</v>
      </c>
      <c r="AM137">
        <v>3</v>
      </c>
      <c r="AN137" t="s">
        <v>1657</v>
      </c>
      <c r="AO137" t="s">
        <v>1658</v>
      </c>
      <c r="AP137" t="s">
        <v>1659</v>
      </c>
      <c r="AQ137">
        <v>3438079</v>
      </c>
      <c r="AR137">
        <v>12</v>
      </c>
      <c r="AS137" s="24">
        <f t="shared" si="4"/>
        <v>23174068.389436141</v>
      </c>
      <c r="AT137">
        <f t="shared" si="5"/>
        <v>24398757</v>
      </c>
    </row>
    <row r="138" spans="1:46" x14ac:dyDescent="0.2">
      <c r="A138">
        <v>1679</v>
      </c>
      <c r="B138" t="s">
        <v>1691</v>
      </c>
      <c r="C138">
        <v>5260</v>
      </c>
      <c r="D138">
        <v>270</v>
      </c>
      <c r="E138">
        <v>0</v>
      </c>
      <c r="F138">
        <v>7</v>
      </c>
      <c r="G138">
        <v>3</v>
      </c>
      <c r="H138">
        <v>58</v>
      </c>
      <c r="I138">
        <v>3</v>
      </c>
      <c r="J138">
        <v>94</v>
      </c>
      <c r="K138" t="s">
        <v>6</v>
      </c>
      <c r="L138">
        <v>5595</v>
      </c>
      <c r="M138">
        <v>0</v>
      </c>
      <c r="N138">
        <v>5595</v>
      </c>
      <c r="O138" t="s">
        <v>1692</v>
      </c>
      <c r="P138">
        <v>5631</v>
      </c>
      <c r="Q138">
        <v>0</v>
      </c>
      <c r="R138">
        <v>5631</v>
      </c>
      <c r="S138">
        <v>6</v>
      </c>
      <c r="T138" t="s">
        <v>1693</v>
      </c>
      <c r="U138" t="s">
        <v>1694</v>
      </c>
      <c r="V138" t="s">
        <v>1695</v>
      </c>
      <c r="W138">
        <v>5241</v>
      </c>
      <c r="X138">
        <v>277</v>
      </c>
      <c r="Y138">
        <v>0</v>
      </c>
      <c r="Z138">
        <v>0</v>
      </c>
      <c r="AA138">
        <v>4</v>
      </c>
      <c r="AB138">
        <v>113</v>
      </c>
      <c r="AC138">
        <v>2</v>
      </c>
      <c r="AD138">
        <v>77</v>
      </c>
      <c r="AE138" t="s">
        <v>1</v>
      </c>
      <c r="AF138" t="s">
        <v>1692</v>
      </c>
      <c r="AG138">
        <v>5631</v>
      </c>
      <c r="AH138">
        <v>0</v>
      </c>
      <c r="AI138">
        <v>5631</v>
      </c>
      <c r="AJ138">
        <v>5595</v>
      </c>
      <c r="AK138">
        <v>0</v>
      </c>
      <c r="AL138">
        <v>5595</v>
      </c>
      <c r="AM138">
        <v>5</v>
      </c>
      <c r="AN138" t="s">
        <v>1696</v>
      </c>
      <c r="AO138" t="s">
        <v>1697</v>
      </c>
      <c r="AP138" t="s">
        <v>1698</v>
      </c>
      <c r="AQ138">
        <v>3489283</v>
      </c>
      <c r="AR138">
        <v>12</v>
      </c>
      <c r="AS138" s="24">
        <f t="shared" si="4"/>
        <v>23125434.559531908</v>
      </c>
      <c r="AT138">
        <f t="shared" si="5"/>
        <v>24347553</v>
      </c>
    </row>
    <row r="139" spans="1:46" x14ac:dyDescent="0.2">
      <c r="A139">
        <v>1090</v>
      </c>
      <c r="B139" t="s">
        <v>1277</v>
      </c>
      <c r="C139">
        <v>566</v>
      </c>
      <c r="D139">
        <v>15</v>
      </c>
      <c r="E139">
        <v>0</v>
      </c>
      <c r="F139">
        <v>1</v>
      </c>
      <c r="G139">
        <v>1</v>
      </c>
      <c r="H139">
        <v>21</v>
      </c>
      <c r="I139">
        <v>2</v>
      </c>
      <c r="J139">
        <v>21</v>
      </c>
      <c r="K139" t="s">
        <v>6</v>
      </c>
      <c r="L139">
        <v>678</v>
      </c>
      <c r="M139">
        <v>75</v>
      </c>
      <c r="N139">
        <v>678</v>
      </c>
      <c r="O139" t="s">
        <v>1278</v>
      </c>
      <c r="P139">
        <v>651</v>
      </c>
      <c r="Q139">
        <v>48</v>
      </c>
      <c r="R139">
        <v>651</v>
      </c>
      <c r="S139">
        <v>3</v>
      </c>
      <c r="T139" t="s">
        <v>1279</v>
      </c>
      <c r="U139" t="s">
        <v>1280</v>
      </c>
      <c r="V139" t="s">
        <v>1281</v>
      </c>
      <c r="W139">
        <v>565</v>
      </c>
      <c r="X139">
        <v>17</v>
      </c>
      <c r="Y139">
        <v>0</v>
      </c>
      <c r="Z139">
        <v>0</v>
      </c>
      <c r="AA139">
        <v>2</v>
      </c>
      <c r="AB139">
        <v>21</v>
      </c>
      <c r="AC139">
        <v>1</v>
      </c>
      <c r="AD139">
        <v>21</v>
      </c>
      <c r="AE139" t="s">
        <v>6</v>
      </c>
      <c r="AF139" t="s">
        <v>1278</v>
      </c>
      <c r="AG139">
        <v>651</v>
      </c>
      <c r="AH139">
        <v>48</v>
      </c>
      <c r="AI139">
        <v>651</v>
      </c>
      <c r="AJ139">
        <v>678</v>
      </c>
      <c r="AK139">
        <v>75</v>
      </c>
      <c r="AL139">
        <v>678</v>
      </c>
      <c r="AM139">
        <v>3</v>
      </c>
      <c r="AN139" t="s">
        <v>1282</v>
      </c>
      <c r="AO139" t="s">
        <v>1283</v>
      </c>
      <c r="AP139" t="s">
        <v>1284</v>
      </c>
      <c r="AQ139">
        <v>3529200</v>
      </c>
      <c r="AR139">
        <v>12</v>
      </c>
      <c r="AS139" s="24">
        <f t="shared" si="4"/>
        <v>23087521.181899551</v>
      </c>
      <c r="AT139">
        <f t="shared" si="5"/>
        <v>24307636</v>
      </c>
    </row>
    <row r="140" spans="1:46" x14ac:dyDescent="0.2">
      <c r="A140">
        <v>1091</v>
      </c>
      <c r="B140" t="s">
        <v>1285</v>
      </c>
      <c r="C140">
        <v>976</v>
      </c>
      <c r="D140">
        <v>34</v>
      </c>
      <c r="E140">
        <v>0</v>
      </c>
      <c r="F140">
        <v>0</v>
      </c>
      <c r="G140">
        <v>0</v>
      </c>
      <c r="H140">
        <v>0</v>
      </c>
      <c r="I140">
        <v>1</v>
      </c>
      <c r="J140">
        <v>3</v>
      </c>
      <c r="K140" t="s">
        <v>1</v>
      </c>
      <c r="L140">
        <v>1128</v>
      </c>
      <c r="M140">
        <v>118</v>
      </c>
      <c r="N140">
        <v>1128</v>
      </c>
      <c r="O140" t="s">
        <v>1286</v>
      </c>
      <c r="P140">
        <v>1056</v>
      </c>
      <c r="Q140">
        <v>43</v>
      </c>
      <c r="R140">
        <v>1056</v>
      </c>
      <c r="S140">
        <v>2</v>
      </c>
      <c r="T140" t="s">
        <v>1287</v>
      </c>
      <c r="U140" t="s">
        <v>1288</v>
      </c>
      <c r="V140" t="s">
        <v>1289</v>
      </c>
      <c r="W140">
        <v>976</v>
      </c>
      <c r="X140">
        <v>34</v>
      </c>
      <c r="Y140">
        <v>0</v>
      </c>
      <c r="Z140">
        <v>0</v>
      </c>
      <c r="AA140">
        <v>1</v>
      </c>
      <c r="AB140">
        <v>3</v>
      </c>
      <c r="AC140">
        <v>0</v>
      </c>
      <c r="AD140">
        <v>0</v>
      </c>
      <c r="AE140" t="s">
        <v>1</v>
      </c>
      <c r="AF140" t="s">
        <v>1286</v>
      </c>
      <c r="AG140">
        <v>1056</v>
      </c>
      <c r="AH140">
        <v>43</v>
      </c>
      <c r="AI140">
        <v>1056</v>
      </c>
      <c r="AJ140">
        <v>1128</v>
      </c>
      <c r="AK140">
        <v>118</v>
      </c>
      <c r="AL140">
        <v>1128</v>
      </c>
      <c r="AM140">
        <v>2</v>
      </c>
      <c r="AN140" t="s">
        <v>1290</v>
      </c>
      <c r="AO140" t="s">
        <v>454</v>
      </c>
      <c r="AP140" t="s">
        <v>1289</v>
      </c>
      <c r="AQ140">
        <v>3551943</v>
      </c>
      <c r="AR140">
        <v>12</v>
      </c>
      <c r="AS140" s="24">
        <f t="shared" si="4"/>
        <v>23065919.760262337</v>
      </c>
      <c r="AT140">
        <f t="shared" si="5"/>
        <v>24284893</v>
      </c>
    </row>
    <row r="141" spans="1:46" x14ac:dyDescent="0.2">
      <c r="A141">
        <v>1092</v>
      </c>
      <c r="B141" t="s">
        <v>1291</v>
      </c>
      <c r="C141">
        <v>3029</v>
      </c>
      <c r="D141">
        <v>176</v>
      </c>
      <c r="E141">
        <v>0</v>
      </c>
      <c r="F141">
        <v>7</v>
      </c>
      <c r="G141">
        <v>2</v>
      </c>
      <c r="H141">
        <v>25</v>
      </c>
      <c r="I141">
        <v>2</v>
      </c>
      <c r="J141">
        <v>37</v>
      </c>
      <c r="K141" t="s">
        <v>6</v>
      </c>
      <c r="L141">
        <v>3237</v>
      </c>
      <c r="M141">
        <v>0</v>
      </c>
      <c r="N141">
        <v>3237</v>
      </c>
      <c r="O141" t="s">
        <v>1292</v>
      </c>
      <c r="P141">
        <v>3249</v>
      </c>
      <c r="Q141">
        <v>0</v>
      </c>
      <c r="R141">
        <v>3249</v>
      </c>
      <c r="S141">
        <v>4</v>
      </c>
      <c r="T141" t="s">
        <v>1293</v>
      </c>
      <c r="U141" t="s">
        <v>1294</v>
      </c>
      <c r="V141" t="s">
        <v>1295</v>
      </c>
      <c r="W141">
        <v>3034</v>
      </c>
      <c r="X141">
        <v>178</v>
      </c>
      <c r="Y141">
        <v>0</v>
      </c>
      <c r="Z141">
        <v>0</v>
      </c>
      <c r="AA141">
        <v>2</v>
      </c>
      <c r="AB141">
        <v>37</v>
      </c>
      <c r="AC141">
        <v>2</v>
      </c>
      <c r="AD141">
        <v>25</v>
      </c>
      <c r="AE141" t="s">
        <v>6</v>
      </c>
      <c r="AF141" t="s">
        <v>1292</v>
      </c>
      <c r="AG141">
        <v>3249</v>
      </c>
      <c r="AH141">
        <v>0</v>
      </c>
      <c r="AI141">
        <v>3249</v>
      </c>
      <c r="AJ141">
        <v>3237</v>
      </c>
      <c r="AK141">
        <v>0</v>
      </c>
      <c r="AL141">
        <v>3237</v>
      </c>
      <c r="AM141">
        <v>4</v>
      </c>
      <c r="AN141" t="s">
        <v>1296</v>
      </c>
      <c r="AO141" t="s">
        <v>1297</v>
      </c>
      <c r="AP141" t="s">
        <v>1298</v>
      </c>
      <c r="AQ141">
        <v>3560315</v>
      </c>
      <c r="AR141">
        <v>12</v>
      </c>
      <c r="AS141" s="24">
        <f t="shared" si="4"/>
        <v>23057967.990401424</v>
      </c>
      <c r="AT141">
        <f t="shared" si="5"/>
        <v>24276521</v>
      </c>
    </row>
    <row r="142" spans="1:46" x14ac:dyDescent="0.2">
      <c r="A142">
        <v>4408</v>
      </c>
      <c r="B142" t="s">
        <v>3236</v>
      </c>
      <c r="C142">
        <v>416</v>
      </c>
      <c r="D142">
        <v>3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 t="s">
        <v>6</v>
      </c>
      <c r="L142">
        <v>540</v>
      </c>
      <c r="M142">
        <v>0</v>
      </c>
      <c r="N142">
        <v>419</v>
      </c>
      <c r="O142" t="s">
        <v>3237</v>
      </c>
      <c r="P142">
        <v>690</v>
      </c>
      <c r="Q142">
        <v>0</v>
      </c>
      <c r="R142">
        <v>419</v>
      </c>
      <c r="S142">
        <v>1</v>
      </c>
      <c r="T142" t="s">
        <v>3238</v>
      </c>
      <c r="U142" t="s">
        <v>4</v>
      </c>
      <c r="V142" t="s">
        <v>4</v>
      </c>
      <c r="W142">
        <v>416</v>
      </c>
      <c r="X142">
        <v>3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 t="s">
        <v>6</v>
      </c>
      <c r="AF142" t="s">
        <v>3237</v>
      </c>
      <c r="AG142">
        <v>690</v>
      </c>
      <c r="AH142">
        <v>0</v>
      </c>
      <c r="AI142">
        <v>419</v>
      </c>
      <c r="AJ142">
        <v>540</v>
      </c>
      <c r="AK142">
        <v>0</v>
      </c>
      <c r="AL142">
        <v>419</v>
      </c>
      <c r="AM142">
        <v>1</v>
      </c>
      <c r="AN142" t="s">
        <v>3238</v>
      </c>
      <c r="AO142" t="s">
        <v>4</v>
      </c>
      <c r="AP142" t="s">
        <v>4</v>
      </c>
      <c r="AQ142">
        <v>3613288</v>
      </c>
      <c r="AR142">
        <v>12</v>
      </c>
      <c r="AS142" s="24">
        <f t="shared" si="4"/>
        <v>23007653.954944879</v>
      </c>
      <c r="AT142">
        <f t="shared" si="5"/>
        <v>24223548</v>
      </c>
    </row>
    <row r="143" spans="1:46" x14ac:dyDescent="0.2">
      <c r="A143">
        <v>6348</v>
      </c>
      <c r="B143" t="s">
        <v>185</v>
      </c>
      <c r="C143">
        <v>1260</v>
      </c>
      <c r="D143">
        <v>102</v>
      </c>
      <c r="E143">
        <v>0</v>
      </c>
      <c r="F143">
        <v>9</v>
      </c>
      <c r="G143">
        <v>2</v>
      </c>
      <c r="H143">
        <v>14</v>
      </c>
      <c r="I143">
        <v>1</v>
      </c>
      <c r="J143">
        <v>14</v>
      </c>
      <c r="K143" t="s">
        <v>6</v>
      </c>
      <c r="L143">
        <v>1389</v>
      </c>
      <c r="M143">
        <v>4</v>
      </c>
      <c r="N143">
        <v>1389</v>
      </c>
      <c r="O143" t="s">
        <v>186</v>
      </c>
      <c r="P143">
        <v>1395</v>
      </c>
      <c r="Q143">
        <v>10</v>
      </c>
      <c r="R143">
        <v>1395</v>
      </c>
      <c r="S143">
        <v>3</v>
      </c>
      <c r="T143" t="s">
        <v>187</v>
      </c>
      <c r="U143" t="s">
        <v>188</v>
      </c>
      <c r="V143" t="s">
        <v>189</v>
      </c>
      <c r="W143">
        <v>1260</v>
      </c>
      <c r="X143">
        <v>111</v>
      </c>
      <c r="Y143">
        <v>0</v>
      </c>
      <c r="Z143">
        <v>0</v>
      </c>
      <c r="AA143">
        <v>1</v>
      </c>
      <c r="AB143">
        <v>14</v>
      </c>
      <c r="AC143">
        <v>2</v>
      </c>
      <c r="AD143">
        <v>14</v>
      </c>
      <c r="AE143" t="s">
        <v>6</v>
      </c>
      <c r="AF143" t="s">
        <v>186</v>
      </c>
      <c r="AG143">
        <v>1395</v>
      </c>
      <c r="AH143">
        <v>10</v>
      </c>
      <c r="AI143">
        <v>1395</v>
      </c>
      <c r="AJ143">
        <v>1389</v>
      </c>
      <c r="AK143">
        <v>4</v>
      </c>
      <c r="AL143">
        <v>1389</v>
      </c>
      <c r="AM143">
        <v>3</v>
      </c>
      <c r="AN143" t="s">
        <v>187</v>
      </c>
      <c r="AO143" t="s">
        <v>189</v>
      </c>
      <c r="AP143" t="s">
        <v>188</v>
      </c>
      <c r="AQ143">
        <v>3782153</v>
      </c>
      <c r="AR143">
        <v>25</v>
      </c>
      <c r="AS143" s="24">
        <f t="shared" si="4"/>
        <v>22847265.085192945</v>
      </c>
      <c r="AT143">
        <f t="shared" si="5"/>
        <v>24054683</v>
      </c>
    </row>
    <row r="144" spans="1:46" x14ac:dyDescent="0.2">
      <c r="A144">
        <v>5586</v>
      </c>
      <c r="B144" t="s">
        <v>3825</v>
      </c>
      <c r="C144">
        <v>1271</v>
      </c>
      <c r="D144">
        <v>73</v>
      </c>
      <c r="E144">
        <v>0</v>
      </c>
      <c r="F144">
        <v>2</v>
      </c>
      <c r="G144">
        <v>4</v>
      </c>
      <c r="H144">
        <v>100</v>
      </c>
      <c r="I144">
        <v>3</v>
      </c>
      <c r="J144">
        <v>169</v>
      </c>
      <c r="K144" t="s">
        <v>6</v>
      </c>
      <c r="L144">
        <v>1446</v>
      </c>
      <c r="M144">
        <v>0</v>
      </c>
      <c r="N144">
        <v>1446</v>
      </c>
      <c r="O144" t="s">
        <v>3826</v>
      </c>
      <c r="P144">
        <v>1515</v>
      </c>
      <c r="Q144">
        <v>0</v>
      </c>
      <c r="R144">
        <v>1515</v>
      </c>
      <c r="S144">
        <v>5</v>
      </c>
      <c r="T144" t="s">
        <v>3827</v>
      </c>
      <c r="U144" t="s">
        <v>3828</v>
      </c>
      <c r="V144" t="s">
        <v>3829</v>
      </c>
      <c r="W144">
        <v>1272</v>
      </c>
      <c r="X144">
        <v>74</v>
      </c>
      <c r="Y144">
        <v>0</v>
      </c>
      <c r="Z144">
        <v>0</v>
      </c>
      <c r="AA144">
        <v>3</v>
      </c>
      <c r="AB144">
        <v>169</v>
      </c>
      <c r="AC144">
        <v>4</v>
      </c>
      <c r="AD144">
        <v>100</v>
      </c>
      <c r="AE144" t="s">
        <v>6</v>
      </c>
      <c r="AF144" t="s">
        <v>3826</v>
      </c>
      <c r="AG144">
        <v>1515</v>
      </c>
      <c r="AH144">
        <v>0</v>
      </c>
      <c r="AI144">
        <v>1515</v>
      </c>
      <c r="AJ144">
        <v>1446</v>
      </c>
      <c r="AK144">
        <v>0</v>
      </c>
      <c r="AL144">
        <v>1446</v>
      </c>
      <c r="AM144">
        <v>5</v>
      </c>
      <c r="AN144" t="s">
        <v>3830</v>
      </c>
      <c r="AO144" t="s">
        <v>3831</v>
      </c>
      <c r="AP144" t="s">
        <v>3832</v>
      </c>
      <c r="AQ144">
        <v>3805707</v>
      </c>
      <c r="AR144">
        <v>12</v>
      </c>
      <c r="AS144" s="24">
        <f t="shared" si="4"/>
        <v>22824893.371468149</v>
      </c>
      <c r="AT144">
        <f t="shared" si="5"/>
        <v>24031129</v>
      </c>
    </row>
    <row r="145" spans="1:46" x14ac:dyDescent="0.2">
      <c r="A145">
        <v>6362</v>
      </c>
      <c r="B145" t="s">
        <v>4190</v>
      </c>
      <c r="C145">
        <v>2905</v>
      </c>
      <c r="D145">
        <v>153</v>
      </c>
      <c r="E145">
        <v>0</v>
      </c>
      <c r="F145">
        <v>5</v>
      </c>
      <c r="G145">
        <v>6</v>
      </c>
      <c r="H145">
        <v>354</v>
      </c>
      <c r="I145">
        <v>3</v>
      </c>
      <c r="J145">
        <v>87</v>
      </c>
      <c r="K145" t="s">
        <v>6</v>
      </c>
      <c r="L145">
        <v>3810</v>
      </c>
      <c r="M145">
        <v>246</v>
      </c>
      <c r="N145">
        <v>3663</v>
      </c>
      <c r="O145" t="s">
        <v>4191</v>
      </c>
      <c r="P145">
        <v>3234</v>
      </c>
      <c r="Q145">
        <v>0</v>
      </c>
      <c r="R145">
        <v>3150</v>
      </c>
      <c r="S145">
        <v>9</v>
      </c>
      <c r="T145" t="s">
        <v>4192</v>
      </c>
      <c r="U145" t="s">
        <v>4193</v>
      </c>
      <c r="V145" t="s">
        <v>4194</v>
      </c>
      <c r="W145">
        <v>2900</v>
      </c>
      <c r="X145">
        <v>163</v>
      </c>
      <c r="Y145">
        <v>0</v>
      </c>
      <c r="Z145">
        <v>0</v>
      </c>
      <c r="AA145">
        <v>3</v>
      </c>
      <c r="AB145">
        <v>87</v>
      </c>
      <c r="AC145">
        <v>6</v>
      </c>
      <c r="AD145">
        <v>354</v>
      </c>
      <c r="AE145" t="s">
        <v>6</v>
      </c>
      <c r="AF145" t="s">
        <v>4191</v>
      </c>
      <c r="AG145">
        <v>3234</v>
      </c>
      <c r="AH145">
        <v>0</v>
      </c>
      <c r="AI145">
        <v>3150</v>
      </c>
      <c r="AJ145">
        <v>3810</v>
      </c>
      <c r="AK145">
        <v>246</v>
      </c>
      <c r="AL145">
        <v>3663</v>
      </c>
      <c r="AM145">
        <v>9</v>
      </c>
      <c r="AN145" t="s">
        <v>4195</v>
      </c>
      <c r="AO145" t="s">
        <v>4196</v>
      </c>
      <c r="AP145" t="s">
        <v>4197</v>
      </c>
      <c r="AQ145">
        <v>3830631</v>
      </c>
      <c r="AR145">
        <v>12</v>
      </c>
      <c r="AS145" s="24">
        <f t="shared" si="4"/>
        <v>22801220.424500473</v>
      </c>
      <c r="AT145">
        <f t="shared" si="5"/>
        <v>24006205</v>
      </c>
    </row>
    <row r="146" spans="1:46" x14ac:dyDescent="0.2">
      <c r="A146">
        <v>1128</v>
      </c>
      <c r="B146" t="s">
        <v>1304</v>
      </c>
      <c r="C146">
        <v>3226</v>
      </c>
      <c r="D146">
        <v>127</v>
      </c>
      <c r="E146">
        <v>0</v>
      </c>
      <c r="F146">
        <v>1</v>
      </c>
      <c r="G146">
        <v>1</v>
      </c>
      <c r="H146">
        <v>12</v>
      </c>
      <c r="I146">
        <v>0</v>
      </c>
      <c r="J146">
        <v>0</v>
      </c>
      <c r="K146" t="s">
        <v>1</v>
      </c>
      <c r="L146">
        <v>3366</v>
      </c>
      <c r="M146">
        <v>0</v>
      </c>
      <c r="N146">
        <v>3366</v>
      </c>
      <c r="O146" t="s">
        <v>1305</v>
      </c>
      <c r="P146">
        <v>3570</v>
      </c>
      <c r="Q146">
        <v>216</v>
      </c>
      <c r="R146">
        <v>3570</v>
      </c>
      <c r="S146">
        <v>2</v>
      </c>
      <c r="T146" t="s">
        <v>1306</v>
      </c>
      <c r="U146" t="s">
        <v>1307</v>
      </c>
      <c r="V146" t="s">
        <v>1308</v>
      </c>
      <c r="W146">
        <v>3226</v>
      </c>
      <c r="X146">
        <v>128</v>
      </c>
      <c r="Y146">
        <v>0</v>
      </c>
      <c r="Z146">
        <v>0</v>
      </c>
      <c r="AA146">
        <v>0</v>
      </c>
      <c r="AB146">
        <v>0</v>
      </c>
      <c r="AC146">
        <v>1</v>
      </c>
      <c r="AD146">
        <v>12</v>
      </c>
      <c r="AE146" t="s">
        <v>1</v>
      </c>
      <c r="AF146" t="s">
        <v>1305</v>
      </c>
      <c r="AG146">
        <v>3570</v>
      </c>
      <c r="AH146">
        <v>216</v>
      </c>
      <c r="AI146">
        <v>3570</v>
      </c>
      <c r="AJ146">
        <v>3366</v>
      </c>
      <c r="AK146">
        <v>0</v>
      </c>
      <c r="AL146">
        <v>3366</v>
      </c>
      <c r="AM146">
        <v>2</v>
      </c>
      <c r="AN146" t="s">
        <v>1306</v>
      </c>
      <c r="AO146" t="s">
        <v>1308</v>
      </c>
      <c r="AP146" t="s">
        <v>1307</v>
      </c>
      <c r="AQ146">
        <v>3868090</v>
      </c>
      <c r="AR146">
        <v>12</v>
      </c>
      <c r="AS146" s="24">
        <f t="shared" si="4"/>
        <v>22765641.668263018</v>
      </c>
      <c r="AT146">
        <f t="shared" si="5"/>
        <v>23968746</v>
      </c>
    </row>
    <row r="147" spans="1:46" x14ac:dyDescent="0.2">
      <c r="A147">
        <v>1180</v>
      </c>
      <c r="B147" t="s">
        <v>1330</v>
      </c>
      <c r="C147">
        <v>2005</v>
      </c>
      <c r="D147">
        <v>91</v>
      </c>
      <c r="E147">
        <v>0</v>
      </c>
      <c r="F147">
        <v>4</v>
      </c>
      <c r="G147">
        <v>1</v>
      </c>
      <c r="H147">
        <v>6</v>
      </c>
      <c r="I147">
        <v>0</v>
      </c>
      <c r="J147">
        <v>0</v>
      </c>
      <c r="K147" t="s">
        <v>1</v>
      </c>
      <c r="L147">
        <v>2106</v>
      </c>
      <c r="M147">
        <v>0</v>
      </c>
      <c r="N147">
        <v>2106</v>
      </c>
      <c r="O147" t="s">
        <v>1331</v>
      </c>
      <c r="P147">
        <v>2337</v>
      </c>
      <c r="Q147">
        <v>237</v>
      </c>
      <c r="R147">
        <v>2337</v>
      </c>
      <c r="S147">
        <v>2</v>
      </c>
      <c r="T147" t="s">
        <v>1332</v>
      </c>
      <c r="U147" t="s">
        <v>1333</v>
      </c>
      <c r="V147" t="s">
        <v>1334</v>
      </c>
      <c r="W147">
        <v>2005</v>
      </c>
      <c r="X147">
        <v>95</v>
      </c>
      <c r="Y147">
        <v>0</v>
      </c>
      <c r="Z147">
        <v>0</v>
      </c>
      <c r="AA147">
        <v>0</v>
      </c>
      <c r="AB147">
        <v>0</v>
      </c>
      <c r="AC147">
        <v>1</v>
      </c>
      <c r="AD147">
        <v>6</v>
      </c>
      <c r="AE147" t="s">
        <v>1</v>
      </c>
      <c r="AF147" t="s">
        <v>1331</v>
      </c>
      <c r="AG147">
        <v>2337</v>
      </c>
      <c r="AH147">
        <v>237</v>
      </c>
      <c r="AI147">
        <v>2337</v>
      </c>
      <c r="AJ147">
        <v>2106</v>
      </c>
      <c r="AK147">
        <v>0</v>
      </c>
      <c r="AL147">
        <v>2106</v>
      </c>
      <c r="AM147">
        <v>2</v>
      </c>
      <c r="AN147" t="s">
        <v>1332</v>
      </c>
      <c r="AO147" t="s">
        <v>1334</v>
      </c>
      <c r="AP147" t="s">
        <v>1333</v>
      </c>
      <c r="AQ147">
        <v>3889639</v>
      </c>
      <c r="AR147">
        <v>12</v>
      </c>
      <c r="AS147" s="24">
        <f t="shared" si="4"/>
        <v>22745174.314138215</v>
      </c>
      <c r="AT147">
        <f t="shared" si="5"/>
        <v>23947197</v>
      </c>
    </row>
    <row r="148" spans="1:46" x14ac:dyDescent="0.2">
      <c r="A148">
        <v>5780</v>
      </c>
      <c r="B148" t="s">
        <v>3930</v>
      </c>
      <c r="C148">
        <v>855</v>
      </c>
      <c r="D148">
        <v>41</v>
      </c>
      <c r="E148">
        <v>0</v>
      </c>
      <c r="F148">
        <v>4</v>
      </c>
      <c r="G148">
        <v>2</v>
      </c>
      <c r="H148">
        <v>99</v>
      </c>
      <c r="I148">
        <v>1</v>
      </c>
      <c r="J148">
        <v>12</v>
      </c>
      <c r="K148" t="s">
        <v>1</v>
      </c>
      <c r="L148">
        <v>2265</v>
      </c>
      <c r="M148">
        <v>1266</v>
      </c>
      <c r="N148">
        <v>2265</v>
      </c>
      <c r="O148" t="s">
        <v>3931</v>
      </c>
      <c r="P148">
        <v>912</v>
      </c>
      <c r="Q148">
        <v>0</v>
      </c>
      <c r="R148">
        <v>912</v>
      </c>
      <c r="S148">
        <v>3</v>
      </c>
      <c r="T148" t="s">
        <v>3932</v>
      </c>
      <c r="U148" t="s">
        <v>3933</v>
      </c>
      <c r="V148" t="s">
        <v>3934</v>
      </c>
      <c r="W148">
        <v>856</v>
      </c>
      <c r="X148">
        <v>44</v>
      </c>
      <c r="Y148">
        <v>0</v>
      </c>
      <c r="Z148">
        <v>0</v>
      </c>
      <c r="AA148">
        <v>1</v>
      </c>
      <c r="AB148">
        <v>12</v>
      </c>
      <c r="AC148">
        <v>2</v>
      </c>
      <c r="AD148">
        <v>99</v>
      </c>
      <c r="AE148" t="s">
        <v>1</v>
      </c>
      <c r="AF148" t="s">
        <v>3931</v>
      </c>
      <c r="AG148">
        <v>912</v>
      </c>
      <c r="AH148">
        <v>0</v>
      </c>
      <c r="AI148">
        <v>912</v>
      </c>
      <c r="AJ148">
        <v>2265</v>
      </c>
      <c r="AK148">
        <v>1266</v>
      </c>
      <c r="AL148">
        <v>2265</v>
      </c>
      <c r="AM148">
        <v>3</v>
      </c>
      <c r="AN148" t="s">
        <v>3935</v>
      </c>
      <c r="AO148" t="s">
        <v>3936</v>
      </c>
      <c r="AP148" t="s">
        <v>3937</v>
      </c>
      <c r="AQ148">
        <v>3902995</v>
      </c>
      <c r="AR148">
        <v>12</v>
      </c>
      <c r="AS148" s="24">
        <f t="shared" si="4"/>
        <v>22732488.714727994</v>
      </c>
      <c r="AT148">
        <f t="shared" si="5"/>
        <v>23933841</v>
      </c>
    </row>
    <row r="149" spans="1:46" x14ac:dyDescent="0.2">
      <c r="A149">
        <v>1819</v>
      </c>
      <c r="B149" t="s">
        <v>1794</v>
      </c>
      <c r="C149">
        <v>2693</v>
      </c>
      <c r="D149">
        <v>166</v>
      </c>
      <c r="E149">
        <v>0</v>
      </c>
      <c r="F149">
        <v>14</v>
      </c>
      <c r="G149">
        <v>2</v>
      </c>
      <c r="H149">
        <v>26</v>
      </c>
      <c r="I149">
        <v>3</v>
      </c>
      <c r="J149">
        <v>53</v>
      </c>
      <c r="K149" t="s">
        <v>1</v>
      </c>
      <c r="L149">
        <v>2943</v>
      </c>
      <c r="M149">
        <v>44</v>
      </c>
      <c r="N149">
        <v>2943</v>
      </c>
      <c r="O149" t="s">
        <v>1795</v>
      </c>
      <c r="P149">
        <v>2991</v>
      </c>
      <c r="Q149">
        <v>65</v>
      </c>
      <c r="R149">
        <v>2991</v>
      </c>
      <c r="S149">
        <v>5</v>
      </c>
      <c r="T149" t="s">
        <v>1796</v>
      </c>
      <c r="U149" t="s">
        <v>1797</v>
      </c>
      <c r="V149" t="s">
        <v>1798</v>
      </c>
      <c r="W149">
        <v>2693</v>
      </c>
      <c r="X149">
        <v>180</v>
      </c>
      <c r="Y149">
        <v>0</v>
      </c>
      <c r="Z149">
        <v>0</v>
      </c>
      <c r="AA149">
        <v>3</v>
      </c>
      <c r="AB149">
        <v>53</v>
      </c>
      <c r="AC149">
        <v>2</v>
      </c>
      <c r="AD149">
        <v>26</v>
      </c>
      <c r="AE149" t="s">
        <v>1</v>
      </c>
      <c r="AF149" t="s">
        <v>1795</v>
      </c>
      <c r="AG149">
        <v>2991</v>
      </c>
      <c r="AH149">
        <v>65</v>
      </c>
      <c r="AI149">
        <v>2991</v>
      </c>
      <c r="AJ149">
        <v>2943</v>
      </c>
      <c r="AK149">
        <v>44</v>
      </c>
      <c r="AL149">
        <v>2943</v>
      </c>
      <c r="AM149">
        <v>5</v>
      </c>
      <c r="AN149" t="s">
        <v>1796</v>
      </c>
      <c r="AO149" t="s">
        <v>1798</v>
      </c>
      <c r="AP149" t="s">
        <v>1797</v>
      </c>
      <c r="AQ149">
        <v>3962207</v>
      </c>
      <c r="AR149">
        <v>12</v>
      </c>
      <c r="AS149" s="24">
        <f t="shared" si="4"/>
        <v>22676248.844087239</v>
      </c>
      <c r="AT149">
        <f t="shared" si="5"/>
        <v>23874629</v>
      </c>
    </row>
    <row r="150" spans="1:46" x14ac:dyDescent="0.2">
      <c r="A150">
        <v>6112</v>
      </c>
      <c r="B150" t="s">
        <v>4074</v>
      </c>
      <c r="C150">
        <v>242</v>
      </c>
      <c r="D150">
        <v>95</v>
      </c>
      <c r="E150">
        <v>0</v>
      </c>
      <c r="F150">
        <v>0</v>
      </c>
      <c r="G150">
        <v>3</v>
      </c>
      <c r="H150">
        <v>275</v>
      </c>
      <c r="I150">
        <v>3</v>
      </c>
      <c r="J150">
        <v>269</v>
      </c>
      <c r="K150" t="s">
        <v>6</v>
      </c>
      <c r="L150">
        <v>1032</v>
      </c>
      <c r="M150">
        <v>309</v>
      </c>
      <c r="N150">
        <v>921</v>
      </c>
      <c r="O150" t="s">
        <v>4075</v>
      </c>
      <c r="P150">
        <v>1011</v>
      </c>
      <c r="Q150">
        <v>285</v>
      </c>
      <c r="R150">
        <v>891</v>
      </c>
      <c r="S150">
        <v>4</v>
      </c>
      <c r="T150" t="s">
        <v>4076</v>
      </c>
      <c r="U150" t="s">
        <v>4077</v>
      </c>
      <c r="V150" t="s">
        <v>4078</v>
      </c>
      <c r="W150">
        <v>205</v>
      </c>
      <c r="X150">
        <v>92</v>
      </c>
      <c r="Y150">
        <v>0</v>
      </c>
      <c r="Z150">
        <v>0</v>
      </c>
      <c r="AA150">
        <v>1</v>
      </c>
      <c r="AB150">
        <v>309</v>
      </c>
      <c r="AC150">
        <v>1</v>
      </c>
      <c r="AD150">
        <v>315</v>
      </c>
      <c r="AE150" t="s">
        <v>6</v>
      </c>
      <c r="AF150" t="s">
        <v>4075</v>
      </c>
      <c r="AG150">
        <v>1011</v>
      </c>
      <c r="AH150">
        <v>285</v>
      </c>
      <c r="AI150">
        <v>891</v>
      </c>
      <c r="AJ150">
        <v>1032</v>
      </c>
      <c r="AK150">
        <v>309</v>
      </c>
      <c r="AL150">
        <v>921</v>
      </c>
      <c r="AM150">
        <v>2</v>
      </c>
      <c r="AN150" t="s">
        <v>4079</v>
      </c>
      <c r="AO150" t="s">
        <v>4080</v>
      </c>
      <c r="AP150" t="s">
        <v>4081</v>
      </c>
      <c r="AQ150">
        <v>4030057</v>
      </c>
      <c r="AR150">
        <v>9</v>
      </c>
      <c r="AS150" s="24">
        <f t="shared" si="4"/>
        <v>22611804.555379283</v>
      </c>
      <c r="AT150">
        <f t="shared" si="5"/>
        <v>23806779</v>
      </c>
    </row>
    <row r="151" spans="1:46" x14ac:dyDescent="0.2">
      <c r="A151">
        <v>1793</v>
      </c>
      <c r="B151" t="s">
        <v>1775</v>
      </c>
      <c r="C151">
        <v>1731</v>
      </c>
      <c r="D151">
        <v>84</v>
      </c>
      <c r="E151">
        <v>0</v>
      </c>
      <c r="F151">
        <v>4</v>
      </c>
      <c r="G151">
        <v>3</v>
      </c>
      <c r="H151">
        <v>297</v>
      </c>
      <c r="I151">
        <v>3</v>
      </c>
      <c r="J151">
        <v>396</v>
      </c>
      <c r="K151" t="s">
        <v>1</v>
      </c>
      <c r="L151">
        <v>2409</v>
      </c>
      <c r="M151">
        <v>2</v>
      </c>
      <c r="N151">
        <v>2118</v>
      </c>
      <c r="O151" t="s">
        <v>1776</v>
      </c>
      <c r="P151">
        <v>2370</v>
      </c>
      <c r="Q151">
        <v>38</v>
      </c>
      <c r="R151">
        <v>2253</v>
      </c>
      <c r="S151">
        <v>5</v>
      </c>
      <c r="T151" t="s">
        <v>1777</v>
      </c>
      <c r="U151" t="s">
        <v>1778</v>
      </c>
      <c r="V151" t="s">
        <v>1779</v>
      </c>
      <c r="W151">
        <v>1731</v>
      </c>
      <c r="X151">
        <v>88</v>
      </c>
      <c r="Y151">
        <v>0</v>
      </c>
      <c r="Z151">
        <v>0</v>
      </c>
      <c r="AA151">
        <v>3</v>
      </c>
      <c r="AB151">
        <v>396</v>
      </c>
      <c r="AC151">
        <v>3</v>
      </c>
      <c r="AD151">
        <v>297</v>
      </c>
      <c r="AE151" t="s">
        <v>1</v>
      </c>
      <c r="AF151" t="s">
        <v>1776</v>
      </c>
      <c r="AG151">
        <v>2370</v>
      </c>
      <c r="AH151">
        <v>38</v>
      </c>
      <c r="AI151">
        <v>2253</v>
      </c>
      <c r="AJ151">
        <v>2409</v>
      </c>
      <c r="AK151">
        <v>2</v>
      </c>
      <c r="AL151">
        <v>2118</v>
      </c>
      <c r="AM151">
        <v>5</v>
      </c>
      <c r="AN151" t="s">
        <v>1780</v>
      </c>
      <c r="AO151" t="s">
        <v>1781</v>
      </c>
      <c r="AP151" t="s">
        <v>1782</v>
      </c>
      <c r="AQ151">
        <v>4080626</v>
      </c>
      <c r="AR151">
        <v>12</v>
      </c>
      <c r="AS151" s="24">
        <f t="shared" si="4"/>
        <v>22563773.851832155</v>
      </c>
      <c r="AT151">
        <f t="shared" si="5"/>
        <v>23756210</v>
      </c>
    </row>
    <row r="152" spans="1:46" x14ac:dyDescent="0.2">
      <c r="A152">
        <v>4976</v>
      </c>
      <c r="B152" t="s">
        <v>3547</v>
      </c>
      <c r="C152">
        <v>628</v>
      </c>
      <c r="D152">
        <v>31</v>
      </c>
      <c r="E152">
        <v>0</v>
      </c>
      <c r="F152">
        <v>1</v>
      </c>
      <c r="G152">
        <v>0</v>
      </c>
      <c r="H152">
        <v>0</v>
      </c>
      <c r="I152">
        <v>2</v>
      </c>
      <c r="J152">
        <v>27</v>
      </c>
      <c r="K152" t="s">
        <v>1</v>
      </c>
      <c r="L152">
        <v>660</v>
      </c>
      <c r="M152">
        <v>0</v>
      </c>
      <c r="N152">
        <v>660</v>
      </c>
      <c r="O152" t="s">
        <v>3548</v>
      </c>
      <c r="P152">
        <v>687</v>
      </c>
      <c r="Q152">
        <v>0</v>
      </c>
      <c r="R152">
        <v>687</v>
      </c>
      <c r="S152">
        <v>3</v>
      </c>
      <c r="T152" t="s">
        <v>3549</v>
      </c>
      <c r="U152" t="s">
        <v>3550</v>
      </c>
      <c r="V152" t="s">
        <v>3551</v>
      </c>
      <c r="W152">
        <v>626</v>
      </c>
      <c r="X152">
        <v>34</v>
      </c>
      <c r="Y152">
        <v>0</v>
      </c>
      <c r="Z152">
        <v>0</v>
      </c>
      <c r="AA152">
        <v>2</v>
      </c>
      <c r="AB152">
        <v>27</v>
      </c>
      <c r="AC152">
        <v>0</v>
      </c>
      <c r="AD152">
        <v>0</v>
      </c>
      <c r="AE152" t="s">
        <v>6</v>
      </c>
      <c r="AF152" t="s">
        <v>3548</v>
      </c>
      <c r="AG152">
        <v>687</v>
      </c>
      <c r="AH152">
        <v>0</v>
      </c>
      <c r="AI152">
        <v>687</v>
      </c>
      <c r="AJ152">
        <v>660</v>
      </c>
      <c r="AK152">
        <v>0</v>
      </c>
      <c r="AL152">
        <v>660</v>
      </c>
      <c r="AM152">
        <v>3</v>
      </c>
      <c r="AN152" t="s">
        <v>3552</v>
      </c>
      <c r="AO152" t="s">
        <v>3553</v>
      </c>
      <c r="AP152" t="s">
        <v>3554</v>
      </c>
      <c r="AQ152">
        <v>4093564</v>
      </c>
      <c r="AR152">
        <v>12</v>
      </c>
      <c r="AS152" s="24">
        <f t="shared" si="4"/>
        <v>22551485.271031808</v>
      </c>
      <c r="AT152">
        <f t="shared" si="5"/>
        <v>23743272</v>
      </c>
    </row>
    <row r="153" spans="1:46" x14ac:dyDescent="0.2">
      <c r="A153">
        <v>1802</v>
      </c>
      <c r="B153" t="s">
        <v>1783</v>
      </c>
      <c r="C153">
        <v>1146</v>
      </c>
      <c r="D153">
        <v>56</v>
      </c>
      <c r="E153">
        <v>0</v>
      </c>
      <c r="F153">
        <v>4</v>
      </c>
      <c r="G153">
        <v>0</v>
      </c>
      <c r="H153">
        <v>0</v>
      </c>
      <c r="I153">
        <v>0</v>
      </c>
      <c r="J153">
        <v>0</v>
      </c>
      <c r="K153" t="s">
        <v>1</v>
      </c>
      <c r="L153">
        <v>1206</v>
      </c>
      <c r="M153">
        <v>0</v>
      </c>
      <c r="N153">
        <v>1206</v>
      </c>
      <c r="O153" t="s">
        <v>1784</v>
      </c>
      <c r="P153">
        <v>1206</v>
      </c>
      <c r="Q153">
        <v>0</v>
      </c>
      <c r="R153">
        <v>1206</v>
      </c>
      <c r="S153">
        <v>1</v>
      </c>
      <c r="T153" t="s">
        <v>1785</v>
      </c>
      <c r="U153" t="s">
        <v>4</v>
      </c>
      <c r="V153" t="s">
        <v>4</v>
      </c>
      <c r="W153">
        <v>1146</v>
      </c>
      <c r="X153">
        <v>60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 t="s">
        <v>1</v>
      </c>
      <c r="AF153" t="s">
        <v>1784</v>
      </c>
      <c r="AG153">
        <v>1206</v>
      </c>
      <c r="AH153">
        <v>0</v>
      </c>
      <c r="AI153">
        <v>1206</v>
      </c>
      <c r="AJ153">
        <v>1206</v>
      </c>
      <c r="AK153">
        <v>0</v>
      </c>
      <c r="AL153">
        <v>1206</v>
      </c>
      <c r="AM153">
        <v>1</v>
      </c>
      <c r="AN153" t="s">
        <v>1785</v>
      </c>
      <c r="AO153" t="s">
        <v>4</v>
      </c>
      <c r="AP153" t="s">
        <v>4</v>
      </c>
      <c r="AQ153">
        <v>4102057</v>
      </c>
      <c r="AR153">
        <v>12</v>
      </c>
      <c r="AS153" s="24">
        <f t="shared" si="4"/>
        <v>22543418.574731197</v>
      </c>
      <c r="AT153">
        <f t="shared" si="5"/>
        <v>23734779</v>
      </c>
    </row>
    <row r="154" spans="1:46" x14ac:dyDescent="0.2">
      <c r="A154">
        <v>4641</v>
      </c>
      <c r="B154" t="s">
        <v>3378</v>
      </c>
      <c r="C154">
        <v>3663</v>
      </c>
      <c r="D154">
        <v>279</v>
      </c>
      <c r="E154">
        <v>0</v>
      </c>
      <c r="F154">
        <v>0</v>
      </c>
      <c r="G154">
        <v>0</v>
      </c>
      <c r="H154">
        <v>0</v>
      </c>
      <c r="I154">
        <v>1</v>
      </c>
      <c r="J154">
        <v>3</v>
      </c>
      <c r="K154" t="s">
        <v>1</v>
      </c>
      <c r="L154">
        <v>3942</v>
      </c>
      <c r="M154">
        <v>0</v>
      </c>
      <c r="N154">
        <v>3942</v>
      </c>
      <c r="O154" t="s">
        <v>3379</v>
      </c>
      <c r="P154">
        <v>3945</v>
      </c>
      <c r="Q154">
        <v>0</v>
      </c>
      <c r="R154">
        <v>3945</v>
      </c>
      <c r="S154">
        <v>2</v>
      </c>
      <c r="T154" t="s">
        <v>3380</v>
      </c>
      <c r="U154" t="s">
        <v>3381</v>
      </c>
      <c r="V154" t="s">
        <v>3382</v>
      </c>
      <c r="W154">
        <v>3663</v>
      </c>
      <c r="X154">
        <v>279</v>
      </c>
      <c r="Y154">
        <v>0</v>
      </c>
      <c r="Z154">
        <v>0</v>
      </c>
      <c r="AA154">
        <v>1</v>
      </c>
      <c r="AB154">
        <v>3</v>
      </c>
      <c r="AC154">
        <v>0</v>
      </c>
      <c r="AD154">
        <v>0</v>
      </c>
      <c r="AE154" t="s">
        <v>1</v>
      </c>
      <c r="AF154" t="s">
        <v>3379</v>
      </c>
      <c r="AG154">
        <v>3945</v>
      </c>
      <c r="AH154">
        <v>0</v>
      </c>
      <c r="AI154">
        <v>3945</v>
      </c>
      <c r="AJ154">
        <v>3942</v>
      </c>
      <c r="AK154">
        <v>0</v>
      </c>
      <c r="AL154">
        <v>3942</v>
      </c>
      <c r="AM154">
        <v>2</v>
      </c>
      <c r="AN154" t="s">
        <v>3383</v>
      </c>
      <c r="AO154" t="s">
        <v>1110</v>
      </c>
      <c r="AP154" t="s">
        <v>3382</v>
      </c>
      <c r="AQ154">
        <v>4107637</v>
      </c>
      <c r="AR154">
        <v>17</v>
      </c>
      <c r="AS154" s="24">
        <f t="shared" si="4"/>
        <v>22538118.661230966</v>
      </c>
      <c r="AT154">
        <f t="shared" si="5"/>
        <v>23729199</v>
      </c>
    </row>
    <row r="155" spans="1:46" x14ac:dyDescent="0.2">
      <c r="A155">
        <v>2905</v>
      </c>
      <c r="B155" t="s">
        <v>2521</v>
      </c>
      <c r="C155">
        <v>365</v>
      </c>
      <c r="D155">
        <v>24</v>
      </c>
      <c r="E155">
        <v>0</v>
      </c>
      <c r="F155">
        <v>1</v>
      </c>
      <c r="G155">
        <v>1</v>
      </c>
      <c r="H155">
        <v>9</v>
      </c>
      <c r="I155">
        <v>0</v>
      </c>
      <c r="J155">
        <v>0</v>
      </c>
      <c r="K155" t="s">
        <v>1</v>
      </c>
      <c r="L155">
        <v>399</v>
      </c>
      <c r="M155">
        <v>0</v>
      </c>
      <c r="N155">
        <v>399</v>
      </c>
      <c r="O155" t="s">
        <v>2522</v>
      </c>
      <c r="P155">
        <v>390</v>
      </c>
      <c r="Q155">
        <v>0</v>
      </c>
      <c r="R155">
        <v>390</v>
      </c>
      <c r="S155">
        <v>2</v>
      </c>
      <c r="T155" t="s">
        <v>2523</v>
      </c>
      <c r="U155" t="s">
        <v>2524</v>
      </c>
      <c r="V155" t="s">
        <v>2525</v>
      </c>
      <c r="W155">
        <v>365</v>
      </c>
      <c r="X155">
        <v>25</v>
      </c>
      <c r="Y155">
        <v>0</v>
      </c>
      <c r="Z155">
        <v>0</v>
      </c>
      <c r="AA155">
        <v>0</v>
      </c>
      <c r="AB155">
        <v>0</v>
      </c>
      <c r="AC155">
        <v>1</v>
      </c>
      <c r="AD155">
        <v>9</v>
      </c>
      <c r="AE155" t="s">
        <v>1</v>
      </c>
      <c r="AF155" t="s">
        <v>2522</v>
      </c>
      <c r="AG155">
        <v>390</v>
      </c>
      <c r="AH155">
        <v>0</v>
      </c>
      <c r="AI155">
        <v>390</v>
      </c>
      <c r="AJ155">
        <v>399</v>
      </c>
      <c r="AK155">
        <v>0</v>
      </c>
      <c r="AL155">
        <v>399</v>
      </c>
      <c r="AM155">
        <v>2</v>
      </c>
      <c r="AN155" t="s">
        <v>2523</v>
      </c>
      <c r="AO155" t="s">
        <v>2525</v>
      </c>
      <c r="AP155" t="s">
        <v>2524</v>
      </c>
      <c r="AQ155">
        <v>4126569</v>
      </c>
      <c r="AR155">
        <v>12</v>
      </c>
      <c r="AS155" s="24">
        <f t="shared" si="4"/>
        <v>22520136.947541669</v>
      </c>
      <c r="AT155">
        <f t="shared" si="5"/>
        <v>23710267</v>
      </c>
    </row>
    <row r="156" spans="1:46" x14ac:dyDescent="0.2">
      <c r="A156">
        <v>3235</v>
      </c>
      <c r="B156" t="s">
        <v>2705</v>
      </c>
      <c r="C156">
        <v>453</v>
      </c>
      <c r="D156">
        <v>73</v>
      </c>
      <c r="E156">
        <v>0</v>
      </c>
      <c r="F156">
        <v>2</v>
      </c>
      <c r="G156">
        <v>0</v>
      </c>
      <c r="H156">
        <v>0</v>
      </c>
      <c r="I156">
        <v>1</v>
      </c>
      <c r="J156">
        <v>9</v>
      </c>
      <c r="K156" t="s">
        <v>1</v>
      </c>
      <c r="L156">
        <v>546</v>
      </c>
      <c r="M156">
        <v>13</v>
      </c>
      <c r="N156">
        <v>541</v>
      </c>
      <c r="O156" t="s">
        <v>2706</v>
      </c>
      <c r="P156">
        <v>552</v>
      </c>
      <c r="Q156">
        <v>1</v>
      </c>
      <c r="R156">
        <v>538</v>
      </c>
      <c r="S156">
        <v>2</v>
      </c>
      <c r="T156" t="s">
        <v>2707</v>
      </c>
      <c r="U156" t="s">
        <v>2708</v>
      </c>
      <c r="V156" t="s">
        <v>2709</v>
      </c>
      <c r="W156">
        <v>453</v>
      </c>
      <c r="X156">
        <v>75</v>
      </c>
      <c r="Y156">
        <v>0</v>
      </c>
      <c r="Z156">
        <v>0</v>
      </c>
      <c r="AA156">
        <v>1</v>
      </c>
      <c r="AB156">
        <v>9</v>
      </c>
      <c r="AC156">
        <v>0</v>
      </c>
      <c r="AD156">
        <v>0</v>
      </c>
      <c r="AE156" t="s">
        <v>1</v>
      </c>
      <c r="AF156" t="s">
        <v>2706</v>
      </c>
      <c r="AG156">
        <v>552</v>
      </c>
      <c r="AH156">
        <v>1</v>
      </c>
      <c r="AI156">
        <v>538</v>
      </c>
      <c r="AJ156">
        <v>546</v>
      </c>
      <c r="AK156">
        <v>13</v>
      </c>
      <c r="AL156">
        <v>541</v>
      </c>
      <c r="AM156">
        <v>2</v>
      </c>
      <c r="AN156" t="s">
        <v>2710</v>
      </c>
      <c r="AO156" t="s">
        <v>2711</v>
      </c>
      <c r="AP156" t="s">
        <v>2712</v>
      </c>
      <c r="AQ156">
        <v>4133866</v>
      </c>
      <c r="AR156">
        <v>12</v>
      </c>
      <c r="AS156" s="24">
        <f t="shared" si="4"/>
        <v>22513206.218364041</v>
      </c>
      <c r="AT156">
        <f t="shared" si="5"/>
        <v>23702970</v>
      </c>
    </row>
    <row r="157" spans="1:46" x14ac:dyDescent="0.2">
      <c r="A157">
        <v>5620</v>
      </c>
      <c r="B157" t="s">
        <v>3833</v>
      </c>
      <c r="C157">
        <v>2719</v>
      </c>
      <c r="D157">
        <v>84</v>
      </c>
      <c r="E157">
        <v>0</v>
      </c>
      <c r="F157">
        <v>5</v>
      </c>
      <c r="G157">
        <v>4</v>
      </c>
      <c r="H157">
        <v>333</v>
      </c>
      <c r="I157">
        <v>4</v>
      </c>
      <c r="J157">
        <v>195</v>
      </c>
      <c r="K157" t="s">
        <v>1</v>
      </c>
      <c r="L157">
        <v>3141</v>
      </c>
      <c r="M157">
        <v>0</v>
      </c>
      <c r="N157">
        <v>3141</v>
      </c>
      <c r="O157" t="s">
        <v>3834</v>
      </c>
      <c r="P157">
        <v>3003</v>
      </c>
      <c r="Q157">
        <v>0</v>
      </c>
      <c r="R157">
        <v>3003</v>
      </c>
      <c r="S157">
        <v>5</v>
      </c>
      <c r="T157" t="s">
        <v>3835</v>
      </c>
      <c r="U157" t="s">
        <v>3836</v>
      </c>
      <c r="V157" t="s">
        <v>3837</v>
      </c>
      <c r="W157">
        <v>2719</v>
      </c>
      <c r="X157">
        <v>89</v>
      </c>
      <c r="Y157">
        <v>0</v>
      </c>
      <c r="Z157">
        <v>0</v>
      </c>
      <c r="AA157">
        <v>4</v>
      </c>
      <c r="AB157">
        <v>195</v>
      </c>
      <c r="AC157">
        <v>4</v>
      </c>
      <c r="AD157">
        <v>333</v>
      </c>
      <c r="AE157" t="s">
        <v>1</v>
      </c>
      <c r="AF157" t="s">
        <v>3834</v>
      </c>
      <c r="AG157">
        <v>3003</v>
      </c>
      <c r="AH157">
        <v>0</v>
      </c>
      <c r="AI157">
        <v>3003</v>
      </c>
      <c r="AJ157">
        <v>3141</v>
      </c>
      <c r="AK157">
        <v>0</v>
      </c>
      <c r="AL157">
        <v>3141</v>
      </c>
      <c r="AM157">
        <v>5</v>
      </c>
      <c r="AN157" t="s">
        <v>3835</v>
      </c>
      <c r="AO157" t="s">
        <v>3837</v>
      </c>
      <c r="AP157" t="s">
        <v>3836</v>
      </c>
      <c r="AQ157">
        <v>4136974</v>
      </c>
      <c r="AR157">
        <v>12</v>
      </c>
      <c r="AS157" s="24">
        <f t="shared" si="4"/>
        <v>22510254.223532733</v>
      </c>
      <c r="AT157">
        <f t="shared" si="5"/>
        <v>23699862</v>
      </c>
    </row>
    <row r="158" spans="1:46" x14ac:dyDescent="0.2">
      <c r="A158">
        <v>1816</v>
      </c>
      <c r="B158" t="s">
        <v>1786</v>
      </c>
      <c r="C158">
        <v>300</v>
      </c>
      <c r="D158">
        <v>10</v>
      </c>
      <c r="E158">
        <v>0</v>
      </c>
      <c r="F158">
        <v>0</v>
      </c>
      <c r="G158">
        <v>1</v>
      </c>
      <c r="H158">
        <v>684</v>
      </c>
      <c r="I158">
        <v>0</v>
      </c>
      <c r="J158">
        <v>0</v>
      </c>
      <c r="K158" t="s">
        <v>1</v>
      </c>
      <c r="L158">
        <v>996</v>
      </c>
      <c r="M158">
        <v>0</v>
      </c>
      <c r="N158">
        <v>994</v>
      </c>
      <c r="O158" t="s">
        <v>1787</v>
      </c>
      <c r="P158">
        <v>312</v>
      </c>
      <c r="Q158">
        <v>0</v>
      </c>
      <c r="R158">
        <v>310</v>
      </c>
      <c r="S158">
        <v>2</v>
      </c>
      <c r="T158" t="s">
        <v>1788</v>
      </c>
      <c r="U158" t="s">
        <v>1789</v>
      </c>
      <c r="V158" t="s">
        <v>1790</v>
      </c>
      <c r="W158">
        <v>301</v>
      </c>
      <c r="X158">
        <v>11</v>
      </c>
      <c r="Y158">
        <v>0</v>
      </c>
      <c r="Z158">
        <v>0</v>
      </c>
      <c r="AA158">
        <v>0</v>
      </c>
      <c r="AB158">
        <v>0</v>
      </c>
      <c r="AC158">
        <v>1</v>
      </c>
      <c r="AD158">
        <v>684</v>
      </c>
      <c r="AE158" t="s">
        <v>6</v>
      </c>
      <c r="AF158" t="s">
        <v>1787</v>
      </c>
      <c r="AG158">
        <v>312</v>
      </c>
      <c r="AH158">
        <v>0</v>
      </c>
      <c r="AI158">
        <v>312</v>
      </c>
      <c r="AJ158">
        <v>996</v>
      </c>
      <c r="AK158">
        <v>0</v>
      </c>
      <c r="AL158">
        <v>996</v>
      </c>
      <c r="AM158">
        <v>2</v>
      </c>
      <c r="AN158" t="s">
        <v>1791</v>
      </c>
      <c r="AO158" t="s">
        <v>1792</v>
      </c>
      <c r="AP158" t="s">
        <v>1793</v>
      </c>
      <c r="AQ158">
        <v>4204922</v>
      </c>
      <c r="AR158">
        <v>12</v>
      </c>
      <c r="AS158" s="24">
        <f t="shared" si="4"/>
        <v>22445716.853906672</v>
      </c>
      <c r="AT158">
        <f t="shared" si="5"/>
        <v>23631914</v>
      </c>
    </row>
    <row r="159" spans="1:46" x14ac:dyDescent="0.2">
      <c r="A159">
        <v>2933</v>
      </c>
      <c r="B159" t="s">
        <v>2540</v>
      </c>
      <c r="C159">
        <v>413</v>
      </c>
      <c r="D159">
        <v>4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 t="s">
        <v>1</v>
      </c>
      <c r="L159">
        <v>417</v>
      </c>
      <c r="M159">
        <v>0</v>
      </c>
      <c r="N159">
        <v>417</v>
      </c>
      <c r="O159" t="s">
        <v>2541</v>
      </c>
      <c r="P159">
        <v>417</v>
      </c>
      <c r="Q159">
        <v>0</v>
      </c>
      <c r="R159">
        <v>417</v>
      </c>
      <c r="S159">
        <v>1</v>
      </c>
      <c r="T159" t="s">
        <v>1113</v>
      </c>
      <c r="U159" t="s">
        <v>4</v>
      </c>
      <c r="V159" t="s">
        <v>4</v>
      </c>
      <c r="W159">
        <v>413</v>
      </c>
      <c r="X159">
        <v>4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 t="s">
        <v>1</v>
      </c>
      <c r="AF159" t="s">
        <v>2541</v>
      </c>
      <c r="AG159">
        <v>417</v>
      </c>
      <c r="AH159">
        <v>0</v>
      </c>
      <c r="AI159">
        <v>417</v>
      </c>
      <c r="AJ159">
        <v>417</v>
      </c>
      <c r="AK159">
        <v>0</v>
      </c>
      <c r="AL159">
        <v>417</v>
      </c>
      <c r="AM159">
        <v>1</v>
      </c>
      <c r="AN159" t="s">
        <v>1113</v>
      </c>
      <c r="AO159" t="s">
        <v>4</v>
      </c>
      <c r="AP159" t="s">
        <v>4</v>
      </c>
      <c r="AQ159">
        <v>4699567</v>
      </c>
      <c r="AR159">
        <v>12</v>
      </c>
      <c r="AS159" s="24">
        <f t="shared" si="4"/>
        <v>21975900.417827874</v>
      </c>
      <c r="AT159">
        <f t="shared" si="5"/>
        <v>23137269</v>
      </c>
    </row>
    <row r="160" spans="1:46" x14ac:dyDescent="0.2">
      <c r="A160">
        <v>1616</v>
      </c>
      <c r="B160" t="s">
        <v>1667</v>
      </c>
      <c r="C160">
        <v>2150</v>
      </c>
      <c r="D160">
        <v>75</v>
      </c>
      <c r="E160">
        <v>0</v>
      </c>
      <c r="F160">
        <v>1</v>
      </c>
      <c r="G160">
        <v>0</v>
      </c>
      <c r="H160">
        <v>0</v>
      </c>
      <c r="I160">
        <v>1</v>
      </c>
      <c r="J160">
        <v>3</v>
      </c>
      <c r="K160" t="s">
        <v>1</v>
      </c>
      <c r="L160">
        <v>2226</v>
      </c>
      <c r="M160">
        <v>0</v>
      </c>
      <c r="N160">
        <v>2226</v>
      </c>
      <c r="O160" t="s">
        <v>1668</v>
      </c>
      <c r="P160">
        <v>2229</v>
      </c>
      <c r="Q160">
        <v>0</v>
      </c>
      <c r="R160">
        <v>2229</v>
      </c>
      <c r="S160">
        <v>2</v>
      </c>
      <c r="T160" t="s">
        <v>1669</v>
      </c>
      <c r="U160" t="s">
        <v>1670</v>
      </c>
      <c r="V160" t="s">
        <v>1671</v>
      </c>
      <c r="W160">
        <v>2150</v>
      </c>
      <c r="X160">
        <v>76</v>
      </c>
      <c r="Y160">
        <v>0</v>
      </c>
      <c r="Z160">
        <v>0</v>
      </c>
      <c r="AA160">
        <v>1</v>
      </c>
      <c r="AB160">
        <v>3</v>
      </c>
      <c r="AC160">
        <v>0</v>
      </c>
      <c r="AD160">
        <v>0</v>
      </c>
      <c r="AE160" t="s">
        <v>1</v>
      </c>
      <c r="AF160" t="s">
        <v>1668</v>
      </c>
      <c r="AG160">
        <v>2229</v>
      </c>
      <c r="AH160">
        <v>0</v>
      </c>
      <c r="AI160">
        <v>2229</v>
      </c>
      <c r="AJ160">
        <v>2226</v>
      </c>
      <c r="AK160">
        <v>0</v>
      </c>
      <c r="AL160">
        <v>2226</v>
      </c>
      <c r="AM160">
        <v>2</v>
      </c>
      <c r="AN160" t="s">
        <v>1669</v>
      </c>
      <c r="AO160" t="s">
        <v>1671</v>
      </c>
      <c r="AP160" t="s">
        <v>1670</v>
      </c>
      <c r="AQ160">
        <v>4703557</v>
      </c>
      <c r="AR160">
        <v>12</v>
      </c>
      <c r="AS160" s="24">
        <f t="shared" si="4"/>
        <v>21972110.694733623</v>
      </c>
      <c r="AT160">
        <f t="shared" si="5"/>
        <v>23133279</v>
      </c>
    </row>
    <row r="161" spans="1:46" x14ac:dyDescent="0.2">
      <c r="A161">
        <v>1618</v>
      </c>
      <c r="B161" t="s">
        <v>1672</v>
      </c>
      <c r="C161">
        <v>318</v>
      </c>
      <c r="D161">
        <v>21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 t="s">
        <v>1</v>
      </c>
      <c r="L161">
        <v>339</v>
      </c>
      <c r="M161">
        <v>0</v>
      </c>
      <c r="N161">
        <v>339</v>
      </c>
      <c r="O161" t="s">
        <v>1673</v>
      </c>
      <c r="P161">
        <v>339</v>
      </c>
      <c r="Q161">
        <v>0</v>
      </c>
      <c r="R161">
        <v>339</v>
      </c>
      <c r="S161">
        <v>1</v>
      </c>
      <c r="T161" t="s">
        <v>1674</v>
      </c>
      <c r="U161" t="s">
        <v>4</v>
      </c>
      <c r="V161" t="s">
        <v>4</v>
      </c>
      <c r="W161">
        <v>318</v>
      </c>
      <c r="X161">
        <v>21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 t="s">
        <v>1</v>
      </c>
      <c r="AF161" t="s">
        <v>1673</v>
      </c>
      <c r="AG161">
        <v>339</v>
      </c>
      <c r="AH161">
        <v>0</v>
      </c>
      <c r="AI161">
        <v>339</v>
      </c>
      <c r="AJ161">
        <v>339</v>
      </c>
      <c r="AK161">
        <v>0</v>
      </c>
      <c r="AL161">
        <v>339</v>
      </c>
      <c r="AM161">
        <v>1</v>
      </c>
      <c r="AN161" t="s">
        <v>1674</v>
      </c>
      <c r="AO161" t="s">
        <v>4</v>
      </c>
      <c r="AP161" t="s">
        <v>4</v>
      </c>
      <c r="AQ161">
        <v>4732149</v>
      </c>
      <c r="AR161">
        <v>12</v>
      </c>
      <c r="AS161" s="24">
        <f t="shared" si="4"/>
        <v>21944953.861974042</v>
      </c>
      <c r="AT161">
        <f t="shared" si="5"/>
        <v>23104687</v>
      </c>
    </row>
    <row r="162" spans="1:46" x14ac:dyDescent="0.2">
      <c r="A162">
        <v>4502</v>
      </c>
      <c r="B162" t="s">
        <v>3319</v>
      </c>
      <c r="C162">
        <v>1240</v>
      </c>
      <c r="D162">
        <v>67</v>
      </c>
      <c r="E162">
        <v>0</v>
      </c>
      <c r="F162">
        <v>0</v>
      </c>
      <c r="G162">
        <v>6</v>
      </c>
      <c r="H162">
        <v>221</v>
      </c>
      <c r="I162">
        <v>4</v>
      </c>
      <c r="J162">
        <v>557</v>
      </c>
      <c r="K162" t="s">
        <v>6</v>
      </c>
      <c r="L162">
        <v>1560</v>
      </c>
      <c r="M162">
        <v>32</v>
      </c>
      <c r="N162">
        <v>1560</v>
      </c>
      <c r="O162" t="s">
        <v>3320</v>
      </c>
      <c r="P162">
        <v>3819</v>
      </c>
      <c r="Q162">
        <v>19</v>
      </c>
      <c r="R162">
        <v>1883</v>
      </c>
      <c r="S162">
        <v>9</v>
      </c>
      <c r="T162" t="s">
        <v>3321</v>
      </c>
      <c r="U162" t="s">
        <v>3322</v>
      </c>
      <c r="V162" t="s">
        <v>3323</v>
      </c>
      <c r="W162">
        <v>1240</v>
      </c>
      <c r="X162">
        <v>67</v>
      </c>
      <c r="Y162">
        <v>0</v>
      </c>
      <c r="Z162">
        <v>0</v>
      </c>
      <c r="AA162">
        <v>4</v>
      </c>
      <c r="AB162">
        <v>557</v>
      </c>
      <c r="AC162">
        <v>6</v>
      </c>
      <c r="AD162">
        <v>221</v>
      </c>
      <c r="AE162" t="s">
        <v>6</v>
      </c>
      <c r="AF162" t="s">
        <v>3320</v>
      </c>
      <c r="AG162">
        <v>3819</v>
      </c>
      <c r="AH162">
        <v>19</v>
      </c>
      <c r="AI162">
        <v>1883</v>
      </c>
      <c r="AJ162">
        <v>1560</v>
      </c>
      <c r="AK162">
        <v>32</v>
      </c>
      <c r="AL162">
        <v>1560</v>
      </c>
      <c r="AM162">
        <v>9</v>
      </c>
      <c r="AN162" t="s">
        <v>3324</v>
      </c>
      <c r="AO162" t="s">
        <v>3325</v>
      </c>
      <c r="AP162" t="s">
        <v>3326</v>
      </c>
      <c r="AQ162">
        <v>4755443</v>
      </c>
      <c r="AR162">
        <v>12</v>
      </c>
      <c r="AS162" s="24">
        <f t="shared" si="4"/>
        <v>21922829.09762381</v>
      </c>
      <c r="AT162">
        <f t="shared" si="5"/>
        <v>23081393</v>
      </c>
    </row>
    <row r="163" spans="1:46" x14ac:dyDescent="0.2">
      <c r="A163">
        <v>1639</v>
      </c>
      <c r="B163" t="s">
        <v>1675</v>
      </c>
      <c r="C163">
        <v>5356</v>
      </c>
      <c r="D163">
        <v>201</v>
      </c>
      <c r="E163">
        <v>0</v>
      </c>
      <c r="F163">
        <v>3</v>
      </c>
      <c r="G163">
        <v>8</v>
      </c>
      <c r="H163">
        <v>200</v>
      </c>
      <c r="I163">
        <v>7</v>
      </c>
      <c r="J163">
        <v>665</v>
      </c>
      <c r="K163" t="s">
        <v>6</v>
      </c>
      <c r="L163">
        <v>6435</v>
      </c>
      <c r="M163">
        <v>675</v>
      </c>
      <c r="N163">
        <v>6435</v>
      </c>
      <c r="O163" t="s">
        <v>1676</v>
      </c>
      <c r="P163">
        <v>6225</v>
      </c>
      <c r="Q163">
        <v>0</v>
      </c>
      <c r="R163">
        <v>6225</v>
      </c>
      <c r="S163">
        <v>14</v>
      </c>
      <c r="T163" t="s">
        <v>1677</v>
      </c>
      <c r="U163" t="s">
        <v>1678</v>
      </c>
      <c r="V163" t="s">
        <v>1679</v>
      </c>
      <c r="W163">
        <v>5354</v>
      </c>
      <c r="X163">
        <v>189</v>
      </c>
      <c r="Y163">
        <v>0</v>
      </c>
      <c r="Z163">
        <v>0</v>
      </c>
      <c r="AA163">
        <v>7</v>
      </c>
      <c r="AB163">
        <v>682</v>
      </c>
      <c r="AC163">
        <v>8</v>
      </c>
      <c r="AD163">
        <v>217</v>
      </c>
      <c r="AE163" t="s">
        <v>6</v>
      </c>
      <c r="AF163" t="s">
        <v>1676</v>
      </c>
      <c r="AG163">
        <v>6225</v>
      </c>
      <c r="AH163">
        <v>0</v>
      </c>
      <c r="AI163">
        <v>6225</v>
      </c>
      <c r="AJ163">
        <v>6435</v>
      </c>
      <c r="AK163">
        <v>675</v>
      </c>
      <c r="AL163">
        <v>6435</v>
      </c>
      <c r="AM163">
        <v>13</v>
      </c>
      <c r="AN163" t="s">
        <v>1680</v>
      </c>
      <c r="AO163" t="s">
        <v>1681</v>
      </c>
      <c r="AP163" t="s">
        <v>1682</v>
      </c>
      <c r="AQ163">
        <v>4777444</v>
      </c>
      <c r="AR163">
        <v>12</v>
      </c>
      <c r="AS163" s="24">
        <f t="shared" si="4"/>
        <v>21901932.431509383</v>
      </c>
      <c r="AT163">
        <f t="shared" si="5"/>
        <v>23059392</v>
      </c>
    </row>
    <row r="164" spans="1:46" x14ac:dyDescent="0.2">
      <c r="A164">
        <v>5273</v>
      </c>
      <c r="B164" t="s">
        <v>3673</v>
      </c>
      <c r="C164">
        <v>617</v>
      </c>
      <c r="D164">
        <v>76</v>
      </c>
      <c r="E164">
        <v>0</v>
      </c>
      <c r="F164">
        <v>0</v>
      </c>
      <c r="G164">
        <v>1</v>
      </c>
      <c r="H164">
        <v>28</v>
      </c>
      <c r="I164">
        <v>2</v>
      </c>
      <c r="J164">
        <v>43</v>
      </c>
      <c r="K164" t="s">
        <v>1</v>
      </c>
      <c r="L164">
        <v>780</v>
      </c>
      <c r="M164">
        <v>59</v>
      </c>
      <c r="N164">
        <v>780</v>
      </c>
      <c r="O164" t="s">
        <v>3674</v>
      </c>
      <c r="P164">
        <v>771</v>
      </c>
      <c r="Q164">
        <v>35</v>
      </c>
      <c r="R164">
        <v>771</v>
      </c>
      <c r="S164">
        <v>3</v>
      </c>
      <c r="T164" t="s">
        <v>3675</v>
      </c>
      <c r="U164" t="s">
        <v>3676</v>
      </c>
      <c r="V164" t="s">
        <v>3677</v>
      </c>
      <c r="W164">
        <v>617</v>
      </c>
      <c r="X164">
        <v>76</v>
      </c>
      <c r="Y164">
        <v>0</v>
      </c>
      <c r="Z164">
        <v>0</v>
      </c>
      <c r="AA164">
        <v>2</v>
      </c>
      <c r="AB164">
        <v>42</v>
      </c>
      <c r="AC164">
        <v>1</v>
      </c>
      <c r="AD164">
        <v>27</v>
      </c>
      <c r="AE164" t="s">
        <v>6</v>
      </c>
      <c r="AF164" t="s">
        <v>3674</v>
      </c>
      <c r="AG164">
        <v>771</v>
      </c>
      <c r="AH164">
        <v>36</v>
      </c>
      <c r="AI164">
        <v>771</v>
      </c>
      <c r="AJ164">
        <v>780</v>
      </c>
      <c r="AK164">
        <v>60</v>
      </c>
      <c r="AL164">
        <v>780</v>
      </c>
      <c r="AM164">
        <v>3</v>
      </c>
      <c r="AN164" t="s">
        <v>3678</v>
      </c>
      <c r="AO164" t="s">
        <v>3679</v>
      </c>
      <c r="AP164" t="s">
        <v>3680</v>
      </c>
      <c r="AQ164">
        <v>4804866</v>
      </c>
      <c r="AR164">
        <v>12</v>
      </c>
      <c r="AS164" s="24">
        <f t="shared" si="4"/>
        <v>21875886.870935332</v>
      </c>
      <c r="AT164">
        <f t="shared" si="5"/>
        <v>23031970</v>
      </c>
    </row>
    <row r="165" spans="1:46" x14ac:dyDescent="0.2">
      <c r="A165">
        <v>7457</v>
      </c>
      <c r="B165" t="s">
        <v>4686</v>
      </c>
      <c r="C165">
        <v>1428</v>
      </c>
      <c r="D165">
        <v>107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 t="s">
        <v>1</v>
      </c>
      <c r="L165">
        <v>1941</v>
      </c>
      <c r="M165">
        <v>406</v>
      </c>
      <c r="N165">
        <v>1941</v>
      </c>
      <c r="O165" t="s">
        <v>4687</v>
      </c>
      <c r="P165">
        <v>1599</v>
      </c>
      <c r="Q165">
        <v>64</v>
      </c>
      <c r="R165">
        <v>1599</v>
      </c>
      <c r="S165">
        <v>1</v>
      </c>
      <c r="T165" t="s">
        <v>4688</v>
      </c>
      <c r="U165" t="s">
        <v>4</v>
      </c>
      <c r="V165" t="s">
        <v>4</v>
      </c>
      <c r="W165">
        <v>1428</v>
      </c>
      <c r="X165">
        <v>107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 t="s">
        <v>1</v>
      </c>
      <c r="AF165" t="s">
        <v>4687</v>
      </c>
      <c r="AG165">
        <v>1599</v>
      </c>
      <c r="AH165">
        <v>64</v>
      </c>
      <c r="AI165">
        <v>1599</v>
      </c>
      <c r="AJ165">
        <v>1941</v>
      </c>
      <c r="AK165">
        <v>406</v>
      </c>
      <c r="AL165">
        <v>1941</v>
      </c>
      <c r="AM165">
        <v>1</v>
      </c>
      <c r="AN165" t="s">
        <v>4688</v>
      </c>
      <c r="AO165" t="s">
        <v>4</v>
      </c>
      <c r="AP165" t="s">
        <v>4</v>
      </c>
      <c r="AQ165">
        <v>5013747</v>
      </c>
      <c r="AR165">
        <v>23</v>
      </c>
      <c r="AS165" s="24">
        <f t="shared" si="4"/>
        <v>21677490.592827648</v>
      </c>
      <c r="AT165">
        <f t="shared" si="5"/>
        <v>22823089</v>
      </c>
    </row>
    <row r="166" spans="1:46" x14ac:dyDescent="0.2">
      <c r="A166">
        <v>2996</v>
      </c>
      <c r="B166" t="s">
        <v>2588</v>
      </c>
      <c r="C166">
        <v>323</v>
      </c>
      <c r="D166">
        <v>26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 t="s">
        <v>1</v>
      </c>
      <c r="L166">
        <v>405</v>
      </c>
      <c r="M166">
        <v>56</v>
      </c>
      <c r="N166">
        <v>405</v>
      </c>
      <c r="O166" t="s">
        <v>2589</v>
      </c>
      <c r="P166">
        <v>447</v>
      </c>
      <c r="Q166">
        <v>98</v>
      </c>
      <c r="R166">
        <v>447</v>
      </c>
      <c r="S166">
        <v>1</v>
      </c>
      <c r="T166" t="s">
        <v>2590</v>
      </c>
      <c r="U166" t="s">
        <v>4</v>
      </c>
      <c r="V166" t="s">
        <v>4</v>
      </c>
      <c r="W166">
        <v>323</v>
      </c>
      <c r="X166">
        <v>26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 t="s">
        <v>1</v>
      </c>
      <c r="AF166" t="s">
        <v>2589</v>
      </c>
      <c r="AG166">
        <v>447</v>
      </c>
      <c r="AH166">
        <v>98</v>
      </c>
      <c r="AI166">
        <v>447</v>
      </c>
      <c r="AJ166">
        <v>405</v>
      </c>
      <c r="AK166">
        <v>56</v>
      </c>
      <c r="AL166">
        <v>405</v>
      </c>
      <c r="AM166">
        <v>1</v>
      </c>
      <c r="AN166" t="s">
        <v>2590</v>
      </c>
      <c r="AO166" t="s">
        <v>4</v>
      </c>
      <c r="AP166" t="s">
        <v>4</v>
      </c>
      <c r="AQ166">
        <v>5237417</v>
      </c>
      <c r="AR166">
        <v>19</v>
      </c>
      <c r="AS166" s="24">
        <f t="shared" si="4"/>
        <v>21465047.644333787</v>
      </c>
      <c r="AT166">
        <f t="shared" si="5"/>
        <v>22599419</v>
      </c>
    </row>
    <row r="167" spans="1:46" x14ac:dyDescent="0.2">
      <c r="A167">
        <v>6178</v>
      </c>
      <c r="B167" t="s">
        <v>4115</v>
      </c>
      <c r="C167">
        <v>2513</v>
      </c>
      <c r="D167">
        <v>158</v>
      </c>
      <c r="E167">
        <v>0</v>
      </c>
      <c r="F167">
        <v>1</v>
      </c>
      <c r="G167">
        <v>3</v>
      </c>
      <c r="H167">
        <v>30</v>
      </c>
      <c r="I167">
        <v>5</v>
      </c>
      <c r="J167">
        <v>54</v>
      </c>
      <c r="K167" t="s">
        <v>6</v>
      </c>
      <c r="L167">
        <v>2703</v>
      </c>
      <c r="M167">
        <v>0</v>
      </c>
      <c r="N167">
        <v>2702</v>
      </c>
      <c r="O167" t="s">
        <v>4116</v>
      </c>
      <c r="P167">
        <v>2730</v>
      </c>
      <c r="Q167">
        <v>0</v>
      </c>
      <c r="R167">
        <v>2726</v>
      </c>
      <c r="S167">
        <v>7</v>
      </c>
      <c r="T167" t="s">
        <v>4117</v>
      </c>
      <c r="U167" t="s">
        <v>4118</v>
      </c>
      <c r="V167" t="s">
        <v>4119</v>
      </c>
      <c r="W167">
        <v>2513</v>
      </c>
      <c r="X167">
        <v>159</v>
      </c>
      <c r="Y167">
        <v>0</v>
      </c>
      <c r="Z167">
        <v>0</v>
      </c>
      <c r="AA167">
        <v>5</v>
      </c>
      <c r="AB167">
        <v>54</v>
      </c>
      <c r="AC167">
        <v>3</v>
      </c>
      <c r="AD167">
        <v>30</v>
      </c>
      <c r="AE167" t="s">
        <v>6</v>
      </c>
      <c r="AF167" t="s">
        <v>4116</v>
      </c>
      <c r="AG167">
        <v>2730</v>
      </c>
      <c r="AH167">
        <v>0</v>
      </c>
      <c r="AI167">
        <v>2726</v>
      </c>
      <c r="AJ167">
        <v>2703</v>
      </c>
      <c r="AK167">
        <v>0</v>
      </c>
      <c r="AL167">
        <v>2702</v>
      </c>
      <c r="AM167">
        <v>7</v>
      </c>
      <c r="AN167" t="s">
        <v>4120</v>
      </c>
      <c r="AO167" t="s">
        <v>4121</v>
      </c>
      <c r="AP167" t="s">
        <v>4122</v>
      </c>
      <c r="AQ167">
        <v>5327872</v>
      </c>
      <c r="AR167">
        <v>18</v>
      </c>
      <c r="AS167" s="24">
        <f t="shared" si="4"/>
        <v>21379133.007118195</v>
      </c>
      <c r="AT167">
        <f t="shared" si="5"/>
        <v>22508964</v>
      </c>
    </row>
    <row r="168" spans="1:46" x14ac:dyDescent="0.2">
      <c r="A168">
        <v>4969</v>
      </c>
      <c r="B168" t="s">
        <v>3538</v>
      </c>
      <c r="C168">
        <v>92</v>
      </c>
      <c r="D168">
        <v>48</v>
      </c>
      <c r="E168">
        <v>0</v>
      </c>
      <c r="F168">
        <v>1</v>
      </c>
      <c r="G168">
        <v>1</v>
      </c>
      <c r="H168">
        <v>6</v>
      </c>
      <c r="I168">
        <v>1</v>
      </c>
      <c r="J168">
        <v>42</v>
      </c>
      <c r="K168" t="s">
        <v>1</v>
      </c>
      <c r="L168">
        <v>735</v>
      </c>
      <c r="M168">
        <v>17</v>
      </c>
      <c r="N168">
        <v>164</v>
      </c>
      <c r="O168" t="s">
        <v>3539</v>
      </c>
      <c r="P168">
        <v>1314</v>
      </c>
      <c r="Q168">
        <v>725</v>
      </c>
      <c r="R168">
        <v>908</v>
      </c>
      <c r="S168">
        <v>2</v>
      </c>
      <c r="T168" t="s">
        <v>3540</v>
      </c>
      <c r="U168" t="s">
        <v>3541</v>
      </c>
      <c r="V168" t="s">
        <v>3542</v>
      </c>
      <c r="W168">
        <v>129</v>
      </c>
      <c r="X168">
        <v>96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 t="s">
        <v>6</v>
      </c>
      <c r="AF168" t="s">
        <v>3539</v>
      </c>
      <c r="AG168">
        <v>1314</v>
      </c>
      <c r="AH168">
        <v>846</v>
      </c>
      <c r="AI168">
        <v>1071</v>
      </c>
      <c r="AJ168">
        <v>735</v>
      </c>
      <c r="AK168">
        <v>102</v>
      </c>
      <c r="AL168">
        <v>327</v>
      </c>
      <c r="AM168">
        <v>1</v>
      </c>
      <c r="AN168" t="s">
        <v>3543</v>
      </c>
      <c r="AO168" t="s">
        <v>3544</v>
      </c>
      <c r="AP168" t="s">
        <v>2771</v>
      </c>
      <c r="AQ168">
        <v>5362481</v>
      </c>
      <c r="AR168">
        <v>17</v>
      </c>
      <c r="AS168" s="24">
        <f t="shared" si="4"/>
        <v>21346261.195948061</v>
      </c>
      <c r="AT168">
        <f t="shared" si="5"/>
        <v>22474355</v>
      </c>
    </row>
    <row r="169" spans="1:46" x14ac:dyDescent="0.2">
      <c r="A169">
        <v>4151</v>
      </c>
      <c r="B169" t="s">
        <v>126</v>
      </c>
      <c r="C169">
        <v>2732</v>
      </c>
      <c r="D169">
        <v>168</v>
      </c>
      <c r="E169">
        <v>0</v>
      </c>
      <c r="F169">
        <v>18</v>
      </c>
      <c r="G169">
        <v>4</v>
      </c>
      <c r="H169">
        <v>82</v>
      </c>
      <c r="I169">
        <v>3</v>
      </c>
      <c r="J169">
        <v>10</v>
      </c>
      <c r="K169" t="s">
        <v>1</v>
      </c>
      <c r="L169">
        <v>3027</v>
      </c>
      <c r="M169">
        <v>26</v>
      </c>
      <c r="N169">
        <v>3026</v>
      </c>
      <c r="O169" t="s">
        <v>127</v>
      </c>
      <c r="P169">
        <v>2931</v>
      </c>
      <c r="Q169">
        <v>2</v>
      </c>
      <c r="R169">
        <v>2930</v>
      </c>
      <c r="S169">
        <v>7</v>
      </c>
      <c r="T169" t="s">
        <v>128</v>
      </c>
      <c r="U169" t="s">
        <v>129</v>
      </c>
      <c r="V169" t="s">
        <v>130</v>
      </c>
      <c r="W169">
        <v>2737</v>
      </c>
      <c r="X169">
        <v>185</v>
      </c>
      <c r="Y169">
        <v>0</v>
      </c>
      <c r="Z169">
        <v>0</v>
      </c>
      <c r="AA169">
        <v>2</v>
      </c>
      <c r="AB169">
        <v>6</v>
      </c>
      <c r="AC169">
        <v>5</v>
      </c>
      <c r="AD169">
        <v>78</v>
      </c>
      <c r="AE169" t="s">
        <v>1</v>
      </c>
      <c r="AF169" t="s">
        <v>127</v>
      </c>
      <c r="AG169">
        <v>2931</v>
      </c>
      <c r="AH169">
        <v>2</v>
      </c>
      <c r="AI169">
        <v>2930</v>
      </c>
      <c r="AJ169">
        <v>3027</v>
      </c>
      <c r="AK169">
        <v>26</v>
      </c>
      <c r="AL169">
        <v>3026</v>
      </c>
      <c r="AM169">
        <v>8</v>
      </c>
      <c r="AN169" t="s">
        <v>131</v>
      </c>
      <c r="AO169" t="s">
        <v>132</v>
      </c>
      <c r="AP169" t="s">
        <v>133</v>
      </c>
      <c r="AQ169">
        <v>5431295</v>
      </c>
      <c r="AR169">
        <v>25</v>
      </c>
      <c r="AS169" s="24">
        <f t="shared" si="4"/>
        <v>21280901.294943649</v>
      </c>
      <c r="AT169">
        <f t="shared" si="5"/>
        <v>22405541</v>
      </c>
    </row>
    <row r="170" spans="1:46" x14ac:dyDescent="0.2">
      <c r="A170">
        <v>6359</v>
      </c>
      <c r="B170" t="s">
        <v>190</v>
      </c>
      <c r="C170">
        <v>2559</v>
      </c>
      <c r="D170">
        <v>168</v>
      </c>
      <c r="E170">
        <v>0</v>
      </c>
      <c r="F170">
        <v>17</v>
      </c>
      <c r="G170">
        <v>5</v>
      </c>
      <c r="H170">
        <v>300</v>
      </c>
      <c r="I170">
        <v>4</v>
      </c>
      <c r="J170">
        <v>78</v>
      </c>
      <c r="K170" t="s">
        <v>1</v>
      </c>
      <c r="L170">
        <v>3183</v>
      </c>
      <c r="M170">
        <v>98</v>
      </c>
      <c r="N170">
        <v>3142</v>
      </c>
      <c r="O170" t="s">
        <v>191</v>
      </c>
      <c r="P170">
        <v>2880</v>
      </c>
      <c r="Q170">
        <v>58</v>
      </c>
      <c r="R170">
        <v>2880</v>
      </c>
      <c r="S170">
        <v>7</v>
      </c>
      <c r="T170" t="s">
        <v>192</v>
      </c>
      <c r="U170" t="s">
        <v>193</v>
      </c>
      <c r="V170" t="s">
        <v>194</v>
      </c>
      <c r="W170">
        <v>2552</v>
      </c>
      <c r="X170">
        <v>182</v>
      </c>
      <c r="Y170">
        <v>0</v>
      </c>
      <c r="Z170">
        <v>0</v>
      </c>
      <c r="AA170">
        <v>4</v>
      </c>
      <c r="AB170">
        <v>78</v>
      </c>
      <c r="AC170">
        <v>4</v>
      </c>
      <c r="AD170">
        <v>299</v>
      </c>
      <c r="AE170" t="s">
        <v>1</v>
      </c>
      <c r="AF170" t="s">
        <v>191</v>
      </c>
      <c r="AG170">
        <v>2880</v>
      </c>
      <c r="AH170">
        <v>59</v>
      </c>
      <c r="AI170">
        <v>2871</v>
      </c>
      <c r="AJ170">
        <v>3183</v>
      </c>
      <c r="AK170">
        <v>99</v>
      </c>
      <c r="AL170">
        <v>3132</v>
      </c>
      <c r="AM170">
        <v>6</v>
      </c>
      <c r="AN170" t="s">
        <v>195</v>
      </c>
      <c r="AO170" t="s">
        <v>196</v>
      </c>
      <c r="AP170" t="s">
        <v>197</v>
      </c>
      <c r="AQ170">
        <v>5440643</v>
      </c>
      <c r="AR170">
        <v>25</v>
      </c>
      <c r="AS170" s="24">
        <f t="shared" si="4"/>
        <v>21272022.515122842</v>
      </c>
      <c r="AT170">
        <f t="shared" si="5"/>
        <v>22396193</v>
      </c>
    </row>
    <row r="171" spans="1:46" x14ac:dyDescent="0.2">
      <c r="A171">
        <v>6458</v>
      </c>
      <c r="B171" t="s">
        <v>4235</v>
      </c>
      <c r="C171">
        <v>2666</v>
      </c>
      <c r="D171">
        <v>164</v>
      </c>
      <c r="E171">
        <v>0</v>
      </c>
      <c r="F171">
        <v>15</v>
      </c>
      <c r="G171">
        <v>4</v>
      </c>
      <c r="H171">
        <v>220</v>
      </c>
      <c r="I171">
        <v>4</v>
      </c>
      <c r="J171">
        <v>49</v>
      </c>
      <c r="K171" t="s">
        <v>6</v>
      </c>
      <c r="L171">
        <v>3105</v>
      </c>
      <c r="M171">
        <v>40</v>
      </c>
      <c r="N171">
        <v>3105</v>
      </c>
      <c r="O171" t="s">
        <v>4236</v>
      </c>
      <c r="P171">
        <v>2952</v>
      </c>
      <c r="Q171">
        <v>58</v>
      </c>
      <c r="R171">
        <v>2952</v>
      </c>
      <c r="S171">
        <v>6</v>
      </c>
      <c r="T171" t="s">
        <v>4237</v>
      </c>
      <c r="U171" t="s">
        <v>4238</v>
      </c>
      <c r="V171" t="s">
        <v>4239</v>
      </c>
      <c r="W171">
        <v>2642</v>
      </c>
      <c r="X171">
        <v>176</v>
      </c>
      <c r="Y171">
        <v>0</v>
      </c>
      <c r="Z171">
        <v>0</v>
      </c>
      <c r="AA171">
        <v>3</v>
      </c>
      <c r="AB171">
        <v>47</v>
      </c>
      <c r="AC171">
        <v>3</v>
      </c>
      <c r="AD171">
        <v>212</v>
      </c>
      <c r="AE171" t="s">
        <v>6</v>
      </c>
      <c r="AF171" t="s">
        <v>4236</v>
      </c>
      <c r="AG171">
        <v>2952</v>
      </c>
      <c r="AH171">
        <v>58</v>
      </c>
      <c r="AI171">
        <v>2923</v>
      </c>
      <c r="AJ171">
        <v>3105</v>
      </c>
      <c r="AK171">
        <v>40</v>
      </c>
      <c r="AL171">
        <v>3070</v>
      </c>
      <c r="AM171">
        <v>5</v>
      </c>
      <c r="AN171" t="s">
        <v>4240</v>
      </c>
      <c r="AO171" t="s">
        <v>4241</v>
      </c>
      <c r="AP171" t="s">
        <v>4242</v>
      </c>
      <c r="AQ171">
        <v>5488426</v>
      </c>
      <c r="AR171">
        <v>12</v>
      </c>
      <c r="AS171" s="24">
        <f t="shared" si="4"/>
        <v>21226637.969104681</v>
      </c>
      <c r="AT171">
        <f t="shared" si="5"/>
        <v>22348410</v>
      </c>
    </row>
    <row r="172" spans="1:46" x14ac:dyDescent="0.2">
      <c r="A172">
        <v>5936</v>
      </c>
      <c r="B172" t="s">
        <v>3974</v>
      </c>
      <c r="C172">
        <v>1483</v>
      </c>
      <c r="D172">
        <v>158</v>
      </c>
      <c r="E172">
        <v>0</v>
      </c>
      <c r="F172">
        <v>0</v>
      </c>
      <c r="G172">
        <v>1</v>
      </c>
      <c r="H172">
        <v>17</v>
      </c>
      <c r="I172">
        <v>3</v>
      </c>
      <c r="J172">
        <v>14</v>
      </c>
      <c r="K172" t="s">
        <v>6</v>
      </c>
      <c r="L172">
        <v>1671</v>
      </c>
      <c r="M172">
        <v>13</v>
      </c>
      <c r="N172">
        <v>1671</v>
      </c>
      <c r="O172" t="s">
        <v>3975</v>
      </c>
      <c r="P172">
        <v>1662</v>
      </c>
      <c r="Q172">
        <v>7</v>
      </c>
      <c r="R172">
        <v>1662</v>
      </c>
      <c r="S172">
        <v>4</v>
      </c>
      <c r="T172" t="s">
        <v>3976</v>
      </c>
      <c r="U172" t="s">
        <v>3977</v>
      </c>
      <c r="V172" t="s">
        <v>3978</v>
      </c>
      <c r="W172">
        <v>1483</v>
      </c>
      <c r="X172">
        <v>158</v>
      </c>
      <c r="Y172">
        <v>0</v>
      </c>
      <c r="Z172">
        <v>0</v>
      </c>
      <c r="AA172">
        <v>3</v>
      </c>
      <c r="AB172">
        <v>14</v>
      </c>
      <c r="AC172">
        <v>1</v>
      </c>
      <c r="AD172">
        <v>17</v>
      </c>
      <c r="AE172" t="s">
        <v>6</v>
      </c>
      <c r="AF172" t="s">
        <v>3975</v>
      </c>
      <c r="AG172">
        <v>1662</v>
      </c>
      <c r="AH172">
        <v>7</v>
      </c>
      <c r="AI172">
        <v>1662</v>
      </c>
      <c r="AJ172">
        <v>1671</v>
      </c>
      <c r="AK172">
        <v>13</v>
      </c>
      <c r="AL172">
        <v>1671</v>
      </c>
      <c r="AM172">
        <v>4</v>
      </c>
      <c r="AN172" t="s">
        <v>3976</v>
      </c>
      <c r="AO172" t="s">
        <v>3978</v>
      </c>
      <c r="AP172" t="s">
        <v>3977</v>
      </c>
      <c r="AQ172">
        <v>5781645</v>
      </c>
      <c r="AR172">
        <v>11</v>
      </c>
      <c r="AS172" s="24">
        <f t="shared" si="4"/>
        <v>20948137.012720626</v>
      </c>
      <c r="AT172">
        <f t="shared" si="5"/>
        <v>22055191</v>
      </c>
    </row>
    <row r="173" spans="1:46" x14ac:dyDescent="0.2">
      <c r="A173">
        <v>37</v>
      </c>
      <c r="B173" t="s">
        <v>417</v>
      </c>
      <c r="C173">
        <v>1154</v>
      </c>
      <c r="D173">
        <v>50</v>
      </c>
      <c r="E173">
        <v>0</v>
      </c>
      <c r="F173">
        <v>0</v>
      </c>
      <c r="G173">
        <v>3</v>
      </c>
      <c r="H173">
        <v>227</v>
      </c>
      <c r="I173">
        <v>3</v>
      </c>
      <c r="J173">
        <v>107</v>
      </c>
      <c r="K173" t="s">
        <v>6</v>
      </c>
      <c r="L173">
        <v>1431</v>
      </c>
      <c r="M173">
        <v>0</v>
      </c>
      <c r="N173">
        <v>1431</v>
      </c>
      <c r="O173" t="s">
        <v>418</v>
      </c>
      <c r="P173">
        <v>2487</v>
      </c>
      <c r="Q173">
        <v>1176</v>
      </c>
      <c r="R173">
        <v>2487</v>
      </c>
      <c r="S173">
        <v>5</v>
      </c>
      <c r="T173" t="s">
        <v>419</v>
      </c>
      <c r="U173" t="s">
        <v>420</v>
      </c>
      <c r="V173" t="s">
        <v>421</v>
      </c>
      <c r="W173">
        <v>1153</v>
      </c>
      <c r="X173">
        <v>51</v>
      </c>
      <c r="Y173">
        <v>0</v>
      </c>
      <c r="Z173">
        <v>0</v>
      </c>
      <c r="AA173">
        <v>3</v>
      </c>
      <c r="AB173">
        <v>107</v>
      </c>
      <c r="AC173">
        <v>3</v>
      </c>
      <c r="AD173">
        <v>227</v>
      </c>
      <c r="AE173" t="s">
        <v>6</v>
      </c>
      <c r="AF173" t="s">
        <v>418</v>
      </c>
      <c r="AG173">
        <v>2487</v>
      </c>
      <c r="AH173">
        <v>1176</v>
      </c>
      <c r="AI173">
        <v>2487</v>
      </c>
      <c r="AJ173">
        <v>1431</v>
      </c>
      <c r="AK173">
        <v>0</v>
      </c>
      <c r="AL173">
        <v>1431</v>
      </c>
      <c r="AM173">
        <v>5</v>
      </c>
      <c r="AN173" t="s">
        <v>422</v>
      </c>
      <c r="AO173" t="s">
        <v>423</v>
      </c>
      <c r="AP173" t="s">
        <v>424</v>
      </c>
      <c r="AQ173">
        <v>6093268</v>
      </c>
      <c r="AR173">
        <v>12</v>
      </c>
      <c r="AS173" s="24">
        <f t="shared" si="4"/>
        <v>20652155.839838695</v>
      </c>
      <c r="AT173">
        <f t="shared" si="5"/>
        <v>21743568</v>
      </c>
    </row>
    <row r="174" spans="1:46" x14ac:dyDescent="0.2">
      <c r="A174">
        <v>5742</v>
      </c>
      <c r="B174" t="s">
        <v>3913</v>
      </c>
      <c r="C174">
        <v>1775</v>
      </c>
      <c r="D174">
        <v>37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 t="s">
        <v>1</v>
      </c>
      <c r="L174">
        <v>1812</v>
      </c>
      <c r="M174">
        <v>0</v>
      </c>
      <c r="N174">
        <v>1812</v>
      </c>
      <c r="O174" t="s">
        <v>3914</v>
      </c>
      <c r="P174">
        <v>1812</v>
      </c>
      <c r="Q174">
        <v>0</v>
      </c>
      <c r="R174">
        <v>1812</v>
      </c>
      <c r="S174">
        <v>1</v>
      </c>
      <c r="T174" t="s">
        <v>3915</v>
      </c>
      <c r="U174" t="s">
        <v>4</v>
      </c>
      <c r="V174" t="s">
        <v>4</v>
      </c>
      <c r="W174">
        <v>1775</v>
      </c>
      <c r="X174">
        <v>37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 t="s">
        <v>1</v>
      </c>
      <c r="AF174" t="s">
        <v>3914</v>
      </c>
      <c r="AG174">
        <v>1812</v>
      </c>
      <c r="AH174">
        <v>0</v>
      </c>
      <c r="AI174">
        <v>1812</v>
      </c>
      <c r="AJ174">
        <v>1812</v>
      </c>
      <c r="AK174">
        <v>0</v>
      </c>
      <c r="AL174">
        <v>1812</v>
      </c>
      <c r="AM174">
        <v>1</v>
      </c>
      <c r="AN174" t="s">
        <v>3915</v>
      </c>
      <c r="AO174" t="s">
        <v>4</v>
      </c>
      <c r="AP174" t="s">
        <v>4</v>
      </c>
      <c r="AQ174">
        <v>6150842</v>
      </c>
      <c r="AR174">
        <v>12</v>
      </c>
      <c r="AS174" s="24">
        <f t="shared" si="4"/>
        <v>20597471.750257682</v>
      </c>
      <c r="AT174">
        <f t="shared" si="5"/>
        <v>21685994</v>
      </c>
    </row>
    <row r="175" spans="1:46" x14ac:dyDescent="0.2">
      <c r="A175">
        <v>1893</v>
      </c>
      <c r="B175" t="s">
        <v>1845</v>
      </c>
      <c r="C175">
        <v>2255</v>
      </c>
      <c r="D175">
        <v>100</v>
      </c>
      <c r="E175">
        <v>0</v>
      </c>
      <c r="F175">
        <v>5</v>
      </c>
      <c r="G175">
        <v>2</v>
      </c>
      <c r="H175">
        <v>72</v>
      </c>
      <c r="I175">
        <v>2</v>
      </c>
      <c r="J175">
        <v>24</v>
      </c>
      <c r="K175" t="s">
        <v>1</v>
      </c>
      <c r="L175">
        <v>2496</v>
      </c>
      <c r="M175">
        <v>64</v>
      </c>
      <c r="N175">
        <v>2496</v>
      </c>
      <c r="O175" t="s">
        <v>1846</v>
      </c>
      <c r="P175">
        <v>2457</v>
      </c>
      <c r="Q175">
        <v>73</v>
      </c>
      <c r="R175">
        <v>2457</v>
      </c>
      <c r="S175">
        <v>5</v>
      </c>
      <c r="T175" t="s">
        <v>1847</v>
      </c>
      <c r="U175" t="s">
        <v>1848</v>
      </c>
      <c r="V175" t="s">
        <v>1849</v>
      </c>
      <c r="W175">
        <v>2257</v>
      </c>
      <c r="X175">
        <v>102</v>
      </c>
      <c r="Y175">
        <v>0</v>
      </c>
      <c r="Z175">
        <v>0</v>
      </c>
      <c r="AA175">
        <v>2</v>
      </c>
      <c r="AB175">
        <v>24</v>
      </c>
      <c r="AC175">
        <v>2</v>
      </c>
      <c r="AD175">
        <v>72</v>
      </c>
      <c r="AE175" t="s">
        <v>6</v>
      </c>
      <c r="AF175" t="s">
        <v>1846</v>
      </c>
      <c r="AG175">
        <v>2457</v>
      </c>
      <c r="AH175">
        <v>74</v>
      </c>
      <c r="AI175">
        <v>2457</v>
      </c>
      <c r="AJ175">
        <v>2496</v>
      </c>
      <c r="AK175">
        <v>65</v>
      </c>
      <c r="AL175">
        <v>2496</v>
      </c>
      <c r="AM175">
        <v>5</v>
      </c>
      <c r="AN175" t="s">
        <v>1850</v>
      </c>
      <c r="AO175" t="s">
        <v>1851</v>
      </c>
      <c r="AP175" t="s">
        <v>1852</v>
      </c>
      <c r="AQ175">
        <v>6180359</v>
      </c>
      <c r="AR175">
        <v>12</v>
      </c>
      <c r="AS175" s="24">
        <f t="shared" si="4"/>
        <v>20569436.347607825</v>
      </c>
      <c r="AT175">
        <f t="shared" si="5"/>
        <v>21656477</v>
      </c>
    </row>
    <row r="176" spans="1:46" x14ac:dyDescent="0.2">
      <c r="A176">
        <v>1910</v>
      </c>
      <c r="B176" t="s">
        <v>1887</v>
      </c>
      <c r="C176">
        <v>386</v>
      </c>
      <c r="D176">
        <v>16</v>
      </c>
      <c r="E176">
        <v>0</v>
      </c>
      <c r="F176">
        <v>3</v>
      </c>
      <c r="G176">
        <v>1</v>
      </c>
      <c r="H176">
        <v>7</v>
      </c>
      <c r="I176">
        <v>2</v>
      </c>
      <c r="J176">
        <v>16</v>
      </c>
      <c r="K176" t="s">
        <v>1</v>
      </c>
      <c r="L176">
        <v>477</v>
      </c>
      <c r="M176">
        <v>65</v>
      </c>
      <c r="N176">
        <v>477</v>
      </c>
      <c r="O176" t="s">
        <v>1888</v>
      </c>
      <c r="P176">
        <v>504</v>
      </c>
      <c r="Q176">
        <v>83</v>
      </c>
      <c r="R176">
        <v>504</v>
      </c>
      <c r="S176">
        <v>3</v>
      </c>
      <c r="T176" t="s">
        <v>1889</v>
      </c>
      <c r="U176" t="s">
        <v>1890</v>
      </c>
      <c r="V176" t="s">
        <v>1891</v>
      </c>
      <c r="W176">
        <v>390</v>
      </c>
      <c r="X176">
        <v>22</v>
      </c>
      <c r="Y176">
        <v>0</v>
      </c>
      <c r="Z176">
        <v>0</v>
      </c>
      <c r="AA176">
        <v>2</v>
      </c>
      <c r="AB176">
        <v>9</v>
      </c>
      <c r="AC176">
        <v>0</v>
      </c>
      <c r="AD176">
        <v>0</v>
      </c>
      <c r="AE176" t="s">
        <v>1</v>
      </c>
      <c r="AF176" t="s">
        <v>1888</v>
      </c>
      <c r="AG176">
        <v>504</v>
      </c>
      <c r="AH176">
        <v>83</v>
      </c>
      <c r="AI176">
        <v>504</v>
      </c>
      <c r="AJ176">
        <v>477</v>
      </c>
      <c r="AK176">
        <v>65</v>
      </c>
      <c r="AL176">
        <v>477</v>
      </c>
      <c r="AM176">
        <v>3</v>
      </c>
      <c r="AN176" t="s">
        <v>1892</v>
      </c>
      <c r="AO176" t="s">
        <v>1893</v>
      </c>
      <c r="AP176" t="s">
        <v>1894</v>
      </c>
      <c r="AQ176">
        <v>6253360</v>
      </c>
      <c r="AR176">
        <v>12</v>
      </c>
      <c r="AS176" s="24">
        <f t="shared" si="4"/>
        <v>20500099.61186767</v>
      </c>
      <c r="AT176">
        <f t="shared" si="5"/>
        <v>21583476</v>
      </c>
    </row>
    <row r="177" spans="1:46" x14ac:dyDescent="0.2">
      <c r="A177">
        <v>7134</v>
      </c>
      <c r="B177" t="s">
        <v>4560</v>
      </c>
      <c r="C177">
        <v>1265</v>
      </c>
      <c r="D177">
        <v>42</v>
      </c>
      <c r="E177">
        <v>0</v>
      </c>
      <c r="F177">
        <v>4</v>
      </c>
      <c r="G177">
        <v>1</v>
      </c>
      <c r="H177">
        <v>6</v>
      </c>
      <c r="I177">
        <v>0</v>
      </c>
      <c r="J177">
        <v>0</v>
      </c>
      <c r="K177" t="s">
        <v>1</v>
      </c>
      <c r="L177">
        <v>1512</v>
      </c>
      <c r="M177">
        <v>195</v>
      </c>
      <c r="N177">
        <v>1512</v>
      </c>
      <c r="O177" t="s">
        <v>4561</v>
      </c>
      <c r="P177">
        <v>1311</v>
      </c>
      <c r="Q177">
        <v>0</v>
      </c>
      <c r="R177">
        <v>1311</v>
      </c>
      <c r="S177">
        <v>2</v>
      </c>
      <c r="T177" t="s">
        <v>4562</v>
      </c>
      <c r="U177" t="s">
        <v>4563</v>
      </c>
      <c r="V177" t="s">
        <v>4564</v>
      </c>
      <c r="W177">
        <v>1265</v>
      </c>
      <c r="X177">
        <v>46</v>
      </c>
      <c r="Y177">
        <v>0</v>
      </c>
      <c r="Z177">
        <v>0</v>
      </c>
      <c r="AA177">
        <v>0</v>
      </c>
      <c r="AB177">
        <v>0</v>
      </c>
      <c r="AC177">
        <v>1</v>
      </c>
      <c r="AD177">
        <v>6</v>
      </c>
      <c r="AE177" t="s">
        <v>1</v>
      </c>
      <c r="AF177" t="s">
        <v>4561</v>
      </c>
      <c r="AG177">
        <v>1311</v>
      </c>
      <c r="AH177">
        <v>0</v>
      </c>
      <c r="AI177">
        <v>1311</v>
      </c>
      <c r="AJ177">
        <v>1512</v>
      </c>
      <c r="AK177">
        <v>195</v>
      </c>
      <c r="AL177">
        <v>1512</v>
      </c>
      <c r="AM177">
        <v>2</v>
      </c>
      <c r="AN177" t="s">
        <v>4562</v>
      </c>
      <c r="AO177" t="s">
        <v>4564</v>
      </c>
      <c r="AP177" t="s">
        <v>4563</v>
      </c>
      <c r="AQ177">
        <v>6262538</v>
      </c>
      <c r="AR177">
        <v>12</v>
      </c>
      <c r="AS177" s="24">
        <f t="shared" si="4"/>
        <v>20491382.298945613</v>
      </c>
      <c r="AT177">
        <f t="shared" si="5"/>
        <v>21574298</v>
      </c>
    </row>
    <row r="178" spans="1:46" x14ac:dyDescent="0.2">
      <c r="A178">
        <v>4756</v>
      </c>
      <c r="B178" t="s">
        <v>3441</v>
      </c>
      <c r="C178">
        <v>956</v>
      </c>
      <c r="D178">
        <v>42</v>
      </c>
      <c r="E178">
        <v>0</v>
      </c>
      <c r="F178">
        <v>4</v>
      </c>
      <c r="G178">
        <v>1</v>
      </c>
      <c r="H178">
        <v>126</v>
      </c>
      <c r="I178">
        <v>1</v>
      </c>
      <c r="J178">
        <v>36</v>
      </c>
      <c r="K178" t="s">
        <v>6</v>
      </c>
      <c r="L178">
        <v>1128</v>
      </c>
      <c r="M178">
        <v>0</v>
      </c>
      <c r="N178">
        <v>1128</v>
      </c>
      <c r="O178" t="s">
        <v>3442</v>
      </c>
      <c r="P178">
        <v>1038</v>
      </c>
      <c r="Q178">
        <v>0</v>
      </c>
      <c r="R178">
        <v>1038</v>
      </c>
      <c r="S178">
        <v>2</v>
      </c>
      <c r="T178" t="s">
        <v>3443</v>
      </c>
      <c r="U178" t="s">
        <v>3444</v>
      </c>
      <c r="V178" t="s">
        <v>108</v>
      </c>
      <c r="W178">
        <v>956</v>
      </c>
      <c r="X178">
        <v>46</v>
      </c>
      <c r="Y178">
        <v>0</v>
      </c>
      <c r="Z178">
        <v>0</v>
      </c>
      <c r="AA178">
        <v>1</v>
      </c>
      <c r="AB178">
        <v>36</v>
      </c>
      <c r="AC178">
        <v>1</v>
      </c>
      <c r="AD178">
        <v>126</v>
      </c>
      <c r="AE178" t="s">
        <v>6</v>
      </c>
      <c r="AF178" t="s">
        <v>3442</v>
      </c>
      <c r="AG178">
        <v>1038</v>
      </c>
      <c r="AH178">
        <v>0</v>
      </c>
      <c r="AI178">
        <v>1038</v>
      </c>
      <c r="AJ178">
        <v>1128</v>
      </c>
      <c r="AK178">
        <v>0</v>
      </c>
      <c r="AL178">
        <v>1128</v>
      </c>
      <c r="AM178">
        <v>2</v>
      </c>
      <c r="AN178" t="s">
        <v>3443</v>
      </c>
      <c r="AO178" t="s">
        <v>108</v>
      </c>
      <c r="AP178" t="s">
        <v>3444</v>
      </c>
      <c r="AQ178">
        <v>6296683</v>
      </c>
      <c r="AR178">
        <v>12</v>
      </c>
      <c r="AS178" s="24">
        <f t="shared" si="4"/>
        <v>20458951.197428547</v>
      </c>
      <c r="AT178">
        <f t="shared" si="5"/>
        <v>21540153</v>
      </c>
    </row>
    <row r="179" spans="1:46" x14ac:dyDescent="0.2">
      <c r="A179">
        <v>7136</v>
      </c>
      <c r="B179" t="s">
        <v>4565</v>
      </c>
      <c r="C179">
        <v>73</v>
      </c>
      <c r="D179">
        <v>41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 t="s">
        <v>6</v>
      </c>
      <c r="L179">
        <v>3618</v>
      </c>
      <c r="M179">
        <v>723</v>
      </c>
      <c r="N179">
        <v>837</v>
      </c>
      <c r="O179" t="s">
        <v>4566</v>
      </c>
      <c r="P179">
        <v>4470</v>
      </c>
      <c r="Q179">
        <v>888</v>
      </c>
      <c r="R179">
        <v>1002</v>
      </c>
      <c r="S179">
        <v>1</v>
      </c>
      <c r="T179" t="s">
        <v>2044</v>
      </c>
      <c r="U179" t="s">
        <v>729</v>
      </c>
      <c r="V179" t="s">
        <v>4567</v>
      </c>
      <c r="W179">
        <v>73</v>
      </c>
      <c r="X179">
        <v>41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 t="s">
        <v>6</v>
      </c>
      <c r="AF179" t="s">
        <v>4566</v>
      </c>
      <c r="AG179">
        <v>4470</v>
      </c>
      <c r="AH179">
        <v>888</v>
      </c>
      <c r="AI179">
        <v>1002</v>
      </c>
      <c r="AJ179">
        <v>3618</v>
      </c>
      <c r="AK179">
        <v>723</v>
      </c>
      <c r="AL179">
        <v>837</v>
      </c>
      <c r="AM179">
        <v>1</v>
      </c>
      <c r="AN179" t="s">
        <v>2044</v>
      </c>
      <c r="AO179" t="s">
        <v>4567</v>
      </c>
      <c r="AP179" t="s">
        <v>729</v>
      </c>
      <c r="AQ179">
        <v>6322743</v>
      </c>
      <c r="AR179">
        <v>20</v>
      </c>
      <c r="AS179" s="24">
        <f t="shared" si="4"/>
        <v>20434199.271655083</v>
      </c>
      <c r="AT179">
        <f t="shared" si="5"/>
        <v>21514093</v>
      </c>
    </row>
    <row r="180" spans="1:46" x14ac:dyDescent="0.2">
      <c r="A180">
        <v>7406</v>
      </c>
      <c r="B180" t="s">
        <v>4663</v>
      </c>
      <c r="C180">
        <v>1482</v>
      </c>
      <c r="D180">
        <v>154</v>
      </c>
      <c r="E180">
        <v>0</v>
      </c>
      <c r="F180">
        <v>4</v>
      </c>
      <c r="G180">
        <v>2</v>
      </c>
      <c r="H180">
        <v>13</v>
      </c>
      <c r="I180">
        <v>3</v>
      </c>
      <c r="J180">
        <v>10</v>
      </c>
      <c r="K180" t="s">
        <v>1</v>
      </c>
      <c r="L180">
        <v>1671</v>
      </c>
      <c r="M180">
        <v>17</v>
      </c>
      <c r="N180">
        <v>1670</v>
      </c>
      <c r="O180" t="s">
        <v>4664</v>
      </c>
      <c r="P180">
        <v>1668</v>
      </c>
      <c r="Q180">
        <v>17</v>
      </c>
      <c r="R180">
        <v>1667</v>
      </c>
      <c r="S180">
        <v>4</v>
      </c>
      <c r="T180" t="s">
        <v>4665</v>
      </c>
      <c r="U180" t="s">
        <v>4666</v>
      </c>
      <c r="V180" t="s">
        <v>4667</v>
      </c>
      <c r="W180">
        <v>1482</v>
      </c>
      <c r="X180">
        <v>158</v>
      </c>
      <c r="Y180">
        <v>0</v>
      </c>
      <c r="Z180">
        <v>0</v>
      </c>
      <c r="AA180">
        <v>3</v>
      </c>
      <c r="AB180">
        <v>10</v>
      </c>
      <c r="AC180">
        <v>2</v>
      </c>
      <c r="AD180">
        <v>13</v>
      </c>
      <c r="AE180" t="s">
        <v>1</v>
      </c>
      <c r="AF180" t="s">
        <v>4664</v>
      </c>
      <c r="AG180">
        <v>1668</v>
      </c>
      <c r="AH180">
        <v>17</v>
      </c>
      <c r="AI180">
        <v>1667</v>
      </c>
      <c r="AJ180">
        <v>1671</v>
      </c>
      <c r="AK180">
        <v>17</v>
      </c>
      <c r="AL180">
        <v>1670</v>
      </c>
      <c r="AM180">
        <v>4</v>
      </c>
      <c r="AN180" t="s">
        <v>4665</v>
      </c>
      <c r="AO180" t="s">
        <v>4667</v>
      </c>
      <c r="AP180" t="s">
        <v>4666</v>
      </c>
      <c r="AQ180">
        <v>6413285</v>
      </c>
      <c r="AR180">
        <v>2</v>
      </c>
      <c r="AS180" s="24">
        <f t="shared" si="4"/>
        <v>20348202.001379538</v>
      </c>
      <c r="AT180">
        <f t="shared" si="5"/>
        <v>21423551</v>
      </c>
    </row>
    <row r="181" spans="1:46" x14ac:dyDescent="0.2">
      <c r="A181">
        <v>651</v>
      </c>
      <c r="B181" t="s">
        <v>914</v>
      </c>
      <c r="C181">
        <v>168</v>
      </c>
      <c r="D181">
        <v>6</v>
      </c>
      <c r="E181">
        <v>0</v>
      </c>
      <c r="F181">
        <v>1</v>
      </c>
      <c r="G181">
        <v>0</v>
      </c>
      <c r="H181">
        <v>0</v>
      </c>
      <c r="I181">
        <v>0</v>
      </c>
      <c r="J181">
        <v>0</v>
      </c>
      <c r="K181" t="s">
        <v>1</v>
      </c>
      <c r="L181">
        <v>387</v>
      </c>
      <c r="M181">
        <v>0</v>
      </c>
      <c r="N181">
        <v>175</v>
      </c>
      <c r="O181" t="s">
        <v>915</v>
      </c>
      <c r="P181">
        <v>351</v>
      </c>
      <c r="Q181">
        <v>0</v>
      </c>
      <c r="R181">
        <v>175</v>
      </c>
      <c r="S181">
        <v>1</v>
      </c>
      <c r="T181" t="s">
        <v>916</v>
      </c>
      <c r="U181" t="s">
        <v>917</v>
      </c>
      <c r="V181" t="s">
        <v>918</v>
      </c>
      <c r="W181">
        <v>168</v>
      </c>
      <c r="X181">
        <v>7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 t="s">
        <v>1</v>
      </c>
      <c r="AF181" t="s">
        <v>915</v>
      </c>
      <c r="AG181">
        <v>351</v>
      </c>
      <c r="AH181">
        <v>0</v>
      </c>
      <c r="AI181">
        <v>175</v>
      </c>
      <c r="AJ181">
        <v>387</v>
      </c>
      <c r="AK181">
        <v>0</v>
      </c>
      <c r="AL181">
        <v>175</v>
      </c>
      <c r="AM181">
        <v>1</v>
      </c>
      <c r="AN181" t="s">
        <v>916</v>
      </c>
      <c r="AO181" t="s">
        <v>918</v>
      </c>
      <c r="AP181" t="s">
        <v>917</v>
      </c>
      <c r="AQ181">
        <v>6463232</v>
      </c>
      <c r="AR181">
        <v>12</v>
      </c>
      <c r="AS181" s="24">
        <f t="shared" si="4"/>
        <v>20300762.076720789</v>
      </c>
      <c r="AT181">
        <f t="shared" si="5"/>
        <v>21373604</v>
      </c>
    </row>
    <row r="182" spans="1:46" x14ac:dyDescent="0.2">
      <c r="A182">
        <v>659</v>
      </c>
      <c r="B182" t="s">
        <v>919</v>
      </c>
      <c r="C182">
        <v>476</v>
      </c>
      <c r="D182">
        <v>213</v>
      </c>
      <c r="E182">
        <v>0</v>
      </c>
      <c r="F182">
        <v>1</v>
      </c>
      <c r="G182">
        <v>2</v>
      </c>
      <c r="H182">
        <v>258</v>
      </c>
      <c r="I182">
        <v>2</v>
      </c>
      <c r="J182">
        <v>261</v>
      </c>
      <c r="K182" t="s">
        <v>6</v>
      </c>
      <c r="L182">
        <v>1515</v>
      </c>
      <c r="M182">
        <v>114</v>
      </c>
      <c r="N182">
        <v>1062</v>
      </c>
      <c r="O182" t="s">
        <v>920</v>
      </c>
      <c r="P182">
        <v>1482</v>
      </c>
      <c r="Q182">
        <v>117</v>
      </c>
      <c r="R182">
        <v>1068</v>
      </c>
      <c r="S182">
        <v>3</v>
      </c>
      <c r="T182" t="s">
        <v>921</v>
      </c>
      <c r="U182" t="s">
        <v>922</v>
      </c>
      <c r="V182" t="s">
        <v>923</v>
      </c>
      <c r="W182">
        <v>425</v>
      </c>
      <c r="X182">
        <v>193</v>
      </c>
      <c r="Y182">
        <v>0</v>
      </c>
      <c r="Z182">
        <v>0</v>
      </c>
      <c r="AA182">
        <v>1</v>
      </c>
      <c r="AB182">
        <v>30</v>
      </c>
      <c r="AC182">
        <v>1</v>
      </c>
      <c r="AD182">
        <v>30</v>
      </c>
      <c r="AE182" t="s">
        <v>6</v>
      </c>
      <c r="AF182" t="s">
        <v>920</v>
      </c>
      <c r="AG182">
        <v>1482</v>
      </c>
      <c r="AH182">
        <v>117</v>
      </c>
      <c r="AI182">
        <v>765</v>
      </c>
      <c r="AJ182">
        <v>1515</v>
      </c>
      <c r="AK182">
        <v>114</v>
      </c>
      <c r="AL182">
        <v>762</v>
      </c>
      <c r="AM182">
        <v>2</v>
      </c>
      <c r="AN182" t="s">
        <v>924</v>
      </c>
      <c r="AO182" t="s">
        <v>925</v>
      </c>
      <c r="AP182" t="s">
        <v>926</v>
      </c>
      <c r="AQ182">
        <v>6465966</v>
      </c>
      <c r="AR182">
        <v>9</v>
      </c>
      <c r="AS182" s="24">
        <f t="shared" si="4"/>
        <v>20298165.309066735</v>
      </c>
      <c r="AT182">
        <f t="shared" si="5"/>
        <v>21370870</v>
      </c>
    </row>
    <row r="183" spans="1:46" x14ac:dyDescent="0.2">
      <c r="A183">
        <v>7246</v>
      </c>
      <c r="B183" t="s">
        <v>4596</v>
      </c>
      <c r="C183">
        <v>2839</v>
      </c>
      <c r="D183">
        <v>55</v>
      </c>
      <c r="E183">
        <v>0</v>
      </c>
      <c r="F183">
        <v>1</v>
      </c>
      <c r="G183">
        <v>0</v>
      </c>
      <c r="H183">
        <v>0</v>
      </c>
      <c r="I183">
        <v>0</v>
      </c>
      <c r="J183">
        <v>0</v>
      </c>
      <c r="K183" t="s">
        <v>1</v>
      </c>
      <c r="L183">
        <v>2895</v>
      </c>
      <c r="M183">
        <v>0</v>
      </c>
      <c r="N183">
        <v>2895</v>
      </c>
      <c r="O183" t="s">
        <v>4597</v>
      </c>
      <c r="P183">
        <v>2895</v>
      </c>
      <c r="Q183">
        <v>0</v>
      </c>
      <c r="R183">
        <v>2895</v>
      </c>
      <c r="S183">
        <v>1</v>
      </c>
      <c r="T183" t="s">
        <v>4598</v>
      </c>
      <c r="U183" t="s">
        <v>4</v>
      </c>
      <c r="V183" t="s">
        <v>4</v>
      </c>
      <c r="W183">
        <v>2839</v>
      </c>
      <c r="X183">
        <v>56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 t="s">
        <v>1</v>
      </c>
      <c r="AF183" t="s">
        <v>4597</v>
      </c>
      <c r="AG183">
        <v>2895</v>
      </c>
      <c r="AH183">
        <v>0</v>
      </c>
      <c r="AI183">
        <v>2895</v>
      </c>
      <c r="AJ183">
        <v>2895</v>
      </c>
      <c r="AK183">
        <v>0</v>
      </c>
      <c r="AL183">
        <v>2895</v>
      </c>
      <c r="AM183">
        <v>1</v>
      </c>
      <c r="AN183" t="s">
        <v>4598</v>
      </c>
      <c r="AO183" t="s">
        <v>4</v>
      </c>
      <c r="AP183" t="s">
        <v>4</v>
      </c>
      <c r="AQ183">
        <v>6482299</v>
      </c>
      <c r="AR183">
        <v>12</v>
      </c>
      <c r="AS183" s="24">
        <f t="shared" si="4"/>
        <v>20282652.139317773</v>
      </c>
      <c r="AT183">
        <f t="shared" si="5"/>
        <v>21354537</v>
      </c>
    </row>
    <row r="184" spans="1:46" x14ac:dyDescent="0.2">
      <c r="A184">
        <v>2122</v>
      </c>
      <c r="B184" t="s">
        <v>104</v>
      </c>
      <c r="C184">
        <v>489</v>
      </c>
      <c r="D184">
        <v>31</v>
      </c>
      <c r="E184">
        <v>0</v>
      </c>
      <c r="F184">
        <v>1</v>
      </c>
      <c r="G184">
        <v>1</v>
      </c>
      <c r="H184">
        <v>365</v>
      </c>
      <c r="I184">
        <v>1</v>
      </c>
      <c r="J184">
        <v>143</v>
      </c>
      <c r="K184" t="s">
        <v>6</v>
      </c>
      <c r="L184">
        <v>1323</v>
      </c>
      <c r="M184">
        <v>0</v>
      </c>
      <c r="N184">
        <v>886</v>
      </c>
      <c r="O184" t="s">
        <v>105</v>
      </c>
      <c r="P184">
        <v>852</v>
      </c>
      <c r="Q184">
        <v>0</v>
      </c>
      <c r="R184">
        <v>664</v>
      </c>
      <c r="S184">
        <v>2</v>
      </c>
      <c r="T184" t="s">
        <v>106</v>
      </c>
      <c r="U184" t="s">
        <v>107</v>
      </c>
      <c r="V184" t="s">
        <v>108</v>
      </c>
      <c r="W184">
        <v>489</v>
      </c>
      <c r="X184">
        <v>32</v>
      </c>
      <c r="Y184">
        <v>0</v>
      </c>
      <c r="Z184">
        <v>0</v>
      </c>
      <c r="AA184">
        <v>1</v>
      </c>
      <c r="AB184">
        <v>143</v>
      </c>
      <c r="AC184">
        <v>1</v>
      </c>
      <c r="AD184">
        <v>365</v>
      </c>
      <c r="AE184" t="s">
        <v>6</v>
      </c>
      <c r="AF184" t="s">
        <v>105</v>
      </c>
      <c r="AG184">
        <v>852</v>
      </c>
      <c r="AH184">
        <v>0</v>
      </c>
      <c r="AI184">
        <v>664</v>
      </c>
      <c r="AJ184">
        <v>1323</v>
      </c>
      <c r="AK184">
        <v>0</v>
      </c>
      <c r="AL184">
        <v>886</v>
      </c>
      <c r="AM184">
        <v>2</v>
      </c>
      <c r="AN184" t="s">
        <v>106</v>
      </c>
      <c r="AO184" t="s">
        <v>108</v>
      </c>
      <c r="AP184" t="s">
        <v>107</v>
      </c>
      <c r="AQ184">
        <v>6548811</v>
      </c>
      <c r="AR184">
        <v>25</v>
      </c>
      <c r="AS184" s="24">
        <f t="shared" si="4"/>
        <v>20219478.690083526</v>
      </c>
      <c r="AT184">
        <f t="shared" si="5"/>
        <v>21288025</v>
      </c>
    </row>
    <row r="185" spans="1:46" x14ac:dyDescent="0.2">
      <c r="A185">
        <v>2116</v>
      </c>
      <c r="B185" t="s">
        <v>2049</v>
      </c>
      <c r="C185">
        <v>1423</v>
      </c>
      <c r="D185">
        <v>89</v>
      </c>
      <c r="E185">
        <v>0</v>
      </c>
      <c r="F185">
        <v>3</v>
      </c>
      <c r="G185">
        <v>1</v>
      </c>
      <c r="H185">
        <v>153</v>
      </c>
      <c r="I185">
        <v>0</v>
      </c>
      <c r="J185">
        <v>0</v>
      </c>
      <c r="K185" t="s">
        <v>6</v>
      </c>
      <c r="L185">
        <v>1668</v>
      </c>
      <c r="M185">
        <v>0</v>
      </c>
      <c r="N185">
        <v>1668</v>
      </c>
      <c r="O185" t="s">
        <v>2050</v>
      </c>
      <c r="P185">
        <v>1521</v>
      </c>
      <c r="Q185">
        <v>6</v>
      </c>
      <c r="R185">
        <v>1521</v>
      </c>
      <c r="S185">
        <v>2</v>
      </c>
      <c r="T185" t="s">
        <v>2051</v>
      </c>
      <c r="U185" t="s">
        <v>2052</v>
      </c>
      <c r="V185" t="s">
        <v>2053</v>
      </c>
      <c r="W185">
        <v>1423</v>
      </c>
      <c r="X185">
        <v>92</v>
      </c>
      <c r="Y185">
        <v>0</v>
      </c>
      <c r="Z185">
        <v>0</v>
      </c>
      <c r="AA185">
        <v>0</v>
      </c>
      <c r="AB185">
        <v>0</v>
      </c>
      <c r="AC185">
        <v>1</v>
      </c>
      <c r="AD185">
        <v>153</v>
      </c>
      <c r="AE185" t="s">
        <v>6</v>
      </c>
      <c r="AF185" t="s">
        <v>2050</v>
      </c>
      <c r="AG185">
        <v>1521</v>
      </c>
      <c r="AH185">
        <v>6</v>
      </c>
      <c r="AI185">
        <v>1521</v>
      </c>
      <c r="AJ185">
        <v>1668</v>
      </c>
      <c r="AK185">
        <v>0</v>
      </c>
      <c r="AL185">
        <v>1668</v>
      </c>
      <c r="AM185">
        <v>2</v>
      </c>
      <c r="AN185" t="s">
        <v>2051</v>
      </c>
      <c r="AO185" t="s">
        <v>2053</v>
      </c>
      <c r="AP185" t="s">
        <v>2052</v>
      </c>
      <c r="AQ185">
        <v>6564738</v>
      </c>
      <c r="AR185">
        <v>12</v>
      </c>
      <c r="AS185" s="24">
        <f t="shared" si="4"/>
        <v>20204351.141281001</v>
      </c>
      <c r="AT185">
        <f t="shared" si="5"/>
        <v>21272098</v>
      </c>
    </row>
    <row r="186" spans="1:46" x14ac:dyDescent="0.2">
      <c r="A186">
        <v>2096</v>
      </c>
      <c r="B186" t="s">
        <v>2045</v>
      </c>
      <c r="C186">
        <v>1131</v>
      </c>
      <c r="D186">
        <v>58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 t="s">
        <v>6</v>
      </c>
      <c r="L186">
        <v>1638</v>
      </c>
      <c r="M186">
        <v>246</v>
      </c>
      <c r="N186">
        <v>1435</v>
      </c>
      <c r="O186" t="s">
        <v>2046</v>
      </c>
      <c r="P186">
        <v>1353</v>
      </c>
      <c r="Q186">
        <v>0</v>
      </c>
      <c r="R186">
        <v>1189</v>
      </c>
      <c r="S186">
        <v>1</v>
      </c>
      <c r="T186" t="s">
        <v>2047</v>
      </c>
      <c r="U186" t="s">
        <v>2048</v>
      </c>
      <c r="V186" t="s">
        <v>4</v>
      </c>
      <c r="W186">
        <v>1131</v>
      </c>
      <c r="X186">
        <v>58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 t="s">
        <v>6</v>
      </c>
      <c r="AF186" t="s">
        <v>2046</v>
      </c>
      <c r="AG186">
        <v>1353</v>
      </c>
      <c r="AH186">
        <v>0</v>
      </c>
      <c r="AI186">
        <v>1189</v>
      </c>
      <c r="AJ186">
        <v>1638</v>
      </c>
      <c r="AK186">
        <v>246</v>
      </c>
      <c r="AL186">
        <v>1435</v>
      </c>
      <c r="AM186">
        <v>1</v>
      </c>
      <c r="AN186" t="s">
        <v>2047</v>
      </c>
      <c r="AO186" t="s">
        <v>4</v>
      </c>
      <c r="AP186" t="s">
        <v>2048</v>
      </c>
      <c r="AQ186">
        <v>6580733</v>
      </c>
      <c r="AR186">
        <v>12</v>
      </c>
      <c r="AS186" s="24">
        <f t="shared" si="4"/>
        <v>20189159.005718969</v>
      </c>
      <c r="AT186">
        <f t="shared" si="5"/>
        <v>21256103</v>
      </c>
    </row>
    <row r="187" spans="1:46" x14ac:dyDescent="0.2">
      <c r="A187">
        <v>6859</v>
      </c>
      <c r="B187" t="s">
        <v>4479</v>
      </c>
      <c r="C187">
        <v>948</v>
      </c>
      <c r="D187">
        <v>38</v>
      </c>
      <c r="E187">
        <v>0</v>
      </c>
      <c r="F187">
        <v>1</v>
      </c>
      <c r="G187">
        <v>0</v>
      </c>
      <c r="H187">
        <v>0</v>
      </c>
      <c r="I187">
        <v>0</v>
      </c>
      <c r="J187">
        <v>0</v>
      </c>
      <c r="K187" t="s">
        <v>1</v>
      </c>
      <c r="L187">
        <v>987</v>
      </c>
      <c r="M187">
        <v>0</v>
      </c>
      <c r="N187">
        <v>987</v>
      </c>
      <c r="O187" t="s">
        <v>4480</v>
      </c>
      <c r="P187">
        <v>987</v>
      </c>
      <c r="Q187">
        <v>0</v>
      </c>
      <c r="R187">
        <v>987</v>
      </c>
      <c r="S187">
        <v>1</v>
      </c>
      <c r="T187" t="s">
        <v>4481</v>
      </c>
      <c r="U187" t="s">
        <v>4</v>
      </c>
      <c r="V187" t="s">
        <v>4</v>
      </c>
      <c r="W187">
        <v>948</v>
      </c>
      <c r="X187">
        <v>39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 t="s">
        <v>1</v>
      </c>
      <c r="AF187" t="s">
        <v>4480</v>
      </c>
      <c r="AG187">
        <v>987</v>
      </c>
      <c r="AH187">
        <v>0</v>
      </c>
      <c r="AI187">
        <v>987</v>
      </c>
      <c r="AJ187">
        <v>987</v>
      </c>
      <c r="AK187">
        <v>0</v>
      </c>
      <c r="AL187">
        <v>987</v>
      </c>
      <c r="AM187">
        <v>1</v>
      </c>
      <c r="AN187" t="s">
        <v>4481</v>
      </c>
      <c r="AO187" t="s">
        <v>4</v>
      </c>
      <c r="AP187" t="s">
        <v>4</v>
      </c>
      <c r="AQ187">
        <v>6595539</v>
      </c>
      <c r="AR187">
        <v>12</v>
      </c>
      <c r="AS187" s="24">
        <f t="shared" si="4"/>
        <v>20175096.188642919</v>
      </c>
      <c r="AT187">
        <f t="shared" si="5"/>
        <v>21241297</v>
      </c>
    </row>
    <row r="188" spans="1:46" x14ac:dyDescent="0.2">
      <c r="A188">
        <v>5623</v>
      </c>
      <c r="B188" t="s">
        <v>3838</v>
      </c>
      <c r="C188">
        <v>3607</v>
      </c>
      <c r="D188">
        <v>120</v>
      </c>
      <c r="E188">
        <v>0</v>
      </c>
      <c r="F188">
        <v>2</v>
      </c>
      <c r="G188">
        <v>1</v>
      </c>
      <c r="H188">
        <v>3</v>
      </c>
      <c r="I188">
        <v>1</v>
      </c>
      <c r="J188">
        <v>3</v>
      </c>
      <c r="K188" t="s">
        <v>6</v>
      </c>
      <c r="L188">
        <v>3732</v>
      </c>
      <c r="M188">
        <v>0</v>
      </c>
      <c r="N188">
        <v>3732</v>
      </c>
      <c r="O188" t="s">
        <v>3839</v>
      </c>
      <c r="P188">
        <v>3732</v>
      </c>
      <c r="Q188">
        <v>0</v>
      </c>
      <c r="R188">
        <v>3732</v>
      </c>
      <c r="S188">
        <v>3</v>
      </c>
      <c r="T188" t="s">
        <v>3840</v>
      </c>
      <c r="U188" t="s">
        <v>3841</v>
      </c>
      <c r="V188" t="s">
        <v>3842</v>
      </c>
      <c r="W188">
        <v>3607</v>
      </c>
      <c r="X188">
        <v>122</v>
      </c>
      <c r="Y188">
        <v>0</v>
      </c>
      <c r="Z188">
        <v>0</v>
      </c>
      <c r="AA188">
        <v>1</v>
      </c>
      <c r="AB188">
        <v>3</v>
      </c>
      <c r="AC188">
        <v>1</v>
      </c>
      <c r="AD188">
        <v>3</v>
      </c>
      <c r="AE188" t="s">
        <v>1</v>
      </c>
      <c r="AF188" t="s">
        <v>3839</v>
      </c>
      <c r="AG188">
        <v>3732</v>
      </c>
      <c r="AH188">
        <v>0</v>
      </c>
      <c r="AI188">
        <v>3732</v>
      </c>
      <c r="AJ188">
        <v>3732</v>
      </c>
      <c r="AK188">
        <v>0</v>
      </c>
      <c r="AL188">
        <v>3732</v>
      </c>
      <c r="AM188">
        <v>3</v>
      </c>
      <c r="AN188" t="s">
        <v>3843</v>
      </c>
      <c r="AO188" t="s">
        <v>3844</v>
      </c>
      <c r="AP188" t="s">
        <v>3845</v>
      </c>
      <c r="AQ188">
        <v>6609890</v>
      </c>
      <c r="AR188">
        <v>12</v>
      </c>
      <c r="AS188" s="24">
        <f t="shared" si="4"/>
        <v>20161465.532972354</v>
      </c>
      <c r="AT188">
        <f t="shared" si="5"/>
        <v>21226946</v>
      </c>
    </row>
    <row r="189" spans="1:46" x14ac:dyDescent="0.2">
      <c r="A189">
        <v>406</v>
      </c>
      <c r="B189" t="s">
        <v>766</v>
      </c>
      <c r="C189">
        <v>2154</v>
      </c>
      <c r="D189">
        <v>150</v>
      </c>
      <c r="E189">
        <v>0</v>
      </c>
      <c r="F189">
        <v>0</v>
      </c>
      <c r="G189">
        <v>1</v>
      </c>
      <c r="H189">
        <v>12</v>
      </c>
      <c r="I189">
        <v>0</v>
      </c>
      <c r="J189">
        <v>0</v>
      </c>
      <c r="K189" t="s">
        <v>1</v>
      </c>
      <c r="L189">
        <v>2316</v>
      </c>
      <c r="M189">
        <v>0</v>
      </c>
      <c r="N189">
        <v>2316</v>
      </c>
      <c r="O189" t="s">
        <v>767</v>
      </c>
      <c r="P189">
        <v>2304</v>
      </c>
      <c r="Q189">
        <v>0</v>
      </c>
      <c r="R189">
        <v>2304</v>
      </c>
      <c r="S189">
        <v>2</v>
      </c>
      <c r="T189" t="s">
        <v>768</v>
      </c>
      <c r="U189" t="s">
        <v>769</v>
      </c>
      <c r="V189" t="s">
        <v>770</v>
      </c>
      <c r="W189">
        <v>2155</v>
      </c>
      <c r="X189">
        <v>149</v>
      </c>
      <c r="Y189">
        <v>0</v>
      </c>
      <c r="Z189">
        <v>0</v>
      </c>
      <c r="AA189">
        <v>0</v>
      </c>
      <c r="AB189">
        <v>0</v>
      </c>
      <c r="AC189">
        <v>1</v>
      </c>
      <c r="AD189">
        <v>12</v>
      </c>
      <c r="AE189" t="s">
        <v>1</v>
      </c>
      <c r="AF189" t="s">
        <v>767</v>
      </c>
      <c r="AG189">
        <v>2304</v>
      </c>
      <c r="AH189">
        <v>0</v>
      </c>
      <c r="AI189">
        <v>2304</v>
      </c>
      <c r="AJ189">
        <v>2316</v>
      </c>
      <c r="AK189">
        <v>0</v>
      </c>
      <c r="AL189">
        <v>2316</v>
      </c>
      <c r="AM189">
        <v>2</v>
      </c>
      <c r="AN189" t="s">
        <v>771</v>
      </c>
      <c r="AO189" t="s">
        <v>772</v>
      </c>
      <c r="AP189" t="s">
        <v>773</v>
      </c>
      <c r="AQ189">
        <v>6698433</v>
      </c>
      <c r="AR189">
        <v>12</v>
      </c>
      <c r="AS189" s="24">
        <f t="shared" si="4"/>
        <v>20077366.923465081</v>
      </c>
      <c r="AT189">
        <f t="shared" si="5"/>
        <v>21138403</v>
      </c>
    </row>
    <row r="190" spans="1:46" x14ac:dyDescent="0.2">
      <c r="A190">
        <v>7331</v>
      </c>
      <c r="B190" t="s">
        <v>4635</v>
      </c>
      <c r="C190">
        <v>966</v>
      </c>
      <c r="D190">
        <v>12</v>
      </c>
      <c r="E190">
        <v>0</v>
      </c>
      <c r="F190">
        <v>0</v>
      </c>
      <c r="G190">
        <v>1</v>
      </c>
      <c r="H190">
        <v>3</v>
      </c>
      <c r="I190">
        <v>0</v>
      </c>
      <c r="J190">
        <v>0</v>
      </c>
      <c r="K190" t="s">
        <v>1</v>
      </c>
      <c r="L190">
        <v>981</v>
      </c>
      <c r="M190">
        <v>0</v>
      </c>
      <c r="N190">
        <v>981</v>
      </c>
      <c r="O190" t="s">
        <v>4636</v>
      </c>
      <c r="P190">
        <v>978</v>
      </c>
      <c r="Q190">
        <v>0</v>
      </c>
      <c r="R190">
        <v>978</v>
      </c>
      <c r="S190">
        <v>2</v>
      </c>
      <c r="T190" t="s">
        <v>4637</v>
      </c>
      <c r="U190" t="s">
        <v>4638</v>
      </c>
      <c r="V190" t="s">
        <v>1133</v>
      </c>
      <c r="W190">
        <v>967</v>
      </c>
      <c r="X190">
        <v>11</v>
      </c>
      <c r="Y190">
        <v>0</v>
      </c>
      <c r="Z190">
        <v>0</v>
      </c>
      <c r="AA190">
        <v>0</v>
      </c>
      <c r="AB190">
        <v>0</v>
      </c>
      <c r="AC190">
        <v>1</v>
      </c>
      <c r="AD190">
        <v>3</v>
      </c>
      <c r="AE190" t="s">
        <v>1</v>
      </c>
      <c r="AF190" t="s">
        <v>4636</v>
      </c>
      <c r="AG190">
        <v>978</v>
      </c>
      <c r="AH190">
        <v>0</v>
      </c>
      <c r="AI190">
        <v>978</v>
      </c>
      <c r="AJ190">
        <v>981</v>
      </c>
      <c r="AK190">
        <v>0</v>
      </c>
      <c r="AL190">
        <v>981</v>
      </c>
      <c r="AM190">
        <v>2</v>
      </c>
      <c r="AN190" t="s">
        <v>4639</v>
      </c>
      <c r="AO190" t="s">
        <v>4640</v>
      </c>
      <c r="AP190" t="s">
        <v>4641</v>
      </c>
      <c r="AQ190">
        <v>6748189</v>
      </c>
      <c r="AR190">
        <v>12</v>
      </c>
      <c r="AS190" s="24">
        <f t="shared" si="4"/>
        <v>20030108.411616106</v>
      </c>
      <c r="AT190">
        <f t="shared" si="5"/>
        <v>21088647</v>
      </c>
    </row>
    <row r="191" spans="1:46" x14ac:dyDescent="0.2">
      <c r="A191">
        <v>403</v>
      </c>
      <c r="B191" t="s">
        <v>761</v>
      </c>
      <c r="C191">
        <v>764</v>
      </c>
      <c r="D191">
        <v>35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 t="s">
        <v>6</v>
      </c>
      <c r="L191">
        <v>882</v>
      </c>
      <c r="M191">
        <v>83</v>
      </c>
      <c r="N191">
        <v>882</v>
      </c>
      <c r="O191" t="s">
        <v>762</v>
      </c>
      <c r="P191">
        <v>828</v>
      </c>
      <c r="Q191">
        <v>29</v>
      </c>
      <c r="R191">
        <v>828</v>
      </c>
      <c r="S191">
        <v>1</v>
      </c>
      <c r="T191" t="s">
        <v>763</v>
      </c>
      <c r="U191" t="s">
        <v>764</v>
      </c>
      <c r="V191" t="s">
        <v>765</v>
      </c>
      <c r="W191">
        <v>764</v>
      </c>
      <c r="X191">
        <v>35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 t="s">
        <v>6</v>
      </c>
      <c r="AF191" t="s">
        <v>762</v>
      </c>
      <c r="AG191">
        <v>828</v>
      </c>
      <c r="AH191">
        <v>29</v>
      </c>
      <c r="AI191">
        <v>828</v>
      </c>
      <c r="AJ191">
        <v>882</v>
      </c>
      <c r="AK191">
        <v>83</v>
      </c>
      <c r="AL191">
        <v>882</v>
      </c>
      <c r="AM191">
        <v>1</v>
      </c>
      <c r="AN191" t="s">
        <v>763</v>
      </c>
      <c r="AO191" t="s">
        <v>765</v>
      </c>
      <c r="AP191" t="s">
        <v>764</v>
      </c>
      <c r="AQ191">
        <v>6805530</v>
      </c>
      <c r="AR191">
        <v>12</v>
      </c>
      <c r="AS191" s="24">
        <f t="shared" si="4"/>
        <v>19975645.626666911</v>
      </c>
      <c r="AT191">
        <f t="shared" si="5"/>
        <v>21031306</v>
      </c>
    </row>
    <row r="192" spans="1:46" x14ac:dyDescent="0.2">
      <c r="A192">
        <v>4211</v>
      </c>
      <c r="B192" t="s">
        <v>3104</v>
      </c>
      <c r="C192">
        <v>186</v>
      </c>
      <c r="D192">
        <v>15</v>
      </c>
      <c r="E192">
        <v>0</v>
      </c>
      <c r="F192">
        <v>0</v>
      </c>
      <c r="G192">
        <v>0</v>
      </c>
      <c r="H192">
        <v>0</v>
      </c>
      <c r="I192">
        <v>1</v>
      </c>
      <c r="J192">
        <v>54</v>
      </c>
      <c r="K192" t="s">
        <v>1</v>
      </c>
      <c r="L192">
        <v>201</v>
      </c>
      <c r="M192">
        <v>0</v>
      </c>
      <c r="N192">
        <v>201</v>
      </c>
      <c r="O192" t="s">
        <v>3105</v>
      </c>
      <c r="P192">
        <v>255</v>
      </c>
      <c r="Q192">
        <v>0</v>
      </c>
      <c r="R192">
        <v>255</v>
      </c>
      <c r="S192">
        <v>2</v>
      </c>
      <c r="T192" t="s">
        <v>3106</v>
      </c>
      <c r="U192" t="s">
        <v>3107</v>
      </c>
      <c r="V192" t="s">
        <v>3108</v>
      </c>
      <c r="W192">
        <v>186</v>
      </c>
      <c r="X192">
        <v>15</v>
      </c>
      <c r="Y192">
        <v>0</v>
      </c>
      <c r="Z192">
        <v>0</v>
      </c>
      <c r="AA192">
        <v>1</v>
      </c>
      <c r="AB192">
        <v>54</v>
      </c>
      <c r="AC192">
        <v>0</v>
      </c>
      <c r="AD192">
        <v>0</v>
      </c>
      <c r="AE192" t="s">
        <v>1</v>
      </c>
      <c r="AF192" t="s">
        <v>3105</v>
      </c>
      <c r="AG192">
        <v>255</v>
      </c>
      <c r="AH192">
        <v>0</v>
      </c>
      <c r="AI192">
        <v>255</v>
      </c>
      <c r="AJ192">
        <v>201</v>
      </c>
      <c r="AK192">
        <v>0</v>
      </c>
      <c r="AL192">
        <v>201</v>
      </c>
      <c r="AM192">
        <v>2</v>
      </c>
      <c r="AN192" t="s">
        <v>3106</v>
      </c>
      <c r="AO192" t="s">
        <v>3108</v>
      </c>
      <c r="AP192" t="s">
        <v>3107</v>
      </c>
      <c r="AQ192">
        <v>6814617</v>
      </c>
      <c r="AR192">
        <v>12</v>
      </c>
      <c r="AS192" s="24">
        <f t="shared" si="4"/>
        <v>19967014.74602595</v>
      </c>
      <c r="AT192">
        <f t="shared" si="5"/>
        <v>21022219</v>
      </c>
    </row>
    <row r="193" spans="1:46" x14ac:dyDescent="0.2">
      <c r="A193">
        <v>400</v>
      </c>
      <c r="B193" t="s">
        <v>757</v>
      </c>
      <c r="C193">
        <v>741</v>
      </c>
      <c r="D193">
        <v>51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 t="s">
        <v>1</v>
      </c>
      <c r="L193">
        <v>813</v>
      </c>
      <c r="M193">
        <v>20</v>
      </c>
      <c r="N193">
        <v>812</v>
      </c>
      <c r="O193" t="s">
        <v>758</v>
      </c>
      <c r="P193">
        <v>888</v>
      </c>
      <c r="Q193">
        <v>95</v>
      </c>
      <c r="R193">
        <v>887</v>
      </c>
      <c r="S193">
        <v>1</v>
      </c>
      <c r="T193" t="s">
        <v>759</v>
      </c>
      <c r="U193" t="s">
        <v>760</v>
      </c>
      <c r="V193" t="s">
        <v>760</v>
      </c>
      <c r="W193">
        <v>741</v>
      </c>
      <c r="X193">
        <v>51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 t="s">
        <v>1</v>
      </c>
      <c r="AF193" t="s">
        <v>758</v>
      </c>
      <c r="AG193">
        <v>888</v>
      </c>
      <c r="AH193">
        <v>95</v>
      </c>
      <c r="AI193">
        <v>887</v>
      </c>
      <c r="AJ193">
        <v>813</v>
      </c>
      <c r="AK193">
        <v>20</v>
      </c>
      <c r="AL193">
        <v>812</v>
      </c>
      <c r="AM193">
        <v>1</v>
      </c>
      <c r="AN193" t="s">
        <v>759</v>
      </c>
      <c r="AO193" t="s">
        <v>760</v>
      </c>
      <c r="AP193" t="s">
        <v>760</v>
      </c>
      <c r="AQ193">
        <v>6820258</v>
      </c>
      <c r="AR193">
        <v>12</v>
      </c>
      <c r="AS193" s="24">
        <f t="shared" si="4"/>
        <v>19961656.89440323</v>
      </c>
      <c r="AT193">
        <f t="shared" si="5"/>
        <v>21016578</v>
      </c>
    </row>
    <row r="194" spans="1:46" x14ac:dyDescent="0.2">
      <c r="A194">
        <v>398</v>
      </c>
      <c r="B194" t="s">
        <v>5</v>
      </c>
      <c r="C194">
        <v>1567</v>
      </c>
      <c r="D194">
        <v>551</v>
      </c>
      <c r="E194">
        <v>0</v>
      </c>
      <c r="F194">
        <v>0</v>
      </c>
      <c r="G194">
        <v>2</v>
      </c>
      <c r="H194">
        <v>69</v>
      </c>
      <c r="I194">
        <v>1</v>
      </c>
      <c r="J194">
        <v>39</v>
      </c>
      <c r="K194" t="s">
        <v>6</v>
      </c>
      <c r="L194">
        <v>2223</v>
      </c>
      <c r="M194">
        <v>12</v>
      </c>
      <c r="N194">
        <v>2199</v>
      </c>
      <c r="O194" t="s">
        <v>7</v>
      </c>
      <c r="P194">
        <v>2217</v>
      </c>
      <c r="Q194">
        <v>42</v>
      </c>
      <c r="R194">
        <v>2199</v>
      </c>
      <c r="S194">
        <v>3</v>
      </c>
      <c r="T194" t="s">
        <v>8</v>
      </c>
      <c r="U194" t="s">
        <v>9</v>
      </c>
      <c r="V194" t="s">
        <v>10</v>
      </c>
      <c r="W194">
        <v>1567</v>
      </c>
      <c r="X194">
        <v>551</v>
      </c>
      <c r="Y194">
        <v>0</v>
      </c>
      <c r="Z194">
        <v>0</v>
      </c>
      <c r="AA194">
        <v>1</v>
      </c>
      <c r="AB194">
        <v>39</v>
      </c>
      <c r="AC194">
        <v>2</v>
      </c>
      <c r="AD194">
        <v>69</v>
      </c>
      <c r="AE194" t="s">
        <v>6</v>
      </c>
      <c r="AF194" t="s">
        <v>7</v>
      </c>
      <c r="AG194">
        <v>2217</v>
      </c>
      <c r="AH194">
        <v>42</v>
      </c>
      <c r="AI194">
        <v>2199</v>
      </c>
      <c r="AJ194">
        <v>2223</v>
      </c>
      <c r="AK194">
        <v>12</v>
      </c>
      <c r="AL194">
        <v>2199</v>
      </c>
      <c r="AM194">
        <v>3</v>
      </c>
      <c r="AN194" t="s">
        <v>11</v>
      </c>
      <c r="AO194" t="s">
        <v>12</v>
      </c>
      <c r="AP194" t="s">
        <v>13</v>
      </c>
      <c r="AQ194">
        <v>6827064</v>
      </c>
      <c r="AR194">
        <v>25</v>
      </c>
      <c r="AS194" s="24">
        <f t="shared" ref="AS194:AS257" si="6">(1-(AQ194/27836836))*26439574</f>
        <v>19955192.519621413</v>
      </c>
      <c r="AT194">
        <f t="shared" si="5"/>
        <v>21009772</v>
      </c>
    </row>
    <row r="195" spans="1:46" x14ac:dyDescent="0.2">
      <c r="A195">
        <v>384</v>
      </c>
      <c r="B195" t="s">
        <v>752</v>
      </c>
      <c r="C195">
        <v>1136</v>
      </c>
      <c r="D195">
        <v>27</v>
      </c>
      <c r="E195">
        <v>0</v>
      </c>
      <c r="F195">
        <v>0</v>
      </c>
      <c r="G195">
        <v>1</v>
      </c>
      <c r="H195">
        <v>173</v>
      </c>
      <c r="I195">
        <v>1</v>
      </c>
      <c r="J195">
        <v>77</v>
      </c>
      <c r="K195" t="s">
        <v>1</v>
      </c>
      <c r="L195">
        <v>1338</v>
      </c>
      <c r="M195">
        <v>2</v>
      </c>
      <c r="N195">
        <v>1338</v>
      </c>
      <c r="O195" t="s">
        <v>753</v>
      </c>
      <c r="P195">
        <v>1248</v>
      </c>
      <c r="Q195">
        <v>8</v>
      </c>
      <c r="R195">
        <v>1248</v>
      </c>
      <c r="S195">
        <v>2</v>
      </c>
      <c r="T195" t="s">
        <v>754</v>
      </c>
      <c r="U195" t="s">
        <v>755</v>
      </c>
      <c r="V195" t="s">
        <v>756</v>
      </c>
      <c r="W195">
        <v>1136</v>
      </c>
      <c r="X195">
        <v>27</v>
      </c>
      <c r="Y195">
        <v>0</v>
      </c>
      <c r="Z195">
        <v>0</v>
      </c>
      <c r="AA195">
        <v>1</v>
      </c>
      <c r="AB195">
        <v>77</v>
      </c>
      <c r="AC195">
        <v>1</v>
      </c>
      <c r="AD195">
        <v>173</v>
      </c>
      <c r="AE195" t="s">
        <v>1</v>
      </c>
      <c r="AF195" t="s">
        <v>753</v>
      </c>
      <c r="AG195">
        <v>1248</v>
      </c>
      <c r="AH195">
        <v>8</v>
      </c>
      <c r="AI195">
        <v>1248</v>
      </c>
      <c r="AJ195">
        <v>1338</v>
      </c>
      <c r="AK195">
        <v>2</v>
      </c>
      <c r="AL195">
        <v>1338</v>
      </c>
      <c r="AM195">
        <v>2</v>
      </c>
      <c r="AN195" t="s">
        <v>754</v>
      </c>
      <c r="AO195" t="s">
        <v>756</v>
      </c>
      <c r="AP195" t="s">
        <v>755</v>
      </c>
      <c r="AQ195">
        <v>6852131</v>
      </c>
      <c r="AR195">
        <v>12</v>
      </c>
      <c r="AS195" s="24">
        <f t="shared" si="6"/>
        <v>19931383.750497721</v>
      </c>
      <c r="AT195">
        <f t="shared" si="5"/>
        <v>20984705</v>
      </c>
    </row>
    <row r="196" spans="1:46" x14ac:dyDescent="0.2">
      <c r="A196">
        <v>4511</v>
      </c>
      <c r="B196" t="s">
        <v>3331</v>
      </c>
      <c r="C196">
        <v>606</v>
      </c>
      <c r="D196">
        <v>12</v>
      </c>
      <c r="E196">
        <v>0</v>
      </c>
      <c r="F196">
        <v>0</v>
      </c>
      <c r="G196">
        <v>2</v>
      </c>
      <c r="H196">
        <v>48</v>
      </c>
      <c r="I196">
        <v>0</v>
      </c>
      <c r="J196">
        <v>0</v>
      </c>
      <c r="K196" t="s">
        <v>1</v>
      </c>
      <c r="L196">
        <v>666</v>
      </c>
      <c r="M196">
        <v>0</v>
      </c>
      <c r="N196">
        <v>666</v>
      </c>
      <c r="O196" t="s">
        <v>3332</v>
      </c>
      <c r="P196">
        <v>618</v>
      </c>
      <c r="Q196">
        <v>0</v>
      </c>
      <c r="R196">
        <v>618</v>
      </c>
      <c r="S196">
        <v>3</v>
      </c>
      <c r="T196" t="s">
        <v>3333</v>
      </c>
      <c r="U196" t="s">
        <v>3334</v>
      </c>
      <c r="V196" t="s">
        <v>3335</v>
      </c>
      <c r="W196">
        <v>609</v>
      </c>
      <c r="X196">
        <v>9</v>
      </c>
      <c r="Y196">
        <v>0</v>
      </c>
      <c r="Z196">
        <v>0</v>
      </c>
      <c r="AA196">
        <v>0</v>
      </c>
      <c r="AB196">
        <v>0</v>
      </c>
      <c r="AC196">
        <v>2</v>
      </c>
      <c r="AD196">
        <v>48</v>
      </c>
      <c r="AE196" t="s">
        <v>1</v>
      </c>
      <c r="AF196" t="s">
        <v>3332</v>
      </c>
      <c r="AG196">
        <v>618</v>
      </c>
      <c r="AH196">
        <v>0</v>
      </c>
      <c r="AI196">
        <v>618</v>
      </c>
      <c r="AJ196">
        <v>666</v>
      </c>
      <c r="AK196">
        <v>0</v>
      </c>
      <c r="AL196">
        <v>666</v>
      </c>
      <c r="AM196">
        <v>3</v>
      </c>
      <c r="AN196" t="s">
        <v>3336</v>
      </c>
      <c r="AO196" t="s">
        <v>3337</v>
      </c>
      <c r="AP196" t="s">
        <v>3338</v>
      </c>
      <c r="AQ196">
        <v>6866186</v>
      </c>
      <c r="AR196">
        <v>12</v>
      </c>
      <c r="AS196" s="24">
        <f t="shared" si="6"/>
        <v>19918034.237192042</v>
      </c>
      <c r="AT196">
        <f t="shared" ref="AT196:AT259" si="7">27836836-AQ196</f>
        <v>20970650</v>
      </c>
    </row>
    <row r="197" spans="1:46" x14ac:dyDescent="0.2">
      <c r="A197">
        <v>4214</v>
      </c>
      <c r="B197" t="s">
        <v>3109</v>
      </c>
      <c r="C197">
        <v>1468</v>
      </c>
      <c r="D197">
        <v>51</v>
      </c>
      <c r="E197">
        <v>0</v>
      </c>
      <c r="F197">
        <v>1</v>
      </c>
      <c r="G197">
        <v>2</v>
      </c>
      <c r="H197">
        <v>162</v>
      </c>
      <c r="I197">
        <v>1</v>
      </c>
      <c r="J197">
        <v>18</v>
      </c>
      <c r="K197" t="s">
        <v>1</v>
      </c>
      <c r="L197">
        <v>1953</v>
      </c>
      <c r="M197">
        <v>271</v>
      </c>
      <c r="N197">
        <v>1953</v>
      </c>
      <c r="O197" t="s">
        <v>3110</v>
      </c>
      <c r="P197">
        <v>1728</v>
      </c>
      <c r="Q197">
        <v>190</v>
      </c>
      <c r="R197">
        <v>1728</v>
      </c>
      <c r="S197">
        <v>3</v>
      </c>
      <c r="T197" t="s">
        <v>3111</v>
      </c>
      <c r="U197" t="s">
        <v>3112</v>
      </c>
      <c r="V197" t="s">
        <v>3113</v>
      </c>
      <c r="W197">
        <v>1468</v>
      </c>
      <c r="X197">
        <v>52</v>
      </c>
      <c r="Y197">
        <v>0</v>
      </c>
      <c r="Z197">
        <v>0</v>
      </c>
      <c r="AA197">
        <v>1</v>
      </c>
      <c r="AB197">
        <v>18</v>
      </c>
      <c r="AC197">
        <v>2</v>
      </c>
      <c r="AD197">
        <v>162</v>
      </c>
      <c r="AE197" t="s">
        <v>1</v>
      </c>
      <c r="AF197" t="s">
        <v>3110</v>
      </c>
      <c r="AG197">
        <v>1728</v>
      </c>
      <c r="AH197">
        <v>190</v>
      </c>
      <c r="AI197">
        <v>1728</v>
      </c>
      <c r="AJ197">
        <v>1953</v>
      </c>
      <c r="AK197">
        <v>271</v>
      </c>
      <c r="AL197">
        <v>1953</v>
      </c>
      <c r="AM197">
        <v>3</v>
      </c>
      <c r="AN197" t="s">
        <v>3114</v>
      </c>
      <c r="AO197" t="s">
        <v>3115</v>
      </c>
      <c r="AP197" t="s">
        <v>3116</v>
      </c>
      <c r="AQ197">
        <v>6880427</v>
      </c>
      <c r="AR197">
        <v>12</v>
      </c>
      <c r="AS197" s="24">
        <f t="shared" si="6"/>
        <v>19904508.060103025</v>
      </c>
      <c r="AT197">
        <f t="shared" si="7"/>
        <v>20956409</v>
      </c>
    </row>
    <row r="198" spans="1:46" x14ac:dyDescent="0.2">
      <c r="A198">
        <v>368</v>
      </c>
      <c r="B198" t="s">
        <v>747</v>
      </c>
      <c r="C198">
        <v>1321</v>
      </c>
      <c r="D198">
        <v>74</v>
      </c>
      <c r="E198">
        <v>0</v>
      </c>
      <c r="F198">
        <v>3</v>
      </c>
      <c r="G198">
        <v>1</v>
      </c>
      <c r="H198">
        <v>6</v>
      </c>
      <c r="I198">
        <v>0</v>
      </c>
      <c r="J198">
        <v>0</v>
      </c>
      <c r="K198" t="s">
        <v>1</v>
      </c>
      <c r="L198">
        <v>1404</v>
      </c>
      <c r="M198">
        <v>0</v>
      </c>
      <c r="N198">
        <v>1404</v>
      </c>
      <c r="O198" t="s">
        <v>748</v>
      </c>
      <c r="P198">
        <v>1398</v>
      </c>
      <c r="Q198">
        <v>0</v>
      </c>
      <c r="R198">
        <v>1398</v>
      </c>
      <c r="S198">
        <v>2</v>
      </c>
      <c r="T198" t="s">
        <v>749</v>
      </c>
      <c r="U198" t="s">
        <v>750</v>
      </c>
      <c r="V198" t="s">
        <v>751</v>
      </c>
      <c r="W198">
        <v>1321</v>
      </c>
      <c r="X198">
        <v>77</v>
      </c>
      <c r="Y198">
        <v>0</v>
      </c>
      <c r="Z198">
        <v>0</v>
      </c>
      <c r="AA198">
        <v>0</v>
      </c>
      <c r="AB198">
        <v>0</v>
      </c>
      <c r="AC198">
        <v>1</v>
      </c>
      <c r="AD198">
        <v>6</v>
      </c>
      <c r="AE198" t="s">
        <v>1</v>
      </c>
      <c r="AF198" t="s">
        <v>748</v>
      </c>
      <c r="AG198">
        <v>1398</v>
      </c>
      <c r="AH198">
        <v>0</v>
      </c>
      <c r="AI198">
        <v>1398</v>
      </c>
      <c r="AJ198">
        <v>1404</v>
      </c>
      <c r="AK198">
        <v>0</v>
      </c>
      <c r="AL198">
        <v>1404</v>
      </c>
      <c r="AM198">
        <v>2</v>
      </c>
      <c r="AN198" t="s">
        <v>749</v>
      </c>
      <c r="AO198" t="s">
        <v>751</v>
      </c>
      <c r="AP198" t="s">
        <v>750</v>
      </c>
      <c r="AQ198">
        <v>6919827</v>
      </c>
      <c r="AR198">
        <v>12</v>
      </c>
      <c r="AS198" s="24">
        <f t="shared" si="6"/>
        <v>19867085.731803931</v>
      </c>
      <c r="AT198">
        <f t="shared" si="7"/>
        <v>20917009</v>
      </c>
    </row>
    <row r="199" spans="1:46" x14ac:dyDescent="0.2">
      <c r="A199">
        <v>3009</v>
      </c>
      <c r="B199" t="s">
        <v>2608</v>
      </c>
      <c r="C199">
        <v>331</v>
      </c>
      <c r="D199">
        <v>14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 t="s">
        <v>1</v>
      </c>
      <c r="L199">
        <v>345</v>
      </c>
      <c r="M199">
        <v>0</v>
      </c>
      <c r="N199">
        <v>345</v>
      </c>
      <c r="O199" t="s">
        <v>2609</v>
      </c>
      <c r="P199">
        <v>345</v>
      </c>
      <c r="Q199">
        <v>0</v>
      </c>
      <c r="R199">
        <v>345</v>
      </c>
      <c r="S199">
        <v>1</v>
      </c>
      <c r="T199" t="s">
        <v>2610</v>
      </c>
      <c r="U199" t="s">
        <v>4</v>
      </c>
      <c r="V199" t="s">
        <v>4</v>
      </c>
      <c r="W199">
        <v>331</v>
      </c>
      <c r="X199">
        <v>14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 t="s">
        <v>1</v>
      </c>
      <c r="AF199" t="s">
        <v>2609</v>
      </c>
      <c r="AG199">
        <v>345</v>
      </c>
      <c r="AH199">
        <v>0</v>
      </c>
      <c r="AI199">
        <v>345</v>
      </c>
      <c r="AJ199">
        <v>345</v>
      </c>
      <c r="AK199">
        <v>0</v>
      </c>
      <c r="AL199">
        <v>345</v>
      </c>
      <c r="AM199">
        <v>1</v>
      </c>
      <c r="AN199" t="s">
        <v>2610</v>
      </c>
      <c r="AO199" t="s">
        <v>4</v>
      </c>
      <c r="AP199" t="s">
        <v>4</v>
      </c>
      <c r="AQ199">
        <v>6945566</v>
      </c>
      <c r="AR199">
        <v>12</v>
      </c>
      <c r="AS199" s="24">
        <f t="shared" si="6"/>
        <v>19842638.693527523</v>
      </c>
      <c r="AT199">
        <f t="shared" si="7"/>
        <v>20891270</v>
      </c>
    </row>
    <row r="200" spans="1:46" x14ac:dyDescent="0.2">
      <c r="A200">
        <v>6979</v>
      </c>
      <c r="B200" t="s">
        <v>4531</v>
      </c>
      <c r="C200">
        <v>3259</v>
      </c>
      <c r="D200">
        <v>202</v>
      </c>
      <c r="E200">
        <v>0</v>
      </c>
      <c r="F200">
        <v>1</v>
      </c>
      <c r="G200">
        <v>3</v>
      </c>
      <c r="H200">
        <v>21</v>
      </c>
      <c r="I200">
        <v>1</v>
      </c>
      <c r="J200">
        <v>6</v>
      </c>
      <c r="K200" t="s">
        <v>6</v>
      </c>
      <c r="L200">
        <v>4575</v>
      </c>
      <c r="M200">
        <v>1092</v>
      </c>
      <c r="N200">
        <v>4575</v>
      </c>
      <c r="O200" t="s">
        <v>4532</v>
      </c>
      <c r="P200">
        <v>3468</v>
      </c>
      <c r="Q200">
        <v>0</v>
      </c>
      <c r="R200">
        <v>3468</v>
      </c>
      <c r="S200">
        <v>5</v>
      </c>
      <c r="T200" t="s">
        <v>4533</v>
      </c>
      <c r="U200" t="s">
        <v>4534</v>
      </c>
      <c r="V200" t="s">
        <v>4535</v>
      </c>
      <c r="W200">
        <v>3260</v>
      </c>
      <c r="X200">
        <v>202</v>
      </c>
      <c r="Y200">
        <v>0</v>
      </c>
      <c r="Z200">
        <v>0</v>
      </c>
      <c r="AA200">
        <v>1</v>
      </c>
      <c r="AB200">
        <v>6</v>
      </c>
      <c r="AC200">
        <v>3</v>
      </c>
      <c r="AD200">
        <v>21</v>
      </c>
      <c r="AE200" t="s">
        <v>1</v>
      </c>
      <c r="AF200" t="s">
        <v>4532</v>
      </c>
      <c r="AG200">
        <v>3468</v>
      </c>
      <c r="AH200">
        <v>0</v>
      </c>
      <c r="AI200">
        <v>3468</v>
      </c>
      <c r="AJ200">
        <v>4575</v>
      </c>
      <c r="AK200">
        <v>1092</v>
      </c>
      <c r="AL200">
        <v>4575</v>
      </c>
      <c r="AM200">
        <v>5</v>
      </c>
      <c r="AN200" t="s">
        <v>4536</v>
      </c>
      <c r="AO200" t="s">
        <v>4537</v>
      </c>
      <c r="AP200" t="s">
        <v>4538</v>
      </c>
      <c r="AQ200">
        <v>6953556</v>
      </c>
      <c r="AR200">
        <v>12</v>
      </c>
      <c r="AS200" s="24">
        <f t="shared" si="6"/>
        <v>19835049.74928616</v>
      </c>
      <c r="AT200">
        <f t="shared" si="7"/>
        <v>20883280</v>
      </c>
    </row>
    <row r="201" spans="1:46" x14ac:dyDescent="0.2">
      <c r="A201">
        <v>358</v>
      </c>
      <c r="B201" t="s">
        <v>743</v>
      </c>
      <c r="C201">
        <v>1273</v>
      </c>
      <c r="D201">
        <v>60</v>
      </c>
      <c r="E201">
        <v>0</v>
      </c>
      <c r="F201">
        <v>11</v>
      </c>
      <c r="G201">
        <v>0</v>
      </c>
      <c r="H201">
        <v>0</v>
      </c>
      <c r="I201">
        <v>0</v>
      </c>
      <c r="J201">
        <v>0</v>
      </c>
      <c r="K201" t="s">
        <v>1</v>
      </c>
      <c r="L201">
        <v>1344</v>
      </c>
      <c r="M201">
        <v>0</v>
      </c>
      <c r="N201">
        <v>1344</v>
      </c>
      <c r="O201" t="s">
        <v>744</v>
      </c>
      <c r="P201">
        <v>1641</v>
      </c>
      <c r="Q201">
        <v>6</v>
      </c>
      <c r="R201">
        <v>1350</v>
      </c>
      <c r="S201">
        <v>1</v>
      </c>
      <c r="T201" t="s">
        <v>745</v>
      </c>
      <c r="U201" t="s">
        <v>4</v>
      </c>
      <c r="V201" t="s">
        <v>746</v>
      </c>
      <c r="W201">
        <v>1273</v>
      </c>
      <c r="X201">
        <v>71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 t="s">
        <v>1</v>
      </c>
      <c r="AF201" t="s">
        <v>744</v>
      </c>
      <c r="AG201">
        <v>1641</v>
      </c>
      <c r="AH201">
        <v>6</v>
      </c>
      <c r="AI201">
        <v>1350</v>
      </c>
      <c r="AJ201">
        <v>1344</v>
      </c>
      <c r="AK201">
        <v>0</v>
      </c>
      <c r="AL201">
        <v>1344</v>
      </c>
      <c r="AM201">
        <v>1</v>
      </c>
      <c r="AN201" t="s">
        <v>745</v>
      </c>
      <c r="AO201" t="s">
        <v>746</v>
      </c>
      <c r="AP201" t="s">
        <v>4</v>
      </c>
      <c r="AQ201">
        <v>7176423</v>
      </c>
      <c r="AR201">
        <v>12</v>
      </c>
      <c r="AS201" s="24">
        <f t="shared" si="6"/>
        <v>19623369.494437587</v>
      </c>
      <c r="AT201">
        <f t="shared" si="7"/>
        <v>20660413</v>
      </c>
    </row>
    <row r="202" spans="1:46" x14ac:dyDescent="0.2">
      <c r="A202">
        <v>357</v>
      </c>
      <c r="B202" t="s">
        <v>738</v>
      </c>
      <c r="C202">
        <v>1150</v>
      </c>
      <c r="D202">
        <v>48</v>
      </c>
      <c r="E202">
        <v>0</v>
      </c>
      <c r="F202">
        <v>0</v>
      </c>
      <c r="G202">
        <v>1</v>
      </c>
      <c r="H202">
        <v>85</v>
      </c>
      <c r="I202">
        <v>1</v>
      </c>
      <c r="J202">
        <v>19</v>
      </c>
      <c r="K202" t="s">
        <v>1</v>
      </c>
      <c r="L202">
        <v>1713</v>
      </c>
      <c r="M202">
        <v>0</v>
      </c>
      <c r="N202">
        <v>1283</v>
      </c>
      <c r="O202" t="s">
        <v>739</v>
      </c>
      <c r="P202">
        <v>1365</v>
      </c>
      <c r="Q202">
        <v>0</v>
      </c>
      <c r="R202">
        <v>1217</v>
      </c>
      <c r="S202">
        <v>2</v>
      </c>
      <c r="T202" t="s">
        <v>740</v>
      </c>
      <c r="U202" t="s">
        <v>741</v>
      </c>
      <c r="V202" t="s">
        <v>742</v>
      </c>
      <c r="W202">
        <v>1150</v>
      </c>
      <c r="X202">
        <v>48</v>
      </c>
      <c r="Y202">
        <v>0</v>
      </c>
      <c r="Z202">
        <v>0</v>
      </c>
      <c r="AA202">
        <v>1</v>
      </c>
      <c r="AB202">
        <v>19</v>
      </c>
      <c r="AC202">
        <v>1</v>
      </c>
      <c r="AD202">
        <v>85</v>
      </c>
      <c r="AE202" t="s">
        <v>1</v>
      </c>
      <c r="AF202" t="s">
        <v>739</v>
      </c>
      <c r="AG202">
        <v>1365</v>
      </c>
      <c r="AH202">
        <v>0</v>
      </c>
      <c r="AI202">
        <v>1217</v>
      </c>
      <c r="AJ202">
        <v>1713</v>
      </c>
      <c r="AK202">
        <v>0</v>
      </c>
      <c r="AL202">
        <v>1283</v>
      </c>
      <c r="AM202">
        <v>2</v>
      </c>
      <c r="AN202" t="s">
        <v>740</v>
      </c>
      <c r="AO202" t="s">
        <v>742</v>
      </c>
      <c r="AP202" t="s">
        <v>741</v>
      </c>
      <c r="AQ202">
        <v>7238482</v>
      </c>
      <c r="AR202">
        <v>12</v>
      </c>
      <c r="AS202" s="24">
        <f t="shared" si="6"/>
        <v>19564425.528145369</v>
      </c>
      <c r="AT202">
        <f t="shared" si="7"/>
        <v>20598354</v>
      </c>
    </row>
    <row r="203" spans="1:46" x14ac:dyDescent="0.2">
      <c r="A203">
        <v>354</v>
      </c>
      <c r="B203" t="s">
        <v>733</v>
      </c>
      <c r="C203">
        <v>997</v>
      </c>
      <c r="D203">
        <v>43</v>
      </c>
      <c r="E203">
        <v>0</v>
      </c>
      <c r="F203">
        <v>1</v>
      </c>
      <c r="G203">
        <v>1</v>
      </c>
      <c r="H203">
        <v>9</v>
      </c>
      <c r="I203">
        <v>1</v>
      </c>
      <c r="J203">
        <v>11</v>
      </c>
      <c r="K203" t="s">
        <v>6</v>
      </c>
      <c r="L203">
        <v>1059</v>
      </c>
      <c r="M203">
        <v>0</v>
      </c>
      <c r="N203">
        <v>1050</v>
      </c>
      <c r="O203" t="s">
        <v>734</v>
      </c>
      <c r="P203">
        <v>1131</v>
      </c>
      <c r="Q203">
        <v>0</v>
      </c>
      <c r="R203">
        <v>1052</v>
      </c>
      <c r="S203">
        <v>2</v>
      </c>
      <c r="T203" t="s">
        <v>735</v>
      </c>
      <c r="U203" t="s">
        <v>736</v>
      </c>
      <c r="V203" t="s">
        <v>737</v>
      </c>
      <c r="W203">
        <v>997</v>
      </c>
      <c r="X203">
        <v>44</v>
      </c>
      <c r="Y203">
        <v>0</v>
      </c>
      <c r="Z203">
        <v>0</v>
      </c>
      <c r="AA203">
        <v>1</v>
      </c>
      <c r="AB203">
        <v>11</v>
      </c>
      <c r="AC203">
        <v>1</v>
      </c>
      <c r="AD203">
        <v>9</v>
      </c>
      <c r="AE203" t="s">
        <v>6</v>
      </c>
      <c r="AF203" t="s">
        <v>734</v>
      </c>
      <c r="AG203">
        <v>1131</v>
      </c>
      <c r="AH203">
        <v>0</v>
      </c>
      <c r="AI203">
        <v>1052</v>
      </c>
      <c r="AJ203">
        <v>1059</v>
      </c>
      <c r="AK203">
        <v>0</v>
      </c>
      <c r="AL203">
        <v>1050</v>
      </c>
      <c r="AM203">
        <v>2</v>
      </c>
      <c r="AN203" t="s">
        <v>735</v>
      </c>
      <c r="AO203" t="s">
        <v>737</v>
      </c>
      <c r="AP203" t="s">
        <v>736</v>
      </c>
      <c r="AQ203">
        <v>7309402</v>
      </c>
      <c r="AR203">
        <v>12</v>
      </c>
      <c r="AS203" s="24">
        <f t="shared" si="6"/>
        <v>19497065.337207001</v>
      </c>
      <c r="AT203">
        <f t="shared" si="7"/>
        <v>20527434</v>
      </c>
    </row>
    <row r="204" spans="1:46" x14ac:dyDescent="0.2">
      <c r="A204">
        <v>5625</v>
      </c>
      <c r="B204" t="s">
        <v>3846</v>
      </c>
      <c r="C204">
        <v>2233</v>
      </c>
      <c r="D204">
        <v>86</v>
      </c>
      <c r="E204">
        <v>0</v>
      </c>
      <c r="F204">
        <v>2</v>
      </c>
      <c r="G204">
        <v>1</v>
      </c>
      <c r="H204">
        <v>15</v>
      </c>
      <c r="I204">
        <v>0</v>
      </c>
      <c r="J204">
        <v>0</v>
      </c>
      <c r="K204" t="s">
        <v>1</v>
      </c>
      <c r="L204">
        <v>2643</v>
      </c>
      <c r="M204">
        <v>259</v>
      </c>
      <c r="N204">
        <v>2595</v>
      </c>
      <c r="O204" t="s">
        <v>3847</v>
      </c>
      <c r="P204">
        <v>2382</v>
      </c>
      <c r="Q204">
        <v>37</v>
      </c>
      <c r="R204">
        <v>2358</v>
      </c>
      <c r="S204">
        <v>2</v>
      </c>
      <c r="T204" t="s">
        <v>3848</v>
      </c>
      <c r="U204" t="s">
        <v>3849</v>
      </c>
      <c r="V204" t="s">
        <v>3850</v>
      </c>
      <c r="W204">
        <v>2233</v>
      </c>
      <c r="X204">
        <v>88</v>
      </c>
      <c r="Y204">
        <v>0</v>
      </c>
      <c r="Z204">
        <v>0</v>
      </c>
      <c r="AA204">
        <v>0</v>
      </c>
      <c r="AB204">
        <v>0</v>
      </c>
      <c r="AC204">
        <v>1</v>
      </c>
      <c r="AD204">
        <v>15</v>
      </c>
      <c r="AE204" t="s">
        <v>1</v>
      </c>
      <c r="AF204" t="s">
        <v>3847</v>
      </c>
      <c r="AG204">
        <v>2382</v>
      </c>
      <c r="AH204">
        <v>37</v>
      </c>
      <c r="AI204">
        <v>2358</v>
      </c>
      <c r="AJ204">
        <v>2643</v>
      </c>
      <c r="AK204">
        <v>259</v>
      </c>
      <c r="AL204">
        <v>2595</v>
      </c>
      <c r="AM204">
        <v>2</v>
      </c>
      <c r="AN204" t="s">
        <v>3851</v>
      </c>
      <c r="AO204" t="s">
        <v>3852</v>
      </c>
      <c r="AP204" t="s">
        <v>3853</v>
      </c>
      <c r="AQ204">
        <v>7327333</v>
      </c>
      <c r="AR204">
        <v>12</v>
      </c>
      <c r="AS204" s="24">
        <f t="shared" si="6"/>
        <v>19480034.378609769</v>
      </c>
      <c r="AT204">
        <f t="shared" si="7"/>
        <v>20509503</v>
      </c>
    </row>
    <row r="205" spans="1:46" x14ac:dyDescent="0.2">
      <c r="A205">
        <v>4817</v>
      </c>
      <c r="B205" t="s">
        <v>3494</v>
      </c>
      <c r="C205">
        <v>409</v>
      </c>
      <c r="D205">
        <v>155</v>
      </c>
      <c r="E205">
        <v>0</v>
      </c>
      <c r="F205">
        <v>0</v>
      </c>
      <c r="G205">
        <v>1</v>
      </c>
      <c r="H205">
        <v>279</v>
      </c>
      <c r="I205">
        <v>1</v>
      </c>
      <c r="J205">
        <v>534</v>
      </c>
      <c r="K205" t="s">
        <v>6</v>
      </c>
      <c r="L205">
        <v>921</v>
      </c>
      <c r="M205">
        <v>42</v>
      </c>
      <c r="N205">
        <v>885</v>
      </c>
      <c r="O205" t="s">
        <v>3495</v>
      </c>
      <c r="P205">
        <v>2469</v>
      </c>
      <c r="Q205">
        <v>168</v>
      </c>
      <c r="R205">
        <v>1266</v>
      </c>
      <c r="S205">
        <v>2</v>
      </c>
      <c r="T205" t="s">
        <v>3496</v>
      </c>
      <c r="U205" t="s">
        <v>3497</v>
      </c>
      <c r="V205" t="s">
        <v>3498</v>
      </c>
      <c r="W205">
        <v>409</v>
      </c>
      <c r="X205">
        <v>155</v>
      </c>
      <c r="Y205">
        <v>0</v>
      </c>
      <c r="Z205">
        <v>0</v>
      </c>
      <c r="AA205">
        <v>1</v>
      </c>
      <c r="AB205">
        <v>534</v>
      </c>
      <c r="AC205">
        <v>1</v>
      </c>
      <c r="AD205">
        <v>279</v>
      </c>
      <c r="AE205" t="s">
        <v>6</v>
      </c>
      <c r="AF205" t="s">
        <v>3495</v>
      </c>
      <c r="AG205">
        <v>2469</v>
      </c>
      <c r="AH205">
        <v>168</v>
      </c>
      <c r="AI205">
        <v>1266</v>
      </c>
      <c r="AJ205">
        <v>921</v>
      </c>
      <c r="AK205">
        <v>42</v>
      </c>
      <c r="AL205">
        <v>885</v>
      </c>
      <c r="AM205">
        <v>2</v>
      </c>
      <c r="AN205" t="s">
        <v>3496</v>
      </c>
      <c r="AO205" t="s">
        <v>3498</v>
      </c>
      <c r="AP205" t="s">
        <v>3497</v>
      </c>
      <c r="AQ205">
        <v>7559619</v>
      </c>
      <c r="AR205">
        <v>16</v>
      </c>
      <c r="AS205" s="24">
        <f t="shared" si="6"/>
        <v>19259407.90776502</v>
      </c>
      <c r="AT205">
        <f t="shared" si="7"/>
        <v>20277217</v>
      </c>
    </row>
    <row r="206" spans="1:46" x14ac:dyDescent="0.2">
      <c r="A206">
        <v>5570</v>
      </c>
      <c r="B206" t="s">
        <v>3811</v>
      </c>
      <c r="C206">
        <v>790</v>
      </c>
      <c r="D206">
        <v>19</v>
      </c>
      <c r="E206">
        <v>0</v>
      </c>
      <c r="F206">
        <v>4</v>
      </c>
      <c r="G206">
        <v>0</v>
      </c>
      <c r="H206">
        <v>0</v>
      </c>
      <c r="I206">
        <v>0</v>
      </c>
      <c r="J206">
        <v>0</v>
      </c>
      <c r="K206" t="s">
        <v>1</v>
      </c>
      <c r="L206">
        <v>1305</v>
      </c>
      <c r="M206">
        <v>0</v>
      </c>
      <c r="N206">
        <v>813</v>
      </c>
      <c r="O206" t="s">
        <v>3812</v>
      </c>
      <c r="P206">
        <v>819</v>
      </c>
      <c r="Q206">
        <v>0</v>
      </c>
      <c r="R206">
        <v>813</v>
      </c>
      <c r="S206">
        <v>1</v>
      </c>
      <c r="T206" t="s">
        <v>2228</v>
      </c>
      <c r="U206" t="s">
        <v>3813</v>
      </c>
      <c r="V206" t="s">
        <v>3814</v>
      </c>
      <c r="W206">
        <v>790</v>
      </c>
      <c r="X206">
        <v>23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 t="s">
        <v>1</v>
      </c>
      <c r="AF206" t="s">
        <v>3812</v>
      </c>
      <c r="AG206">
        <v>819</v>
      </c>
      <c r="AH206">
        <v>0</v>
      </c>
      <c r="AI206">
        <v>813</v>
      </c>
      <c r="AJ206">
        <v>1305</v>
      </c>
      <c r="AK206">
        <v>0</v>
      </c>
      <c r="AL206">
        <v>813</v>
      </c>
      <c r="AM206">
        <v>1</v>
      </c>
      <c r="AN206" t="s">
        <v>2228</v>
      </c>
      <c r="AO206" t="s">
        <v>3814</v>
      </c>
      <c r="AP206" t="s">
        <v>3813</v>
      </c>
      <c r="AQ206">
        <v>7566060</v>
      </c>
      <c r="AR206">
        <v>12</v>
      </c>
      <c r="AS206" s="24">
        <f t="shared" si="6"/>
        <v>19253290.211912878</v>
      </c>
      <c r="AT206">
        <f t="shared" si="7"/>
        <v>20270776</v>
      </c>
    </row>
    <row r="207" spans="1:46" x14ac:dyDescent="0.2">
      <c r="A207">
        <v>4263</v>
      </c>
      <c r="B207" t="s">
        <v>3133</v>
      </c>
      <c r="C207">
        <v>1017</v>
      </c>
      <c r="D207">
        <v>21</v>
      </c>
      <c r="E207">
        <v>0</v>
      </c>
      <c r="F207">
        <v>2</v>
      </c>
      <c r="G207">
        <v>0</v>
      </c>
      <c r="H207">
        <v>0</v>
      </c>
      <c r="I207">
        <v>0</v>
      </c>
      <c r="J207">
        <v>0</v>
      </c>
      <c r="K207" t="s">
        <v>6</v>
      </c>
      <c r="L207">
        <v>1428</v>
      </c>
      <c r="M207">
        <v>135</v>
      </c>
      <c r="N207">
        <v>1175</v>
      </c>
      <c r="O207" t="s">
        <v>3134</v>
      </c>
      <c r="P207">
        <v>1233</v>
      </c>
      <c r="Q207">
        <v>0</v>
      </c>
      <c r="R207">
        <v>1040</v>
      </c>
      <c r="S207">
        <v>1</v>
      </c>
      <c r="T207" t="s">
        <v>3135</v>
      </c>
      <c r="U207" t="s">
        <v>3136</v>
      </c>
      <c r="V207" t="s">
        <v>4</v>
      </c>
      <c r="W207">
        <v>1017</v>
      </c>
      <c r="X207">
        <v>23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 t="s">
        <v>6</v>
      </c>
      <c r="AF207" t="s">
        <v>3134</v>
      </c>
      <c r="AG207">
        <v>1233</v>
      </c>
      <c r="AH207">
        <v>0</v>
      </c>
      <c r="AI207">
        <v>1040</v>
      </c>
      <c r="AJ207">
        <v>1428</v>
      </c>
      <c r="AK207">
        <v>135</v>
      </c>
      <c r="AL207">
        <v>1175</v>
      </c>
      <c r="AM207">
        <v>1</v>
      </c>
      <c r="AN207" t="s">
        <v>3135</v>
      </c>
      <c r="AO207" t="s">
        <v>4</v>
      </c>
      <c r="AP207" t="s">
        <v>3136</v>
      </c>
      <c r="AQ207">
        <v>7578623</v>
      </c>
      <c r="AR207">
        <v>12</v>
      </c>
      <c r="AS207" s="24">
        <f t="shared" si="6"/>
        <v>19241357.808095071</v>
      </c>
      <c r="AT207">
        <f t="shared" si="7"/>
        <v>20258213</v>
      </c>
    </row>
    <row r="208" spans="1:46" x14ac:dyDescent="0.2">
      <c r="A208">
        <v>342</v>
      </c>
      <c r="B208" t="s">
        <v>731</v>
      </c>
      <c r="C208">
        <v>1801</v>
      </c>
      <c r="D208">
        <v>44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 t="s">
        <v>1</v>
      </c>
      <c r="L208">
        <v>1845</v>
      </c>
      <c r="M208">
        <v>0</v>
      </c>
      <c r="N208">
        <v>1845</v>
      </c>
      <c r="O208" t="s">
        <v>732</v>
      </c>
      <c r="P208">
        <v>1890</v>
      </c>
      <c r="Q208">
        <v>45</v>
      </c>
      <c r="R208">
        <v>1890</v>
      </c>
      <c r="S208">
        <v>1</v>
      </c>
      <c r="T208" t="s">
        <v>666</v>
      </c>
      <c r="U208" t="s">
        <v>4</v>
      </c>
      <c r="V208" t="s">
        <v>4</v>
      </c>
      <c r="W208">
        <v>1801</v>
      </c>
      <c r="X208">
        <v>44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 t="s">
        <v>1</v>
      </c>
      <c r="AF208" t="s">
        <v>732</v>
      </c>
      <c r="AG208">
        <v>1890</v>
      </c>
      <c r="AH208">
        <v>45</v>
      </c>
      <c r="AI208">
        <v>1890</v>
      </c>
      <c r="AJ208">
        <v>1845</v>
      </c>
      <c r="AK208">
        <v>0</v>
      </c>
      <c r="AL208">
        <v>1845</v>
      </c>
      <c r="AM208">
        <v>1</v>
      </c>
      <c r="AN208" t="s">
        <v>666</v>
      </c>
      <c r="AO208" t="s">
        <v>4</v>
      </c>
      <c r="AP208" t="s">
        <v>4</v>
      </c>
      <c r="AQ208">
        <v>8046390</v>
      </c>
      <c r="AR208">
        <v>12</v>
      </c>
      <c r="AS208" s="24">
        <f t="shared" si="6"/>
        <v>18797070.238514319</v>
      </c>
      <c r="AT208">
        <f t="shared" si="7"/>
        <v>19790446</v>
      </c>
    </row>
    <row r="209" spans="1:46" x14ac:dyDescent="0.2">
      <c r="A209">
        <v>6101</v>
      </c>
      <c r="B209" t="s">
        <v>4059</v>
      </c>
      <c r="C209">
        <v>919</v>
      </c>
      <c r="D209">
        <v>81</v>
      </c>
      <c r="E209">
        <v>0</v>
      </c>
      <c r="F209">
        <v>2</v>
      </c>
      <c r="G209">
        <v>1</v>
      </c>
      <c r="H209">
        <v>3</v>
      </c>
      <c r="I209">
        <v>0</v>
      </c>
      <c r="J209">
        <v>0</v>
      </c>
      <c r="K209" t="s">
        <v>6</v>
      </c>
      <c r="L209">
        <v>1005</v>
      </c>
      <c r="M209">
        <v>0</v>
      </c>
      <c r="N209">
        <v>1005</v>
      </c>
      <c r="O209" t="s">
        <v>4060</v>
      </c>
      <c r="P209">
        <v>1002</v>
      </c>
      <c r="Q209">
        <v>0</v>
      </c>
      <c r="R209">
        <v>1002</v>
      </c>
      <c r="S209">
        <v>2</v>
      </c>
      <c r="T209" t="s">
        <v>4061</v>
      </c>
      <c r="U209" t="s">
        <v>4062</v>
      </c>
      <c r="V209" t="s">
        <v>563</v>
      </c>
      <c r="W209">
        <v>919</v>
      </c>
      <c r="X209">
        <v>83</v>
      </c>
      <c r="Y209">
        <v>0</v>
      </c>
      <c r="Z209">
        <v>0</v>
      </c>
      <c r="AA209">
        <v>0</v>
      </c>
      <c r="AB209">
        <v>0</v>
      </c>
      <c r="AC209">
        <v>1</v>
      </c>
      <c r="AD209">
        <v>3</v>
      </c>
      <c r="AE209" t="s">
        <v>6</v>
      </c>
      <c r="AF209" t="s">
        <v>4060</v>
      </c>
      <c r="AG209">
        <v>1002</v>
      </c>
      <c r="AH209">
        <v>0</v>
      </c>
      <c r="AI209">
        <v>1002</v>
      </c>
      <c r="AJ209">
        <v>1005</v>
      </c>
      <c r="AK209">
        <v>0</v>
      </c>
      <c r="AL209">
        <v>1005</v>
      </c>
      <c r="AM209">
        <v>2</v>
      </c>
      <c r="AN209" t="s">
        <v>4063</v>
      </c>
      <c r="AO209" t="s">
        <v>3478</v>
      </c>
      <c r="AP209" t="s">
        <v>1536</v>
      </c>
      <c r="AQ209">
        <v>8292783</v>
      </c>
      <c r="AR209">
        <v>12</v>
      </c>
      <c r="AS209" s="24">
        <f t="shared" si="6"/>
        <v>18563044.864488982</v>
      </c>
      <c r="AT209">
        <f t="shared" si="7"/>
        <v>19544053</v>
      </c>
    </row>
    <row r="210" spans="1:46" x14ac:dyDescent="0.2">
      <c r="A210">
        <v>4313</v>
      </c>
      <c r="B210" t="s">
        <v>3154</v>
      </c>
      <c r="C210">
        <v>432</v>
      </c>
      <c r="D210">
        <v>18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 t="s">
        <v>1</v>
      </c>
      <c r="L210">
        <v>450</v>
      </c>
      <c r="M210">
        <v>0</v>
      </c>
      <c r="N210">
        <v>450</v>
      </c>
      <c r="O210" t="s">
        <v>3155</v>
      </c>
      <c r="P210">
        <v>450</v>
      </c>
      <c r="Q210">
        <v>0</v>
      </c>
      <c r="R210">
        <v>450</v>
      </c>
      <c r="S210">
        <v>1</v>
      </c>
      <c r="T210" t="s">
        <v>3156</v>
      </c>
      <c r="U210" t="s">
        <v>4</v>
      </c>
      <c r="V210" t="s">
        <v>4</v>
      </c>
      <c r="W210">
        <v>432</v>
      </c>
      <c r="X210">
        <v>18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 t="s">
        <v>1</v>
      </c>
      <c r="AF210" t="s">
        <v>3155</v>
      </c>
      <c r="AG210">
        <v>450</v>
      </c>
      <c r="AH210">
        <v>0</v>
      </c>
      <c r="AI210">
        <v>450</v>
      </c>
      <c r="AJ210">
        <v>450</v>
      </c>
      <c r="AK210">
        <v>0</v>
      </c>
      <c r="AL210">
        <v>450</v>
      </c>
      <c r="AM210">
        <v>1</v>
      </c>
      <c r="AN210" t="s">
        <v>3156</v>
      </c>
      <c r="AO210" t="s">
        <v>4</v>
      </c>
      <c r="AP210" t="s">
        <v>4</v>
      </c>
      <c r="AQ210">
        <v>8298120</v>
      </c>
      <c r="AR210">
        <v>12</v>
      </c>
      <c r="AS210" s="24">
        <f t="shared" si="6"/>
        <v>18557975.753673442</v>
      </c>
      <c r="AT210">
        <f t="shared" si="7"/>
        <v>19538716</v>
      </c>
    </row>
    <row r="211" spans="1:46" x14ac:dyDescent="0.2">
      <c r="A211">
        <v>337</v>
      </c>
      <c r="B211" t="s">
        <v>727</v>
      </c>
      <c r="C211">
        <v>517</v>
      </c>
      <c r="D211">
        <v>206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 t="s">
        <v>6</v>
      </c>
      <c r="L211">
        <v>810</v>
      </c>
      <c r="M211">
        <v>87</v>
      </c>
      <c r="N211">
        <v>810</v>
      </c>
      <c r="O211" t="s">
        <v>728</v>
      </c>
      <c r="P211">
        <v>798</v>
      </c>
      <c r="Q211">
        <v>75</v>
      </c>
      <c r="R211">
        <v>798</v>
      </c>
      <c r="S211">
        <v>1</v>
      </c>
      <c r="T211" t="s">
        <v>729</v>
      </c>
      <c r="U211" t="s">
        <v>730</v>
      </c>
      <c r="V211" t="s">
        <v>257</v>
      </c>
      <c r="W211">
        <v>517</v>
      </c>
      <c r="X211">
        <v>206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 t="s">
        <v>6</v>
      </c>
      <c r="AF211" t="s">
        <v>728</v>
      </c>
      <c r="AG211">
        <v>798</v>
      </c>
      <c r="AH211">
        <v>75</v>
      </c>
      <c r="AI211">
        <v>798</v>
      </c>
      <c r="AJ211">
        <v>810</v>
      </c>
      <c r="AK211">
        <v>87</v>
      </c>
      <c r="AL211">
        <v>810</v>
      </c>
      <c r="AM211">
        <v>1</v>
      </c>
      <c r="AN211" t="s">
        <v>729</v>
      </c>
      <c r="AO211" t="s">
        <v>257</v>
      </c>
      <c r="AP211" t="s">
        <v>730</v>
      </c>
      <c r="AQ211">
        <v>8301782</v>
      </c>
      <c r="AR211">
        <v>9</v>
      </c>
      <c r="AS211" s="24">
        <f t="shared" si="6"/>
        <v>18554497.566713255</v>
      </c>
      <c r="AT211">
        <f t="shared" si="7"/>
        <v>19535054</v>
      </c>
    </row>
    <row r="212" spans="1:46" x14ac:dyDescent="0.2">
      <c r="A212">
        <v>335</v>
      </c>
      <c r="B212" t="s">
        <v>719</v>
      </c>
      <c r="C212">
        <v>3225</v>
      </c>
      <c r="D212">
        <v>105</v>
      </c>
      <c r="E212">
        <v>0</v>
      </c>
      <c r="F212">
        <v>0</v>
      </c>
      <c r="G212">
        <v>2</v>
      </c>
      <c r="H212">
        <v>21</v>
      </c>
      <c r="I212">
        <v>1</v>
      </c>
      <c r="J212">
        <v>3</v>
      </c>
      <c r="K212" t="s">
        <v>1</v>
      </c>
      <c r="L212">
        <v>3351</v>
      </c>
      <c r="M212">
        <v>0</v>
      </c>
      <c r="N212">
        <v>3351</v>
      </c>
      <c r="O212" t="s">
        <v>720</v>
      </c>
      <c r="P212">
        <v>3333</v>
      </c>
      <c r="Q212">
        <v>0</v>
      </c>
      <c r="R212">
        <v>3333</v>
      </c>
      <c r="S212">
        <v>4</v>
      </c>
      <c r="T212" t="s">
        <v>721</v>
      </c>
      <c r="U212" t="s">
        <v>722</v>
      </c>
      <c r="V212" t="s">
        <v>723</v>
      </c>
      <c r="W212">
        <v>3225</v>
      </c>
      <c r="X212">
        <v>105</v>
      </c>
      <c r="Y212">
        <v>0</v>
      </c>
      <c r="Z212">
        <v>0</v>
      </c>
      <c r="AA212">
        <v>1</v>
      </c>
      <c r="AB212">
        <v>3</v>
      </c>
      <c r="AC212">
        <v>2</v>
      </c>
      <c r="AD212">
        <v>21</v>
      </c>
      <c r="AE212" t="s">
        <v>1</v>
      </c>
      <c r="AF212" t="s">
        <v>720</v>
      </c>
      <c r="AG212">
        <v>3333</v>
      </c>
      <c r="AH212">
        <v>0</v>
      </c>
      <c r="AI212">
        <v>3333</v>
      </c>
      <c r="AJ212">
        <v>3351</v>
      </c>
      <c r="AK212">
        <v>0</v>
      </c>
      <c r="AL212">
        <v>3351</v>
      </c>
      <c r="AM212">
        <v>4</v>
      </c>
      <c r="AN212" t="s">
        <v>724</v>
      </c>
      <c r="AO212" t="s">
        <v>725</v>
      </c>
      <c r="AP212" t="s">
        <v>726</v>
      </c>
      <c r="AQ212">
        <v>8334120</v>
      </c>
      <c r="AR212">
        <v>12</v>
      </c>
      <c r="AS212" s="24">
        <f t="shared" si="6"/>
        <v>18523782.763349399</v>
      </c>
      <c r="AT212">
        <f t="shared" si="7"/>
        <v>19502716</v>
      </c>
    </row>
    <row r="213" spans="1:46" x14ac:dyDescent="0.2">
      <c r="A213">
        <v>5765</v>
      </c>
      <c r="B213" t="s">
        <v>3927</v>
      </c>
      <c r="C213">
        <v>3175</v>
      </c>
      <c r="D213">
        <v>98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 t="s">
        <v>1</v>
      </c>
      <c r="L213">
        <v>3273</v>
      </c>
      <c r="M213">
        <v>0</v>
      </c>
      <c r="N213">
        <v>3273</v>
      </c>
      <c r="O213" t="s">
        <v>3928</v>
      </c>
      <c r="P213">
        <v>3273</v>
      </c>
      <c r="Q213">
        <v>0</v>
      </c>
      <c r="R213">
        <v>3273</v>
      </c>
      <c r="S213">
        <v>1</v>
      </c>
      <c r="T213" t="s">
        <v>3929</v>
      </c>
      <c r="U213" t="s">
        <v>4</v>
      </c>
      <c r="V213" t="s">
        <v>4</v>
      </c>
      <c r="W213">
        <v>3175</v>
      </c>
      <c r="X213">
        <v>98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 t="s">
        <v>1</v>
      </c>
      <c r="AF213" t="s">
        <v>3928</v>
      </c>
      <c r="AG213">
        <v>3273</v>
      </c>
      <c r="AH213">
        <v>0</v>
      </c>
      <c r="AI213">
        <v>3273</v>
      </c>
      <c r="AJ213">
        <v>3273</v>
      </c>
      <c r="AK213">
        <v>0</v>
      </c>
      <c r="AL213">
        <v>3273</v>
      </c>
      <c r="AM213">
        <v>1</v>
      </c>
      <c r="AN213" t="s">
        <v>3929</v>
      </c>
      <c r="AO213" t="s">
        <v>4</v>
      </c>
      <c r="AP213" t="s">
        <v>4</v>
      </c>
      <c r="AQ213">
        <v>8355436</v>
      </c>
      <c r="AR213">
        <v>12</v>
      </c>
      <c r="AS213" s="24">
        <f t="shared" si="6"/>
        <v>18503536.713856418</v>
      </c>
      <c r="AT213">
        <f t="shared" si="7"/>
        <v>19481400</v>
      </c>
    </row>
    <row r="214" spans="1:46" x14ac:dyDescent="0.2">
      <c r="A214">
        <v>334</v>
      </c>
      <c r="B214" t="s">
        <v>711</v>
      </c>
      <c r="C214">
        <v>1087</v>
      </c>
      <c r="D214">
        <v>40</v>
      </c>
      <c r="E214">
        <v>0</v>
      </c>
      <c r="F214">
        <v>0</v>
      </c>
      <c r="G214">
        <v>2</v>
      </c>
      <c r="H214">
        <v>13</v>
      </c>
      <c r="I214">
        <v>1</v>
      </c>
      <c r="J214">
        <v>1</v>
      </c>
      <c r="K214" t="s">
        <v>1</v>
      </c>
      <c r="L214">
        <v>1140</v>
      </c>
      <c r="M214">
        <v>0</v>
      </c>
      <c r="N214">
        <v>1140</v>
      </c>
      <c r="O214" t="s">
        <v>712</v>
      </c>
      <c r="P214">
        <v>1128</v>
      </c>
      <c r="Q214">
        <v>0</v>
      </c>
      <c r="R214">
        <v>1128</v>
      </c>
      <c r="S214">
        <v>3</v>
      </c>
      <c r="T214" t="s">
        <v>713</v>
      </c>
      <c r="U214" t="s">
        <v>714</v>
      </c>
      <c r="V214" t="s">
        <v>715</v>
      </c>
      <c r="W214">
        <v>1088</v>
      </c>
      <c r="X214">
        <v>40</v>
      </c>
      <c r="Y214">
        <v>0</v>
      </c>
      <c r="Z214">
        <v>0</v>
      </c>
      <c r="AA214">
        <v>0</v>
      </c>
      <c r="AB214">
        <v>0</v>
      </c>
      <c r="AC214">
        <v>2</v>
      </c>
      <c r="AD214">
        <v>12</v>
      </c>
      <c r="AE214" t="s">
        <v>6</v>
      </c>
      <c r="AF214" t="s">
        <v>712</v>
      </c>
      <c r="AG214">
        <v>1128</v>
      </c>
      <c r="AH214">
        <v>0</v>
      </c>
      <c r="AI214">
        <v>1128</v>
      </c>
      <c r="AJ214">
        <v>1140</v>
      </c>
      <c r="AK214">
        <v>0</v>
      </c>
      <c r="AL214">
        <v>1140</v>
      </c>
      <c r="AM214">
        <v>3</v>
      </c>
      <c r="AN214" t="s">
        <v>716</v>
      </c>
      <c r="AO214" t="s">
        <v>717</v>
      </c>
      <c r="AP214" t="s">
        <v>718</v>
      </c>
      <c r="AQ214">
        <v>8389084</v>
      </c>
      <c r="AR214">
        <v>12</v>
      </c>
      <c r="AS214" s="24">
        <f t="shared" si="6"/>
        <v>18471577.665566877</v>
      </c>
      <c r="AT214">
        <f t="shared" si="7"/>
        <v>19447752</v>
      </c>
    </row>
    <row r="215" spans="1:46" x14ac:dyDescent="0.2">
      <c r="A215">
        <v>7184</v>
      </c>
      <c r="B215" t="s">
        <v>4571</v>
      </c>
      <c r="C215">
        <v>2158</v>
      </c>
      <c r="D215">
        <v>71</v>
      </c>
      <c r="E215">
        <v>0</v>
      </c>
      <c r="F215">
        <v>0</v>
      </c>
      <c r="G215">
        <v>1</v>
      </c>
      <c r="H215">
        <v>3</v>
      </c>
      <c r="I215">
        <v>2</v>
      </c>
      <c r="J215">
        <v>15</v>
      </c>
      <c r="K215" t="s">
        <v>1</v>
      </c>
      <c r="L215">
        <v>2232</v>
      </c>
      <c r="M215">
        <v>0</v>
      </c>
      <c r="N215">
        <v>2232</v>
      </c>
      <c r="O215" t="s">
        <v>4572</v>
      </c>
      <c r="P215">
        <v>2244</v>
      </c>
      <c r="Q215">
        <v>0</v>
      </c>
      <c r="R215">
        <v>2244</v>
      </c>
      <c r="S215">
        <v>4</v>
      </c>
      <c r="T215" t="s">
        <v>4573</v>
      </c>
      <c r="U215" t="s">
        <v>4574</v>
      </c>
      <c r="V215" t="s">
        <v>4575</v>
      </c>
      <c r="W215">
        <v>2157</v>
      </c>
      <c r="X215">
        <v>72</v>
      </c>
      <c r="Y215">
        <v>0</v>
      </c>
      <c r="Z215">
        <v>0</v>
      </c>
      <c r="AA215">
        <v>2</v>
      </c>
      <c r="AB215">
        <v>15</v>
      </c>
      <c r="AC215">
        <v>1</v>
      </c>
      <c r="AD215">
        <v>3</v>
      </c>
      <c r="AE215" t="s">
        <v>6</v>
      </c>
      <c r="AF215" t="s">
        <v>4572</v>
      </c>
      <c r="AG215">
        <v>2244</v>
      </c>
      <c r="AH215">
        <v>0</v>
      </c>
      <c r="AI215">
        <v>2244</v>
      </c>
      <c r="AJ215">
        <v>2232</v>
      </c>
      <c r="AK215">
        <v>0</v>
      </c>
      <c r="AL215">
        <v>2232</v>
      </c>
      <c r="AM215">
        <v>4</v>
      </c>
      <c r="AN215" t="s">
        <v>4576</v>
      </c>
      <c r="AO215" t="s">
        <v>4135</v>
      </c>
      <c r="AP215" t="s">
        <v>4136</v>
      </c>
      <c r="AQ215">
        <v>8439847</v>
      </c>
      <c r="AR215">
        <v>12</v>
      </c>
      <c r="AS215" s="24">
        <f t="shared" si="6"/>
        <v>18423362.699794114</v>
      </c>
      <c r="AT215">
        <f t="shared" si="7"/>
        <v>19396989</v>
      </c>
    </row>
    <row r="216" spans="1:46" x14ac:dyDescent="0.2">
      <c r="A216">
        <v>6190</v>
      </c>
      <c r="B216" t="s">
        <v>4129</v>
      </c>
      <c r="C216">
        <v>2138</v>
      </c>
      <c r="D216">
        <v>73</v>
      </c>
      <c r="E216">
        <v>0</v>
      </c>
      <c r="F216">
        <v>0</v>
      </c>
      <c r="G216">
        <v>1</v>
      </c>
      <c r="H216">
        <v>3</v>
      </c>
      <c r="I216">
        <v>2</v>
      </c>
      <c r="J216">
        <v>15</v>
      </c>
      <c r="K216" t="s">
        <v>1</v>
      </c>
      <c r="L216">
        <v>2214</v>
      </c>
      <c r="M216">
        <v>0</v>
      </c>
      <c r="N216">
        <v>2214</v>
      </c>
      <c r="O216" t="s">
        <v>4130</v>
      </c>
      <c r="P216">
        <v>2226</v>
      </c>
      <c r="Q216">
        <v>0</v>
      </c>
      <c r="R216">
        <v>2226</v>
      </c>
      <c r="S216">
        <v>4</v>
      </c>
      <c r="T216" t="s">
        <v>4131</v>
      </c>
      <c r="U216" t="s">
        <v>4132</v>
      </c>
      <c r="V216" t="s">
        <v>4133</v>
      </c>
      <c r="W216">
        <v>2137</v>
      </c>
      <c r="X216">
        <v>74</v>
      </c>
      <c r="Y216">
        <v>0</v>
      </c>
      <c r="Z216">
        <v>0</v>
      </c>
      <c r="AA216">
        <v>2</v>
      </c>
      <c r="AB216">
        <v>15</v>
      </c>
      <c r="AC216">
        <v>1</v>
      </c>
      <c r="AD216">
        <v>3</v>
      </c>
      <c r="AE216" t="s">
        <v>6</v>
      </c>
      <c r="AF216" t="s">
        <v>4130</v>
      </c>
      <c r="AG216">
        <v>2226</v>
      </c>
      <c r="AH216">
        <v>0</v>
      </c>
      <c r="AI216">
        <v>2226</v>
      </c>
      <c r="AJ216">
        <v>2214</v>
      </c>
      <c r="AK216">
        <v>0</v>
      </c>
      <c r="AL216">
        <v>2214</v>
      </c>
      <c r="AM216">
        <v>4</v>
      </c>
      <c r="AN216" t="s">
        <v>4134</v>
      </c>
      <c r="AO216" t="s">
        <v>4135</v>
      </c>
      <c r="AP216" t="s">
        <v>4136</v>
      </c>
      <c r="AQ216">
        <v>8443098</v>
      </c>
      <c r="AR216">
        <v>12</v>
      </c>
      <c r="AS216" s="24">
        <f t="shared" si="6"/>
        <v>18420274.882806797</v>
      </c>
      <c r="AT216">
        <f t="shared" si="7"/>
        <v>19393738</v>
      </c>
    </row>
    <row r="217" spans="1:46" x14ac:dyDescent="0.2">
      <c r="A217">
        <v>3485</v>
      </c>
      <c r="B217" t="s">
        <v>2826</v>
      </c>
      <c r="C217">
        <v>1918</v>
      </c>
      <c r="D217">
        <v>80</v>
      </c>
      <c r="E217">
        <v>0</v>
      </c>
      <c r="F217">
        <v>0</v>
      </c>
      <c r="G217">
        <v>0</v>
      </c>
      <c r="H217">
        <v>0</v>
      </c>
      <c r="I217">
        <v>2</v>
      </c>
      <c r="J217">
        <v>84</v>
      </c>
      <c r="K217" t="s">
        <v>1</v>
      </c>
      <c r="L217">
        <v>2757</v>
      </c>
      <c r="M217">
        <v>759</v>
      </c>
      <c r="N217">
        <v>2757</v>
      </c>
      <c r="O217" t="s">
        <v>2827</v>
      </c>
      <c r="P217">
        <v>2082</v>
      </c>
      <c r="Q217">
        <v>0</v>
      </c>
      <c r="R217">
        <v>2082</v>
      </c>
      <c r="S217">
        <v>3</v>
      </c>
      <c r="T217" t="s">
        <v>2828</v>
      </c>
      <c r="U217" t="s">
        <v>706</v>
      </c>
      <c r="V217" t="s">
        <v>707</v>
      </c>
      <c r="W217">
        <v>1918</v>
      </c>
      <c r="X217">
        <v>80</v>
      </c>
      <c r="Y217">
        <v>0</v>
      </c>
      <c r="Z217">
        <v>0</v>
      </c>
      <c r="AA217">
        <v>2</v>
      </c>
      <c r="AB217">
        <v>84</v>
      </c>
      <c r="AC217">
        <v>0</v>
      </c>
      <c r="AD217">
        <v>0</v>
      </c>
      <c r="AE217" t="s">
        <v>1</v>
      </c>
      <c r="AF217" t="s">
        <v>2827</v>
      </c>
      <c r="AG217">
        <v>2082</v>
      </c>
      <c r="AH217">
        <v>0</v>
      </c>
      <c r="AI217">
        <v>2082</v>
      </c>
      <c r="AJ217">
        <v>2757</v>
      </c>
      <c r="AK217">
        <v>759</v>
      </c>
      <c r="AL217">
        <v>2757</v>
      </c>
      <c r="AM217">
        <v>3</v>
      </c>
      <c r="AN217" t="s">
        <v>2829</v>
      </c>
      <c r="AO217" t="s">
        <v>709</v>
      </c>
      <c r="AP217" t="s">
        <v>710</v>
      </c>
      <c r="AQ217">
        <v>8557403</v>
      </c>
      <c r="AR217">
        <v>12</v>
      </c>
      <c r="AS217" s="24">
        <f t="shared" si="6"/>
        <v>18311707.389501523</v>
      </c>
      <c r="AT217">
        <f t="shared" si="7"/>
        <v>19279433</v>
      </c>
    </row>
    <row r="218" spans="1:46" x14ac:dyDescent="0.2">
      <c r="A218">
        <v>328</v>
      </c>
      <c r="B218" t="s">
        <v>703</v>
      </c>
      <c r="C218">
        <v>1966</v>
      </c>
      <c r="D218">
        <v>77</v>
      </c>
      <c r="E218">
        <v>0</v>
      </c>
      <c r="F218">
        <v>0</v>
      </c>
      <c r="G218">
        <v>0</v>
      </c>
      <c r="H218">
        <v>0</v>
      </c>
      <c r="I218">
        <v>2</v>
      </c>
      <c r="J218">
        <v>84</v>
      </c>
      <c r="K218" t="s">
        <v>1</v>
      </c>
      <c r="L218">
        <v>2043</v>
      </c>
      <c r="M218">
        <v>0</v>
      </c>
      <c r="N218">
        <v>2043</v>
      </c>
      <c r="O218" t="s">
        <v>704</v>
      </c>
      <c r="P218">
        <v>2127</v>
      </c>
      <c r="Q218">
        <v>0</v>
      </c>
      <c r="R218">
        <v>2127</v>
      </c>
      <c r="S218">
        <v>3</v>
      </c>
      <c r="T218" t="s">
        <v>705</v>
      </c>
      <c r="U218" t="s">
        <v>706</v>
      </c>
      <c r="V218" t="s">
        <v>707</v>
      </c>
      <c r="W218">
        <v>1966</v>
      </c>
      <c r="X218">
        <v>77</v>
      </c>
      <c r="Y218">
        <v>0</v>
      </c>
      <c r="Z218">
        <v>0</v>
      </c>
      <c r="AA218">
        <v>2</v>
      </c>
      <c r="AB218">
        <v>84</v>
      </c>
      <c r="AC218">
        <v>0</v>
      </c>
      <c r="AD218">
        <v>0</v>
      </c>
      <c r="AE218" t="s">
        <v>1</v>
      </c>
      <c r="AF218" t="s">
        <v>704</v>
      </c>
      <c r="AG218">
        <v>2127</v>
      </c>
      <c r="AH218">
        <v>0</v>
      </c>
      <c r="AI218">
        <v>2127</v>
      </c>
      <c r="AJ218">
        <v>2043</v>
      </c>
      <c r="AK218">
        <v>0</v>
      </c>
      <c r="AL218">
        <v>2043</v>
      </c>
      <c r="AM218">
        <v>3</v>
      </c>
      <c r="AN218" t="s">
        <v>708</v>
      </c>
      <c r="AO218" t="s">
        <v>709</v>
      </c>
      <c r="AP218" t="s">
        <v>710</v>
      </c>
      <c r="AQ218">
        <v>8571790</v>
      </c>
      <c r="AR218">
        <v>12</v>
      </c>
      <c r="AS218" s="24">
        <f t="shared" si="6"/>
        <v>18298042.540840633</v>
      </c>
      <c r="AT218">
        <f t="shared" si="7"/>
        <v>19265046</v>
      </c>
    </row>
    <row r="219" spans="1:46" x14ac:dyDescent="0.2">
      <c r="A219">
        <v>316</v>
      </c>
      <c r="B219" t="s">
        <v>695</v>
      </c>
      <c r="C219">
        <v>298</v>
      </c>
      <c r="D219">
        <v>8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 t="s">
        <v>1</v>
      </c>
      <c r="L219">
        <v>306</v>
      </c>
      <c r="M219">
        <v>0</v>
      </c>
      <c r="N219">
        <v>306</v>
      </c>
      <c r="O219" t="s">
        <v>696</v>
      </c>
      <c r="P219">
        <v>306</v>
      </c>
      <c r="Q219">
        <v>0</v>
      </c>
      <c r="R219">
        <v>306</v>
      </c>
      <c r="S219">
        <v>1</v>
      </c>
      <c r="T219" t="s">
        <v>697</v>
      </c>
      <c r="U219" t="s">
        <v>4</v>
      </c>
      <c r="V219" t="s">
        <v>4</v>
      </c>
      <c r="W219">
        <v>298</v>
      </c>
      <c r="X219">
        <v>8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 t="s">
        <v>1</v>
      </c>
      <c r="AF219" t="s">
        <v>696</v>
      </c>
      <c r="AG219">
        <v>306</v>
      </c>
      <c r="AH219">
        <v>0</v>
      </c>
      <c r="AI219">
        <v>306</v>
      </c>
      <c r="AJ219">
        <v>306</v>
      </c>
      <c r="AK219">
        <v>0</v>
      </c>
      <c r="AL219">
        <v>306</v>
      </c>
      <c r="AM219">
        <v>1</v>
      </c>
      <c r="AN219" t="s">
        <v>697</v>
      </c>
      <c r="AO219" t="s">
        <v>4</v>
      </c>
      <c r="AP219" t="s">
        <v>4</v>
      </c>
      <c r="AQ219">
        <v>8619853</v>
      </c>
      <c r="AR219">
        <v>12</v>
      </c>
      <c r="AS219" s="24">
        <f t="shared" si="6"/>
        <v>18252392.049342174</v>
      </c>
      <c r="AT219">
        <f t="shared" si="7"/>
        <v>19216983</v>
      </c>
    </row>
    <row r="220" spans="1:46" x14ac:dyDescent="0.2">
      <c r="A220">
        <v>314</v>
      </c>
      <c r="B220" t="s">
        <v>692</v>
      </c>
      <c r="C220">
        <v>1723</v>
      </c>
      <c r="D220">
        <v>53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 t="s">
        <v>1</v>
      </c>
      <c r="L220">
        <v>1899</v>
      </c>
      <c r="M220">
        <v>123</v>
      </c>
      <c r="N220">
        <v>1899</v>
      </c>
      <c r="O220" t="s">
        <v>693</v>
      </c>
      <c r="P220">
        <v>1776</v>
      </c>
      <c r="Q220">
        <v>0</v>
      </c>
      <c r="R220">
        <v>1776</v>
      </c>
      <c r="S220">
        <v>1</v>
      </c>
      <c r="T220" t="s">
        <v>694</v>
      </c>
      <c r="U220" t="s">
        <v>4</v>
      </c>
      <c r="V220" t="s">
        <v>4</v>
      </c>
      <c r="W220">
        <v>1723</v>
      </c>
      <c r="X220">
        <v>53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 t="s">
        <v>1</v>
      </c>
      <c r="AF220" t="s">
        <v>693</v>
      </c>
      <c r="AG220">
        <v>1776</v>
      </c>
      <c r="AH220">
        <v>0</v>
      </c>
      <c r="AI220">
        <v>1776</v>
      </c>
      <c r="AJ220">
        <v>1899</v>
      </c>
      <c r="AK220">
        <v>123</v>
      </c>
      <c r="AL220">
        <v>1899</v>
      </c>
      <c r="AM220">
        <v>1</v>
      </c>
      <c r="AN220" t="s">
        <v>694</v>
      </c>
      <c r="AO220" t="s">
        <v>4</v>
      </c>
      <c r="AP220" t="s">
        <v>4</v>
      </c>
      <c r="AQ220">
        <v>8645767</v>
      </c>
      <c r="AR220">
        <v>12</v>
      </c>
      <c r="AS220" s="24">
        <f t="shared" si="6"/>
        <v>18227778.795140583</v>
      </c>
      <c r="AT220">
        <f t="shared" si="7"/>
        <v>19191069</v>
      </c>
    </row>
    <row r="221" spans="1:46" x14ac:dyDescent="0.2">
      <c r="A221">
        <v>297</v>
      </c>
      <c r="B221" t="s">
        <v>681</v>
      </c>
      <c r="C221">
        <v>2650</v>
      </c>
      <c r="D221">
        <v>101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 t="s">
        <v>1</v>
      </c>
      <c r="L221">
        <v>2751</v>
      </c>
      <c r="M221">
        <v>0</v>
      </c>
      <c r="N221">
        <v>2751</v>
      </c>
      <c r="O221" t="s">
        <v>682</v>
      </c>
      <c r="P221">
        <v>2751</v>
      </c>
      <c r="Q221">
        <v>0</v>
      </c>
      <c r="R221">
        <v>2751</v>
      </c>
      <c r="S221">
        <v>1</v>
      </c>
      <c r="T221" t="s">
        <v>683</v>
      </c>
      <c r="U221" t="s">
        <v>4</v>
      </c>
      <c r="V221" t="s">
        <v>4</v>
      </c>
      <c r="W221">
        <v>2650</v>
      </c>
      <c r="X221">
        <v>101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 t="s">
        <v>1</v>
      </c>
      <c r="AF221" t="s">
        <v>682</v>
      </c>
      <c r="AG221">
        <v>2751</v>
      </c>
      <c r="AH221">
        <v>0</v>
      </c>
      <c r="AI221">
        <v>2751</v>
      </c>
      <c r="AJ221">
        <v>2751</v>
      </c>
      <c r="AK221">
        <v>0</v>
      </c>
      <c r="AL221">
        <v>2751</v>
      </c>
      <c r="AM221">
        <v>1</v>
      </c>
      <c r="AN221" t="s">
        <v>683</v>
      </c>
      <c r="AO221" t="s">
        <v>4</v>
      </c>
      <c r="AP221" t="s">
        <v>4</v>
      </c>
      <c r="AQ221">
        <v>8659672</v>
      </c>
      <c r="AR221">
        <v>12</v>
      </c>
      <c r="AS221" s="24">
        <f t="shared" si="6"/>
        <v>18214571.752627924</v>
      </c>
      <c r="AT221">
        <f t="shared" si="7"/>
        <v>19177164</v>
      </c>
    </row>
    <row r="222" spans="1:46" x14ac:dyDescent="0.2">
      <c r="A222">
        <v>283</v>
      </c>
      <c r="B222" t="s">
        <v>664</v>
      </c>
      <c r="C222">
        <v>1778</v>
      </c>
      <c r="D222">
        <v>67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 t="s">
        <v>1</v>
      </c>
      <c r="L222">
        <v>1845</v>
      </c>
      <c r="M222">
        <v>0</v>
      </c>
      <c r="N222">
        <v>1845</v>
      </c>
      <c r="O222" t="s">
        <v>665</v>
      </c>
      <c r="P222">
        <v>1845</v>
      </c>
      <c r="Q222">
        <v>0</v>
      </c>
      <c r="R222">
        <v>1845</v>
      </c>
      <c r="S222">
        <v>1</v>
      </c>
      <c r="T222" t="s">
        <v>666</v>
      </c>
      <c r="U222" t="s">
        <v>4</v>
      </c>
      <c r="V222" t="s">
        <v>4</v>
      </c>
      <c r="W222">
        <v>1778</v>
      </c>
      <c r="X222">
        <v>67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 t="s">
        <v>1</v>
      </c>
      <c r="AF222" t="s">
        <v>665</v>
      </c>
      <c r="AG222">
        <v>1845</v>
      </c>
      <c r="AH222">
        <v>0</v>
      </c>
      <c r="AI222">
        <v>1845</v>
      </c>
      <c r="AJ222">
        <v>1845</v>
      </c>
      <c r="AK222">
        <v>0</v>
      </c>
      <c r="AL222">
        <v>1845</v>
      </c>
      <c r="AM222">
        <v>1</v>
      </c>
      <c r="AN222" t="s">
        <v>666</v>
      </c>
      <c r="AO222" t="s">
        <v>4</v>
      </c>
      <c r="AP222" t="s">
        <v>4</v>
      </c>
      <c r="AQ222">
        <v>8687380</v>
      </c>
      <c r="AR222">
        <v>12</v>
      </c>
      <c r="AS222" s="24">
        <f t="shared" si="6"/>
        <v>18188254.547741845</v>
      </c>
      <c r="AT222">
        <f t="shared" si="7"/>
        <v>19149456</v>
      </c>
    </row>
    <row r="223" spans="1:46" x14ac:dyDescent="0.2">
      <c r="A223">
        <v>3480</v>
      </c>
      <c r="B223" t="s">
        <v>2818</v>
      </c>
      <c r="C223">
        <v>525</v>
      </c>
      <c r="D223">
        <v>9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 t="s">
        <v>1</v>
      </c>
      <c r="L223">
        <v>534</v>
      </c>
      <c r="M223">
        <v>0</v>
      </c>
      <c r="N223">
        <v>534</v>
      </c>
      <c r="O223" t="s">
        <v>2819</v>
      </c>
      <c r="P223">
        <v>534</v>
      </c>
      <c r="Q223">
        <v>0</v>
      </c>
      <c r="R223">
        <v>534</v>
      </c>
      <c r="S223">
        <v>1</v>
      </c>
      <c r="T223" t="s">
        <v>2820</v>
      </c>
      <c r="U223" t="s">
        <v>4</v>
      </c>
      <c r="V223" t="s">
        <v>4</v>
      </c>
      <c r="W223">
        <v>525</v>
      </c>
      <c r="X223">
        <v>9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 t="s">
        <v>1</v>
      </c>
      <c r="AF223" t="s">
        <v>2819</v>
      </c>
      <c r="AG223">
        <v>534</v>
      </c>
      <c r="AH223">
        <v>0</v>
      </c>
      <c r="AI223">
        <v>534</v>
      </c>
      <c r="AJ223">
        <v>534</v>
      </c>
      <c r="AK223">
        <v>0</v>
      </c>
      <c r="AL223">
        <v>534</v>
      </c>
      <c r="AM223">
        <v>1</v>
      </c>
      <c r="AN223" t="s">
        <v>2820</v>
      </c>
      <c r="AO223" t="s">
        <v>4</v>
      </c>
      <c r="AP223" t="s">
        <v>4</v>
      </c>
      <c r="AQ223">
        <v>8723169</v>
      </c>
      <c r="AR223">
        <v>12</v>
      </c>
      <c r="AS223" s="24">
        <f t="shared" si="6"/>
        <v>18154261.966333315</v>
      </c>
      <c r="AT223">
        <f t="shared" si="7"/>
        <v>19113667</v>
      </c>
    </row>
    <row r="224" spans="1:46" x14ac:dyDescent="0.2">
      <c r="A224">
        <v>277</v>
      </c>
      <c r="B224" t="s">
        <v>656</v>
      </c>
      <c r="C224">
        <v>240</v>
      </c>
      <c r="D224">
        <v>9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 t="s">
        <v>6</v>
      </c>
      <c r="L224">
        <v>396</v>
      </c>
      <c r="M224">
        <v>147</v>
      </c>
      <c r="N224">
        <v>396</v>
      </c>
      <c r="O224" t="s">
        <v>657</v>
      </c>
      <c r="P224">
        <v>267</v>
      </c>
      <c r="Q224">
        <v>18</v>
      </c>
      <c r="R224">
        <v>267</v>
      </c>
      <c r="S224">
        <v>1</v>
      </c>
      <c r="T224" t="s">
        <v>658</v>
      </c>
      <c r="U224" t="s">
        <v>659</v>
      </c>
      <c r="V224" t="s">
        <v>660</v>
      </c>
      <c r="W224">
        <v>240</v>
      </c>
      <c r="X224">
        <v>9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 t="s">
        <v>6</v>
      </c>
      <c r="AF224" t="s">
        <v>657</v>
      </c>
      <c r="AG224">
        <v>267</v>
      </c>
      <c r="AH224">
        <v>18</v>
      </c>
      <c r="AI224">
        <v>267</v>
      </c>
      <c r="AJ224">
        <v>396</v>
      </c>
      <c r="AK224">
        <v>147</v>
      </c>
      <c r="AL224">
        <v>396</v>
      </c>
      <c r="AM224">
        <v>1</v>
      </c>
      <c r="AN224" t="s">
        <v>658</v>
      </c>
      <c r="AO224" t="s">
        <v>660</v>
      </c>
      <c r="AP224" t="s">
        <v>659</v>
      </c>
      <c r="AQ224">
        <v>8734978</v>
      </c>
      <c r="AR224">
        <v>12</v>
      </c>
      <c r="AS224" s="24">
        <f t="shared" si="6"/>
        <v>18143045.71570174</v>
      </c>
      <c r="AT224">
        <f t="shared" si="7"/>
        <v>19101858</v>
      </c>
    </row>
    <row r="225" spans="1:46" x14ac:dyDescent="0.2">
      <c r="A225">
        <v>5566</v>
      </c>
      <c r="B225" t="s">
        <v>3805</v>
      </c>
      <c r="C225">
        <v>1869</v>
      </c>
      <c r="D225">
        <v>63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 t="s">
        <v>1</v>
      </c>
      <c r="L225">
        <v>1932</v>
      </c>
      <c r="M225">
        <v>0</v>
      </c>
      <c r="N225">
        <v>1932</v>
      </c>
      <c r="O225" t="s">
        <v>3806</v>
      </c>
      <c r="P225">
        <v>2016</v>
      </c>
      <c r="Q225">
        <v>84</v>
      </c>
      <c r="R225">
        <v>2016</v>
      </c>
      <c r="S225">
        <v>1</v>
      </c>
      <c r="T225" t="s">
        <v>3807</v>
      </c>
      <c r="U225" t="s">
        <v>4</v>
      </c>
      <c r="V225" t="s">
        <v>4</v>
      </c>
      <c r="W225">
        <v>1869</v>
      </c>
      <c r="X225">
        <v>63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 t="s">
        <v>1</v>
      </c>
      <c r="AF225" t="s">
        <v>3806</v>
      </c>
      <c r="AG225">
        <v>2016</v>
      </c>
      <c r="AH225">
        <v>84</v>
      </c>
      <c r="AI225">
        <v>2016</v>
      </c>
      <c r="AJ225">
        <v>1932</v>
      </c>
      <c r="AK225">
        <v>0</v>
      </c>
      <c r="AL225">
        <v>1932</v>
      </c>
      <c r="AM225">
        <v>1</v>
      </c>
      <c r="AN225" t="s">
        <v>3807</v>
      </c>
      <c r="AO225" t="s">
        <v>4</v>
      </c>
      <c r="AP225" t="s">
        <v>4</v>
      </c>
      <c r="AQ225">
        <v>8744389</v>
      </c>
      <c r="AR225">
        <v>12</v>
      </c>
      <c r="AS225" s="24">
        <f t="shared" si="6"/>
        <v>18134107.098147865</v>
      </c>
      <c r="AT225">
        <f t="shared" si="7"/>
        <v>19092447</v>
      </c>
    </row>
    <row r="226" spans="1:46" x14ac:dyDescent="0.2">
      <c r="A226">
        <v>6822</v>
      </c>
      <c r="B226" t="s">
        <v>4445</v>
      </c>
      <c r="C226">
        <v>532</v>
      </c>
      <c r="D226">
        <v>20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 t="s">
        <v>1</v>
      </c>
      <c r="L226">
        <v>552</v>
      </c>
      <c r="M226">
        <v>0</v>
      </c>
      <c r="N226">
        <v>552</v>
      </c>
      <c r="O226" t="s">
        <v>4446</v>
      </c>
      <c r="P226">
        <v>696</v>
      </c>
      <c r="Q226">
        <v>144</v>
      </c>
      <c r="R226">
        <v>696</v>
      </c>
      <c r="S226">
        <v>1</v>
      </c>
      <c r="T226" t="s">
        <v>2131</v>
      </c>
      <c r="U226" t="s">
        <v>4</v>
      </c>
      <c r="V226" t="s">
        <v>4</v>
      </c>
      <c r="W226">
        <v>532</v>
      </c>
      <c r="X226">
        <v>20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 t="s">
        <v>1</v>
      </c>
      <c r="AF226" t="s">
        <v>4446</v>
      </c>
      <c r="AG226">
        <v>696</v>
      </c>
      <c r="AH226">
        <v>144</v>
      </c>
      <c r="AI226">
        <v>696</v>
      </c>
      <c r="AJ226">
        <v>552</v>
      </c>
      <c r="AK226">
        <v>0</v>
      </c>
      <c r="AL226">
        <v>552</v>
      </c>
      <c r="AM226">
        <v>1</v>
      </c>
      <c r="AN226" t="s">
        <v>2131</v>
      </c>
      <c r="AO226" t="s">
        <v>4</v>
      </c>
      <c r="AP226" t="s">
        <v>4</v>
      </c>
      <c r="AQ226">
        <v>8764221</v>
      </c>
      <c r="AR226">
        <v>12</v>
      </c>
      <c r="AS226" s="24">
        <f t="shared" si="6"/>
        <v>18115270.559700463</v>
      </c>
      <c r="AT226">
        <f t="shared" si="7"/>
        <v>19072615</v>
      </c>
    </row>
    <row r="227" spans="1:46" x14ac:dyDescent="0.2">
      <c r="A227">
        <v>3316</v>
      </c>
      <c r="B227" t="s">
        <v>2743</v>
      </c>
      <c r="C227">
        <v>641</v>
      </c>
      <c r="D227">
        <v>37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 t="s">
        <v>1</v>
      </c>
      <c r="L227">
        <v>678</v>
      </c>
      <c r="M227">
        <v>0</v>
      </c>
      <c r="N227">
        <v>678</v>
      </c>
      <c r="O227" t="s">
        <v>2744</v>
      </c>
      <c r="P227">
        <v>678</v>
      </c>
      <c r="Q227">
        <v>0</v>
      </c>
      <c r="R227">
        <v>678</v>
      </c>
      <c r="S227">
        <v>1</v>
      </c>
      <c r="T227" t="s">
        <v>2745</v>
      </c>
      <c r="U227" t="s">
        <v>4</v>
      </c>
      <c r="V227" t="s">
        <v>4</v>
      </c>
      <c r="W227">
        <v>641</v>
      </c>
      <c r="X227">
        <v>37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 t="s">
        <v>1</v>
      </c>
      <c r="AF227" t="s">
        <v>2744</v>
      </c>
      <c r="AG227">
        <v>678</v>
      </c>
      <c r="AH227">
        <v>0</v>
      </c>
      <c r="AI227">
        <v>678</v>
      </c>
      <c r="AJ227">
        <v>678</v>
      </c>
      <c r="AK227">
        <v>0</v>
      </c>
      <c r="AL227">
        <v>678</v>
      </c>
      <c r="AM227">
        <v>1</v>
      </c>
      <c r="AN227" t="s">
        <v>2745</v>
      </c>
      <c r="AO227" t="s">
        <v>4</v>
      </c>
      <c r="AP227" t="s">
        <v>4</v>
      </c>
      <c r="AQ227">
        <v>8769909</v>
      </c>
      <c r="AR227">
        <v>12</v>
      </c>
      <c r="AS227" s="24">
        <f t="shared" si="6"/>
        <v>18109868.067229263</v>
      </c>
      <c r="AT227">
        <f t="shared" si="7"/>
        <v>19066927</v>
      </c>
    </row>
    <row r="228" spans="1:46" x14ac:dyDescent="0.2">
      <c r="A228">
        <v>262</v>
      </c>
      <c r="B228" t="s">
        <v>635</v>
      </c>
      <c r="C228">
        <v>1008</v>
      </c>
      <c r="D228">
        <v>57</v>
      </c>
      <c r="E228">
        <v>0</v>
      </c>
      <c r="F228">
        <v>0</v>
      </c>
      <c r="G228">
        <v>0</v>
      </c>
      <c r="H228">
        <v>0</v>
      </c>
      <c r="I228">
        <v>1</v>
      </c>
      <c r="J228">
        <v>18</v>
      </c>
      <c r="K228" t="s">
        <v>1</v>
      </c>
      <c r="L228">
        <v>1065</v>
      </c>
      <c r="M228">
        <v>0</v>
      </c>
      <c r="N228">
        <v>1065</v>
      </c>
      <c r="O228" t="s">
        <v>636</v>
      </c>
      <c r="P228">
        <v>1083</v>
      </c>
      <c r="Q228">
        <v>0</v>
      </c>
      <c r="R228">
        <v>1083</v>
      </c>
      <c r="S228">
        <v>2</v>
      </c>
      <c r="T228" t="s">
        <v>637</v>
      </c>
      <c r="U228" t="s">
        <v>638</v>
      </c>
      <c r="V228" t="s">
        <v>639</v>
      </c>
      <c r="W228">
        <v>1008</v>
      </c>
      <c r="X228">
        <v>57</v>
      </c>
      <c r="Y228">
        <v>0</v>
      </c>
      <c r="Z228">
        <v>0</v>
      </c>
      <c r="AA228">
        <v>1</v>
      </c>
      <c r="AB228">
        <v>18</v>
      </c>
      <c r="AC228">
        <v>0</v>
      </c>
      <c r="AD228">
        <v>0</v>
      </c>
      <c r="AE228" t="s">
        <v>6</v>
      </c>
      <c r="AF228" t="s">
        <v>636</v>
      </c>
      <c r="AG228">
        <v>1083</v>
      </c>
      <c r="AH228">
        <v>0</v>
      </c>
      <c r="AI228">
        <v>1083</v>
      </c>
      <c r="AJ228">
        <v>1065</v>
      </c>
      <c r="AK228">
        <v>0</v>
      </c>
      <c r="AL228">
        <v>1065</v>
      </c>
      <c r="AM228">
        <v>2</v>
      </c>
      <c r="AN228" t="s">
        <v>640</v>
      </c>
      <c r="AO228" t="s">
        <v>641</v>
      </c>
      <c r="AP228" t="s">
        <v>642</v>
      </c>
      <c r="AQ228">
        <v>8775001</v>
      </c>
      <c r="AR228">
        <v>12</v>
      </c>
      <c r="AS228" s="24">
        <f t="shared" si="6"/>
        <v>18105031.658708986</v>
      </c>
      <c r="AT228">
        <f t="shared" si="7"/>
        <v>19061835</v>
      </c>
    </row>
    <row r="229" spans="1:46" x14ac:dyDescent="0.2">
      <c r="A229">
        <v>6206</v>
      </c>
      <c r="B229" t="s">
        <v>4146</v>
      </c>
      <c r="C229">
        <v>953</v>
      </c>
      <c r="D229">
        <v>58</v>
      </c>
      <c r="E229">
        <v>0</v>
      </c>
      <c r="F229">
        <v>0</v>
      </c>
      <c r="G229">
        <v>0</v>
      </c>
      <c r="H229">
        <v>0</v>
      </c>
      <c r="I229">
        <v>1</v>
      </c>
      <c r="J229">
        <v>33</v>
      </c>
      <c r="K229" t="s">
        <v>6</v>
      </c>
      <c r="L229">
        <v>1011</v>
      </c>
      <c r="M229">
        <v>0</v>
      </c>
      <c r="N229">
        <v>1011</v>
      </c>
      <c r="O229" t="s">
        <v>4147</v>
      </c>
      <c r="P229">
        <v>1044</v>
      </c>
      <c r="Q229">
        <v>0</v>
      </c>
      <c r="R229">
        <v>1044</v>
      </c>
      <c r="S229">
        <v>2</v>
      </c>
      <c r="T229" t="s">
        <v>4148</v>
      </c>
      <c r="U229" t="s">
        <v>642</v>
      </c>
      <c r="V229" t="s">
        <v>4149</v>
      </c>
      <c r="W229">
        <v>952</v>
      </c>
      <c r="X229">
        <v>57</v>
      </c>
      <c r="Y229">
        <v>0</v>
      </c>
      <c r="Z229">
        <v>0</v>
      </c>
      <c r="AA229">
        <v>1</v>
      </c>
      <c r="AB229">
        <v>33</v>
      </c>
      <c r="AC229">
        <v>0</v>
      </c>
      <c r="AD229">
        <v>0</v>
      </c>
      <c r="AE229" t="s">
        <v>1</v>
      </c>
      <c r="AF229" t="s">
        <v>4147</v>
      </c>
      <c r="AG229">
        <v>1044</v>
      </c>
      <c r="AH229">
        <v>0</v>
      </c>
      <c r="AI229">
        <v>1042</v>
      </c>
      <c r="AJ229">
        <v>1011</v>
      </c>
      <c r="AK229">
        <v>0</v>
      </c>
      <c r="AL229">
        <v>1009</v>
      </c>
      <c r="AM229">
        <v>2</v>
      </c>
      <c r="AN229" t="s">
        <v>4150</v>
      </c>
      <c r="AO229" t="s">
        <v>4151</v>
      </c>
      <c r="AP229" t="s">
        <v>4152</v>
      </c>
      <c r="AQ229">
        <v>8775001</v>
      </c>
      <c r="AR229">
        <v>12</v>
      </c>
      <c r="AS229" s="24">
        <f t="shared" si="6"/>
        <v>18105031.658708986</v>
      </c>
      <c r="AT229">
        <f t="shared" si="7"/>
        <v>19061835</v>
      </c>
    </row>
    <row r="230" spans="1:46" x14ac:dyDescent="0.2">
      <c r="A230">
        <v>2997</v>
      </c>
      <c r="B230" t="s">
        <v>2591</v>
      </c>
      <c r="C230">
        <v>336</v>
      </c>
      <c r="D230">
        <v>3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 t="s">
        <v>1</v>
      </c>
      <c r="L230">
        <v>339</v>
      </c>
      <c r="M230">
        <v>0</v>
      </c>
      <c r="N230">
        <v>339</v>
      </c>
      <c r="O230" t="s">
        <v>2592</v>
      </c>
      <c r="P230">
        <v>339</v>
      </c>
      <c r="Q230">
        <v>0</v>
      </c>
      <c r="R230">
        <v>339</v>
      </c>
      <c r="S230">
        <v>1</v>
      </c>
      <c r="T230" t="s">
        <v>1674</v>
      </c>
      <c r="U230" t="s">
        <v>4</v>
      </c>
      <c r="V230" t="s">
        <v>4</v>
      </c>
      <c r="W230">
        <v>336</v>
      </c>
      <c r="X230">
        <v>3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 t="s">
        <v>1</v>
      </c>
      <c r="AF230" t="s">
        <v>2592</v>
      </c>
      <c r="AG230">
        <v>339</v>
      </c>
      <c r="AH230">
        <v>0</v>
      </c>
      <c r="AI230">
        <v>339</v>
      </c>
      <c r="AJ230">
        <v>339</v>
      </c>
      <c r="AK230">
        <v>0</v>
      </c>
      <c r="AL230">
        <v>339</v>
      </c>
      <c r="AM230">
        <v>1</v>
      </c>
      <c r="AN230" t="s">
        <v>1674</v>
      </c>
      <c r="AO230" t="s">
        <v>4</v>
      </c>
      <c r="AP230" t="s">
        <v>4</v>
      </c>
      <c r="AQ230">
        <v>8800130</v>
      </c>
      <c r="AR230">
        <v>12</v>
      </c>
      <c r="AS230" s="24">
        <f t="shared" si="6"/>
        <v>18081164.001657516</v>
      </c>
      <c r="AT230">
        <f t="shared" si="7"/>
        <v>19036706</v>
      </c>
    </row>
    <row r="231" spans="1:46" x14ac:dyDescent="0.2">
      <c r="A231">
        <v>261</v>
      </c>
      <c r="B231" t="s">
        <v>627</v>
      </c>
      <c r="C231">
        <v>2346</v>
      </c>
      <c r="D231">
        <v>87</v>
      </c>
      <c r="E231">
        <v>0</v>
      </c>
      <c r="F231">
        <v>0</v>
      </c>
      <c r="G231">
        <v>1</v>
      </c>
      <c r="H231">
        <v>6</v>
      </c>
      <c r="I231">
        <v>0</v>
      </c>
      <c r="J231">
        <v>0</v>
      </c>
      <c r="K231" t="s">
        <v>6</v>
      </c>
      <c r="L231">
        <v>2439</v>
      </c>
      <c r="M231">
        <v>0</v>
      </c>
      <c r="N231">
        <v>2439</v>
      </c>
      <c r="O231" t="s">
        <v>628</v>
      </c>
      <c r="P231">
        <v>2433</v>
      </c>
      <c r="Q231">
        <v>0</v>
      </c>
      <c r="R231">
        <v>2433</v>
      </c>
      <c r="S231">
        <v>2</v>
      </c>
      <c r="T231" t="s">
        <v>629</v>
      </c>
      <c r="U231" t="s">
        <v>630</v>
      </c>
      <c r="V231" t="s">
        <v>631</v>
      </c>
      <c r="W231">
        <v>2346</v>
      </c>
      <c r="X231">
        <v>87</v>
      </c>
      <c r="Y231">
        <v>0</v>
      </c>
      <c r="Z231">
        <v>0</v>
      </c>
      <c r="AA231">
        <v>0</v>
      </c>
      <c r="AB231">
        <v>0</v>
      </c>
      <c r="AC231">
        <v>1</v>
      </c>
      <c r="AD231">
        <v>6</v>
      </c>
      <c r="AE231" t="s">
        <v>1</v>
      </c>
      <c r="AF231" t="s">
        <v>628</v>
      </c>
      <c r="AG231">
        <v>2433</v>
      </c>
      <c r="AH231">
        <v>0</v>
      </c>
      <c r="AI231">
        <v>2433</v>
      </c>
      <c r="AJ231">
        <v>2439</v>
      </c>
      <c r="AK231">
        <v>0</v>
      </c>
      <c r="AL231">
        <v>2439</v>
      </c>
      <c r="AM231">
        <v>2</v>
      </c>
      <c r="AN231" t="s">
        <v>632</v>
      </c>
      <c r="AO231" t="s">
        <v>633</v>
      </c>
      <c r="AP231" t="s">
        <v>634</v>
      </c>
      <c r="AQ231">
        <v>8805688</v>
      </c>
      <c r="AR231">
        <v>12</v>
      </c>
      <c r="AS231" s="24">
        <f t="shared" si="6"/>
        <v>18075884.983873598</v>
      </c>
      <c r="AT231">
        <f t="shared" si="7"/>
        <v>19031148</v>
      </c>
    </row>
    <row r="232" spans="1:46" x14ac:dyDescent="0.2">
      <c r="A232">
        <v>256</v>
      </c>
      <c r="B232" t="s">
        <v>619</v>
      </c>
      <c r="C232">
        <v>882</v>
      </c>
      <c r="D232">
        <v>38</v>
      </c>
      <c r="E232">
        <v>0</v>
      </c>
      <c r="F232">
        <v>0</v>
      </c>
      <c r="G232">
        <v>0</v>
      </c>
      <c r="H232">
        <v>0</v>
      </c>
      <c r="I232">
        <v>1</v>
      </c>
      <c r="J232">
        <v>9</v>
      </c>
      <c r="K232" t="s">
        <v>6</v>
      </c>
      <c r="L232">
        <v>1026</v>
      </c>
      <c r="M232">
        <v>105</v>
      </c>
      <c r="N232">
        <v>1025</v>
      </c>
      <c r="O232" t="s">
        <v>620</v>
      </c>
      <c r="P232">
        <v>1083</v>
      </c>
      <c r="Q232">
        <v>150</v>
      </c>
      <c r="R232">
        <v>1079</v>
      </c>
      <c r="S232">
        <v>2</v>
      </c>
      <c r="T232" t="s">
        <v>621</v>
      </c>
      <c r="U232" t="s">
        <v>622</v>
      </c>
      <c r="V232" t="s">
        <v>623</v>
      </c>
      <c r="W232">
        <v>882</v>
      </c>
      <c r="X232">
        <v>37</v>
      </c>
      <c r="Y232">
        <v>0</v>
      </c>
      <c r="Z232">
        <v>0</v>
      </c>
      <c r="AA232">
        <v>1</v>
      </c>
      <c r="AB232">
        <v>9</v>
      </c>
      <c r="AC232">
        <v>0</v>
      </c>
      <c r="AD232">
        <v>0</v>
      </c>
      <c r="AE232" t="s">
        <v>1</v>
      </c>
      <c r="AF232" t="s">
        <v>620</v>
      </c>
      <c r="AG232">
        <v>1083</v>
      </c>
      <c r="AH232">
        <v>150</v>
      </c>
      <c r="AI232">
        <v>1078</v>
      </c>
      <c r="AJ232">
        <v>1026</v>
      </c>
      <c r="AK232">
        <v>105</v>
      </c>
      <c r="AL232">
        <v>1024</v>
      </c>
      <c r="AM232">
        <v>2</v>
      </c>
      <c r="AN232" t="s">
        <v>624</v>
      </c>
      <c r="AO232" t="s">
        <v>625</v>
      </c>
      <c r="AP232" t="s">
        <v>626</v>
      </c>
      <c r="AQ232">
        <v>8854815</v>
      </c>
      <c r="AR232">
        <v>12</v>
      </c>
      <c r="AS232" s="24">
        <f t="shared" si="6"/>
        <v>18029223.89955001</v>
      </c>
      <c r="AT232">
        <f t="shared" si="7"/>
        <v>18982021</v>
      </c>
    </row>
    <row r="233" spans="1:46" x14ac:dyDescent="0.2">
      <c r="A233">
        <v>254</v>
      </c>
      <c r="B233" t="s">
        <v>617</v>
      </c>
      <c r="C233">
        <v>651</v>
      </c>
      <c r="D233">
        <v>21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 t="s">
        <v>1</v>
      </c>
      <c r="L233">
        <v>672</v>
      </c>
      <c r="M233">
        <v>0</v>
      </c>
      <c r="N233">
        <v>672</v>
      </c>
      <c r="O233" t="s">
        <v>618</v>
      </c>
      <c r="P233">
        <v>672</v>
      </c>
      <c r="Q233">
        <v>0</v>
      </c>
      <c r="R233">
        <v>672</v>
      </c>
      <c r="S233">
        <v>1</v>
      </c>
      <c r="T233" t="s">
        <v>586</v>
      </c>
      <c r="U233" t="s">
        <v>4</v>
      </c>
      <c r="V233" t="s">
        <v>4</v>
      </c>
      <c r="W233">
        <v>651</v>
      </c>
      <c r="X233">
        <v>21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 t="s">
        <v>1</v>
      </c>
      <c r="AF233" t="s">
        <v>618</v>
      </c>
      <c r="AG233">
        <v>672</v>
      </c>
      <c r="AH233">
        <v>0</v>
      </c>
      <c r="AI233">
        <v>672</v>
      </c>
      <c r="AJ233">
        <v>672</v>
      </c>
      <c r="AK233">
        <v>0</v>
      </c>
      <c r="AL233">
        <v>672</v>
      </c>
      <c r="AM233">
        <v>1</v>
      </c>
      <c r="AN233" t="s">
        <v>586</v>
      </c>
      <c r="AO233" t="s">
        <v>4</v>
      </c>
      <c r="AP233" t="s">
        <v>4</v>
      </c>
      <c r="AQ233">
        <v>8866597</v>
      </c>
      <c r="AR233">
        <v>12</v>
      </c>
      <c r="AS233" s="24">
        <f t="shared" si="6"/>
        <v>18018033.293661177</v>
      </c>
      <c r="AT233">
        <f t="shared" si="7"/>
        <v>18970239</v>
      </c>
    </row>
    <row r="234" spans="1:46" x14ac:dyDescent="0.2">
      <c r="A234">
        <v>6008</v>
      </c>
      <c r="B234" t="s">
        <v>4001</v>
      </c>
      <c r="C234">
        <v>1093</v>
      </c>
      <c r="D234">
        <v>26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 t="s">
        <v>1</v>
      </c>
      <c r="L234">
        <v>1119</v>
      </c>
      <c r="M234">
        <v>0</v>
      </c>
      <c r="N234">
        <v>1119</v>
      </c>
      <c r="O234" t="s">
        <v>4002</v>
      </c>
      <c r="P234">
        <v>1119</v>
      </c>
      <c r="Q234">
        <v>0</v>
      </c>
      <c r="R234">
        <v>1119</v>
      </c>
      <c r="S234">
        <v>1</v>
      </c>
      <c r="T234" t="s">
        <v>4003</v>
      </c>
      <c r="U234" t="s">
        <v>4</v>
      </c>
      <c r="V234" t="s">
        <v>4</v>
      </c>
      <c r="W234">
        <v>1093</v>
      </c>
      <c r="X234">
        <v>26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 t="s">
        <v>1</v>
      </c>
      <c r="AF234" t="s">
        <v>4002</v>
      </c>
      <c r="AG234">
        <v>1119</v>
      </c>
      <c r="AH234">
        <v>0</v>
      </c>
      <c r="AI234">
        <v>1119</v>
      </c>
      <c r="AJ234">
        <v>1119</v>
      </c>
      <c r="AK234">
        <v>0</v>
      </c>
      <c r="AL234">
        <v>1119</v>
      </c>
      <c r="AM234">
        <v>1</v>
      </c>
      <c r="AN234" t="s">
        <v>4003</v>
      </c>
      <c r="AO234" t="s">
        <v>4</v>
      </c>
      <c r="AP234" t="s">
        <v>4</v>
      </c>
      <c r="AQ234">
        <v>8880077</v>
      </c>
      <c r="AR234">
        <v>12</v>
      </c>
      <c r="AS234" s="24">
        <f t="shared" si="6"/>
        <v>18005229.918395396</v>
      </c>
      <c r="AT234">
        <f t="shared" si="7"/>
        <v>18956759</v>
      </c>
    </row>
    <row r="235" spans="1:46" x14ac:dyDescent="0.2">
      <c r="A235">
        <v>4762</v>
      </c>
      <c r="B235" t="s">
        <v>3459</v>
      </c>
      <c r="C235">
        <v>966</v>
      </c>
      <c r="D235">
        <v>51</v>
      </c>
      <c r="E235">
        <v>0</v>
      </c>
      <c r="F235">
        <v>0</v>
      </c>
      <c r="G235">
        <v>1</v>
      </c>
      <c r="H235">
        <v>108</v>
      </c>
      <c r="I235">
        <v>0</v>
      </c>
      <c r="J235">
        <v>0</v>
      </c>
      <c r="K235" t="s">
        <v>1</v>
      </c>
      <c r="L235">
        <v>1125</v>
      </c>
      <c r="M235">
        <v>0</v>
      </c>
      <c r="N235">
        <v>1125</v>
      </c>
      <c r="O235" t="s">
        <v>3460</v>
      </c>
      <c r="P235">
        <v>1017</v>
      </c>
      <c r="Q235">
        <v>0</v>
      </c>
      <c r="R235">
        <v>1017</v>
      </c>
      <c r="S235">
        <v>2</v>
      </c>
      <c r="T235" t="s">
        <v>3461</v>
      </c>
      <c r="U235" t="s">
        <v>3462</v>
      </c>
      <c r="V235" t="s">
        <v>3463</v>
      </c>
      <c r="W235">
        <v>966</v>
      </c>
      <c r="X235">
        <v>51</v>
      </c>
      <c r="Y235">
        <v>0</v>
      </c>
      <c r="Z235">
        <v>0</v>
      </c>
      <c r="AA235">
        <v>0</v>
      </c>
      <c r="AB235">
        <v>0</v>
      </c>
      <c r="AC235">
        <v>1</v>
      </c>
      <c r="AD235">
        <v>108</v>
      </c>
      <c r="AE235" t="s">
        <v>1</v>
      </c>
      <c r="AF235" t="s">
        <v>3460</v>
      </c>
      <c r="AG235">
        <v>1017</v>
      </c>
      <c r="AH235">
        <v>0</v>
      </c>
      <c r="AI235">
        <v>1017</v>
      </c>
      <c r="AJ235">
        <v>1125</v>
      </c>
      <c r="AK235">
        <v>0</v>
      </c>
      <c r="AL235">
        <v>1125</v>
      </c>
      <c r="AM235">
        <v>2</v>
      </c>
      <c r="AN235" t="s">
        <v>3461</v>
      </c>
      <c r="AO235" t="s">
        <v>3463</v>
      </c>
      <c r="AP235" t="s">
        <v>3462</v>
      </c>
      <c r="AQ235">
        <v>8888772</v>
      </c>
      <c r="AR235">
        <v>12</v>
      </c>
      <c r="AS235" s="24">
        <f t="shared" si="6"/>
        <v>17996971.361426849</v>
      </c>
      <c r="AT235">
        <f t="shared" si="7"/>
        <v>18948064</v>
      </c>
    </row>
    <row r="236" spans="1:46" x14ac:dyDescent="0.2">
      <c r="A236">
        <v>208</v>
      </c>
      <c r="B236" t="s">
        <v>557</v>
      </c>
      <c r="C236">
        <v>2488</v>
      </c>
      <c r="D236">
        <v>86</v>
      </c>
      <c r="E236">
        <v>0</v>
      </c>
      <c r="F236">
        <v>0</v>
      </c>
      <c r="G236">
        <v>0</v>
      </c>
      <c r="H236">
        <v>0</v>
      </c>
      <c r="I236">
        <v>1</v>
      </c>
      <c r="J236">
        <v>27</v>
      </c>
      <c r="K236" t="s">
        <v>1</v>
      </c>
      <c r="L236">
        <v>2586</v>
      </c>
      <c r="M236">
        <v>12</v>
      </c>
      <c r="N236">
        <v>2586</v>
      </c>
      <c r="O236" t="s">
        <v>558</v>
      </c>
      <c r="P236">
        <v>2601</v>
      </c>
      <c r="Q236">
        <v>0</v>
      </c>
      <c r="R236">
        <v>2601</v>
      </c>
      <c r="S236">
        <v>2</v>
      </c>
      <c r="T236" t="s">
        <v>559</v>
      </c>
      <c r="U236" t="s">
        <v>560</v>
      </c>
      <c r="V236" t="s">
        <v>561</v>
      </c>
      <c r="W236">
        <v>2488</v>
      </c>
      <c r="X236">
        <v>86</v>
      </c>
      <c r="Y236">
        <v>0</v>
      </c>
      <c r="Z236">
        <v>0</v>
      </c>
      <c r="AA236">
        <v>1</v>
      </c>
      <c r="AB236">
        <v>27</v>
      </c>
      <c r="AC236">
        <v>0</v>
      </c>
      <c r="AD236">
        <v>0</v>
      </c>
      <c r="AE236" t="s">
        <v>1</v>
      </c>
      <c r="AF236" t="s">
        <v>558</v>
      </c>
      <c r="AG236">
        <v>2601</v>
      </c>
      <c r="AH236">
        <v>0</v>
      </c>
      <c r="AI236">
        <v>2601</v>
      </c>
      <c r="AJ236">
        <v>2586</v>
      </c>
      <c r="AK236">
        <v>12</v>
      </c>
      <c r="AL236">
        <v>2586</v>
      </c>
      <c r="AM236">
        <v>2</v>
      </c>
      <c r="AN236" t="s">
        <v>562</v>
      </c>
      <c r="AO236" t="s">
        <v>563</v>
      </c>
      <c r="AP236" t="s">
        <v>564</v>
      </c>
      <c r="AQ236">
        <v>8896341</v>
      </c>
      <c r="AR236">
        <v>12</v>
      </c>
      <c r="AS236" s="24">
        <f t="shared" si="6"/>
        <v>17989782.285211224</v>
      </c>
      <c r="AT236">
        <f t="shared" si="7"/>
        <v>18940495</v>
      </c>
    </row>
    <row r="237" spans="1:46" x14ac:dyDescent="0.2">
      <c r="A237">
        <v>206</v>
      </c>
      <c r="B237" t="s">
        <v>549</v>
      </c>
      <c r="C237">
        <v>966</v>
      </c>
      <c r="D237">
        <v>56</v>
      </c>
      <c r="E237">
        <v>0</v>
      </c>
      <c r="F237">
        <v>0</v>
      </c>
      <c r="G237">
        <v>0</v>
      </c>
      <c r="H237">
        <v>0</v>
      </c>
      <c r="I237">
        <v>1</v>
      </c>
      <c r="J237">
        <v>6</v>
      </c>
      <c r="K237" t="s">
        <v>1</v>
      </c>
      <c r="L237">
        <v>1026</v>
      </c>
      <c r="M237">
        <v>4</v>
      </c>
      <c r="N237">
        <v>1026</v>
      </c>
      <c r="O237" t="s">
        <v>550</v>
      </c>
      <c r="P237">
        <v>1029</v>
      </c>
      <c r="Q237">
        <v>1</v>
      </c>
      <c r="R237">
        <v>1029</v>
      </c>
      <c r="S237">
        <v>2</v>
      </c>
      <c r="T237" t="s">
        <v>551</v>
      </c>
      <c r="U237" t="s">
        <v>552</v>
      </c>
      <c r="V237" t="s">
        <v>553</v>
      </c>
      <c r="W237">
        <v>966</v>
      </c>
      <c r="X237">
        <v>56</v>
      </c>
      <c r="Y237">
        <v>0</v>
      </c>
      <c r="Z237">
        <v>0</v>
      </c>
      <c r="AA237">
        <v>1</v>
      </c>
      <c r="AB237">
        <v>6</v>
      </c>
      <c r="AC237">
        <v>0</v>
      </c>
      <c r="AD237">
        <v>0</v>
      </c>
      <c r="AE237" t="s">
        <v>6</v>
      </c>
      <c r="AF237" t="s">
        <v>550</v>
      </c>
      <c r="AG237">
        <v>1029</v>
      </c>
      <c r="AH237">
        <v>1</v>
      </c>
      <c r="AI237">
        <v>1029</v>
      </c>
      <c r="AJ237">
        <v>1026</v>
      </c>
      <c r="AK237">
        <v>4</v>
      </c>
      <c r="AL237">
        <v>1026</v>
      </c>
      <c r="AM237">
        <v>2</v>
      </c>
      <c r="AN237" t="s">
        <v>554</v>
      </c>
      <c r="AO237" t="s">
        <v>555</v>
      </c>
      <c r="AP237" t="s">
        <v>556</v>
      </c>
      <c r="AQ237">
        <v>8911264</v>
      </c>
      <c r="AR237">
        <v>12</v>
      </c>
      <c r="AS237" s="24">
        <f t="shared" si="6"/>
        <v>17975608.340916619</v>
      </c>
      <c r="AT237">
        <f t="shared" si="7"/>
        <v>18925572</v>
      </c>
    </row>
    <row r="238" spans="1:46" x14ac:dyDescent="0.2">
      <c r="A238">
        <v>201</v>
      </c>
      <c r="B238" t="s">
        <v>546</v>
      </c>
      <c r="C238">
        <v>1365</v>
      </c>
      <c r="D238">
        <v>66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 t="s">
        <v>1</v>
      </c>
      <c r="L238">
        <v>1431</v>
      </c>
      <c r="M238">
        <v>0</v>
      </c>
      <c r="N238">
        <v>1431</v>
      </c>
      <c r="O238" t="s">
        <v>547</v>
      </c>
      <c r="P238">
        <v>1542</v>
      </c>
      <c r="Q238">
        <v>111</v>
      </c>
      <c r="R238">
        <v>1542</v>
      </c>
      <c r="S238">
        <v>1</v>
      </c>
      <c r="T238" t="s">
        <v>548</v>
      </c>
      <c r="U238" t="s">
        <v>4</v>
      </c>
      <c r="V238" t="s">
        <v>4</v>
      </c>
      <c r="W238">
        <v>1365</v>
      </c>
      <c r="X238">
        <v>66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 t="s">
        <v>1</v>
      </c>
      <c r="AF238" t="s">
        <v>547</v>
      </c>
      <c r="AG238">
        <v>1542</v>
      </c>
      <c r="AH238">
        <v>111</v>
      </c>
      <c r="AI238">
        <v>1542</v>
      </c>
      <c r="AJ238">
        <v>1431</v>
      </c>
      <c r="AK238">
        <v>0</v>
      </c>
      <c r="AL238">
        <v>1431</v>
      </c>
      <c r="AM238">
        <v>1</v>
      </c>
      <c r="AN238" t="s">
        <v>548</v>
      </c>
      <c r="AO238" t="s">
        <v>4</v>
      </c>
      <c r="AP238" t="s">
        <v>4</v>
      </c>
      <c r="AQ238">
        <v>8938126</v>
      </c>
      <c r="AR238">
        <v>12</v>
      </c>
      <c r="AS238" s="24">
        <f t="shared" si="6"/>
        <v>17950094.67130316</v>
      </c>
      <c r="AT238">
        <f t="shared" si="7"/>
        <v>18898710</v>
      </c>
    </row>
    <row r="239" spans="1:46" x14ac:dyDescent="0.2">
      <c r="A239">
        <v>6647</v>
      </c>
      <c r="B239" t="s">
        <v>240</v>
      </c>
      <c r="C239">
        <v>405</v>
      </c>
      <c r="D239">
        <v>241</v>
      </c>
      <c r="E239">
        <v>0</v>
      </c>
      <c r="F239">
        <v>0</v>
      </c>
      <c r="G239">
        <v>3</v>
      </c>
      <c r="H239">
        <v>239</v>
      </c>
      <c r="I239">
        <v>3</v>
      </c>
      <c r="J239">
        <v>233</v>
      </c>
      <c r="K239" t="s">
        <v>6</v>
      </c>
      <c r="L239">
        <v>1026</v>
      </c>
      <c r="M239">
        <v>111</v>
      </c>
      <c r="N239">
        <v>996</v>
      </c>
      <c r="O239" t="s">
        <v>241</v>
      </c>
      <c r="P239">
        <v>1047</v>
      </c>
      <c r="Q239">
        <v>147</v>
      </c>
      <c r="R239">
        <v>1026</v>
      </c>
      <c r="S239">
        <v>4</v>
      </c>
      <c r="T239" t="s">
        <v>242</v>
      </c>
      <c r="U239" t="s">
        <v>243</v>
      </c>
      <c r="V239" t="s">
        <v>244</v>
      </c>
      <c r="W239">
        <v>390</v>
      </c>
      <c r="X239">
        <v>240</v>
      </c>
      <c r="Y239">
        <v>0</v>
      </c>
      <c r="Z239">
        <v>0</v>
      </c>
      <c r="AA239">
        <v>2</v>
      </c>
      <c r="AB239">
        <v>249</v>
      </c>
      <c r="AC239">
        <v>2</v>
      </c>
      <c r="AD239">
        <v>255</v>
      </c>
      <c r="AE239" t="s">
        <v>6</v>
      </c>
      <c r="AF239" t="s">
        <v>241</v>
      </c>
      <c r="AG239">
        <v>1047</v>
      </c>
      <c r="AH239">
        <v>147</v>
      </c>
      <c r="AI239">
        <v>1026</v>
      </c>
      <c r="AJ239">
        <v>1026</v>
      </c>
      <c r="AK239">
        <v>111</v>
      </c>
      <c r="AL239">
        <v>996</v>
      </c>
      <c r="AM239">
        <v>3</v>
      </c>
      <c r="AN239" t="s">
        <v>245</v>
      </c>
      <c r="AO239" t="s">
        <v>246</v>
      </c>
      <c r="AP239" t="s">
        <v>247</v>
      </c>
      <c r="AQ239">
        <v>8953219</v>
      </c>
      <c r="AR239">
        <v>25</v>
      </c>
      <c r="AS239" s="24">
        <f t="shared" si="6"/>
        <v>17935759.260109805</v>
      </c>
      <c r="AT239">
        <f t="shared" si="7"/>
        <v>18883617</v>
      </c>
    </row>
    <row r="240" spans="1:46" x14ac:dyDescent="0.2">
      <c r="A240">
        <v>184</v>
      </c>
      <c r="B240" t="s">
        <v>538</v>
      </c>
      <c r="C240">
        <v>705</v>
      </c>
      <c r="D240">
        <v>15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 t="s">
        <v>1</v>
      </c>
      <c r="L240">
        <v>720</v>
      </c>
      <c r="M240">
        <v>0</v>
      </c>
      <c r="N240">
        <v>720</v>
      </c>
      <c r="O240" t="s">
        <v>539</v>
      </c>
      <c r="P240">
        <v>720</v>
      </c>
      <c r="Q240">
        <v>0</v>
      </c>
      <c r="R240">
        <v>720</v>
      </c>
      <c r="S240">
        <v>1</v>
      </c>
      <c r="T240" t="s">
        <v>540</v>
      </c>
      <c r="U240" t="s">
        <v>4</v>
      </c>
      <c r="V240" t="s">
        <v>4</v>
      </c>
      <c r="W240">
        <v>705</v>
      </c>
      <c r="X240">
        <v>15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 t="s">
        <v>1</v>
      </c>
      <c r="AF240" t="s">
        <v>539</v>
      </c>
      <c r="AG240">
        <v>720</v>
      </c>
      <c r="AH240">
        <v>0</v>
      </c>
      <c r="AI240">
        <v>720</v>
      </c>
      <c r="AJ240">
        <v>720</v>
      </c>
      <c r="AK240">
        <v>0</v>
      </c>
      <c r="AL240">
        <v>720</v>
      </c>
      <c r="AM240">
        <v>1</v>
      </c>
      <c r="AN240" t="s">
        <v>540</v>
      </c>
      <c r="AO240" t="s">
        <v>4</v>
      </c>
      <c r="AP240" t="s">
        <v>4</v>
      </c>
      <c r="AQ240">
        <v>8963351</v>
      </c>
      <c r="AR240">
        <v>12</v>
      </c>
      <c r="AS240" s="24">
        <f t="shared" si="6"/>
        <v>17926135.832944162</v>
      </c>
      <c r="AT240">
        <f t="shared" si="7"/>
        <v>18873485</v>
      </c>
    </row>
    <row r="241" spans="1:46" x14ac:dyDescent="0.2">
      <c r="A241">
        <v>171</v>
      </c>
      <c r="B241" t="s">
        <v>533</v>
      </c>
      <c r="C241">
        <v>3474</v>
      </c>
      <c r="D241">
        <v>89</v>
      </c>
      <c r="E241">
        <v>0</v>
      </c>
      <c r="F241">
        <v>0</v>
      </c>
      <c r="G241">
        <v>2</v>
      </c>
      <c r="H241">
        <v>222</v>
      </c>
      <c r="I241">
        <v>3</v>
      </c>
      <c r="J241">
        <v>303</v>
      </c>
      <c r="K241" t="s">
        <v>6</v>
      </c>
      <c r="L241">
        <v>3882</v>
      </c>
      <c r="M241">
        <v>0</v>
      </c>
      <c r="N241">
        <v>3785</v>
      </c>
      <c r="O241" t="s">
        <v>534</v>
      </c>
      <c r="P241">
        <v>4023</v>
      </c>
      <c r="Q241">
        <v>48</v>
      </c>
      <c r="R241">
        <v>3914</v>
      </c>
      <c r="S241">
        <v>4</v>
      </c>
      <c r="T241" t="s">
        <v>535</v>
      </c>
      <c r="U241" t="s">
        <v>536</v>
      </c>
      <c r="V241" t="s">
        <v>537</v>
      </c>
      <c r="W241">
        <v>3474</v>
      </c>
      <c r="X241">
        <v>89</v>
      </c>
      <c r="Y241">
        <v>0</v>
      </c>
      <c r="Z241">
        <v>0</v>
      </c>
      <c r="AA241">
        <v>3</v>
      </c>
      <c r="AB241">
        <v>303</v>
      </c>
      <c r="AC241">
        <v>2</v>
      </c>
      <c r="AD241">
        <v>222</v>
      </c>
      <c r="AE241" t="s">
        <v>6</v>
      </c>
      <c r="AF241" t="s">
        <v>534</v>
      </c>
      <c r="AG241">
        <v>4023</v>
      </c>
      <c r="AH241">
        <v>48</v>
      </c>
      <c r="AI241">
        <v>3914</v>
      </c>
      <c r="AJ241">
        <v>3882</v>
      </c>
      <c r="AK241">
        <v>0</v>
      </c>
      <c r="AL241">
        <v>3785</v>
      </c>
      <c r="AM241">
        <v>4</v>
      </c>
      <c r="AN241" t="s">
        <v>535</v>
      </c>
      <c r="AO241" t="s">
        <v>537</v>
      </c>
      <c r="AP241" t="s">
        <v>536</v>
      </c>
      <c r="AQ241">
        <v>8968647</v>
      </c>
      <c r="AR241">
        <v>12</v>
      </c>
      <c r="AS241" s="24">
        <f t="shared" si="6"/>
        <v>17921105.66414538</v>
      </c>
      <c r="AT241">
        <f t="shared" si="7"/>
        <v>18868189</v>
      </c>
    </row>
    <row r="242" spans="1:46" x14ac:dyDescent="0.2">
      <c r="A242">
        <v>7306</v>
      </c>
      <c r="B242" t="s">
        <v>4627</v>
      </c>
      <c r="C242">
        <v>1791</v>
      </c>
      <c r="D242">
        <v>69</v>
      </c>
      <c r="E242">
        <v>0</v>
      </c>
      <c r="F242">
        <v>0</v>
      </c>
      <c r="G242">
        <v>2</v>
      </c>
      <c r="H242">
        <v>9</v>
      </c>
      <c r="I242">
        <v>1</v>
      </c>
      <c r="J242">
        <v>12</v>
      </c>
      <c r="K242" t="s">
        <v>1</v>
      </c>
      <c r="L242">
        <v>1869</v>
      </c>
      <c r="M242">
        <v>0</v>
      </c>
      <c r="N242">
        <v>1869</v>
      </c>
      <c r="O242" t="s">
        <v>4628</v>
      </c>
      <c r="P242">
        <v>1872</v>
      </c>
      <c r="Q242">
        <v>0</v>
      </c>
      <c r="R242">
        <v>1872</v>
      </c>
      <c r="S242">
        <v>4</v>
      </c>
      <c r="T242" t="s">
        <v>4629</v>
      </c>
      <c r="U242" t="s">
        <v>4630</v>
      </c>
      <c r="V242" t="s">
        <v>4631</v>
      </c>
      <c r="W242">
        <v>1787</v>
      </c>
      <c r="X242">
        <v>73</v>
      </c>
      <c r="Y242">
        <v>0</v>
      </c>
      <c r="Z242">
        <v>0</v>
      </c>
      <c r="AA242">
        <v>1</v>
      </c>
      <c r="AB242">
        <v>12</v>
      </c>
      <c r="AC242">
        <v>2</v>
      </c>
      <c r="AD242">
        <v>9</v>
      </c>
      <c r="AE242" t="s">
        <v>1</v>
      </c>
      <c r="AF242" t="s">
        <v>4628</v>
      </c>
      <c r="AG242">
        <v>1872</v>
      </c>
      <c r="AH242">
        <v>0</v>
      </c>
      <c r="AI242">
        <v>1872</v>
      </c>
      <c r="AJ242">
        <v>1869</v>
      </c>
      <c r="AK242">
        <v>0</v>
      </c>
      <c r="AL242">
        <v>1869</v>
      </c>
      <c r="AM242">
        <v>4</v>
      </c>
      <c r="AN242" t="s">
        <v>4632</v>
      </c>
      <c r="AO242" t="s">
        <v>4633</v>
      </c>
      <c r="AP242" t="s">
        <v>4634</v>
      </c>
      <c r="AQ242">
        <v>9016014</v>
      </c>
      <c r="AR242">
        <v>12</v>
      </c>
      <c r="AS242" s="24">
        <f t="shared" si="6"/>
        <v>17876116.237126518</v>
      </c>
      <c r="AT242">
        <f t="shared" si="7"/>
        <v>18820822</v>
      </c>
    </row>
    <row r="243" spans="1:46" x14ac:dyDescent="0.2">
      <c r="A243">
        <v>5674</v>
      </c>
      <c r="B243" t="s">
        <v>3895</v>
      </c>
      <c r="C243">
        <v>1020</v>
      </c>
      <c r="D243">
        <v>36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 t="s">
        <v>1</v>
      </c>
      <c r="L243">
        <v>1056</v>
      </c>
      <c r="M243">
        <v>0</v>
      </c>
      <c r="N243">
        <v>1056</v>
      </c>
      <c r="O243" t="s">
        <v>3896</v>
      </c>
      <c r="P243">
        <v>1719</v>
      </c>
      <c r="Q243">
        <v>663</v>
      </c>
      <c r="R243">
        <v>1719</v>
      </c>
      <c r="S243">
        <v>1</v>
      </c>
      <c r="T243" t="s">
        <v>1273</v>
      </c>
      <c r="U243" t="s">
        <v>4</v>
      </c>
      <c r="V243" t="s">
        <v>4</v>
      </c>
      <c r="W243">
        <v>1020</v>
      </c>
      <c r="X243">
        <v>36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 t="s">
        <v>1</v>
      </c>
      <c r="AF243" t="s">
        <v>3896</v>
      </c>
      <c r="AG243">
        <v>1719</v>
      </c>
      <c r="AH243">
        <v>663</v>
      </c>
      <c r="AI243">
        <v>1719</v>
      </c>
      <c r="AJ243">
        <v>1056</v>
      </c>
      <c r="AK243">
        <v>0</v>
      </c>
      <c r="AL243">
        <v>1056</v>
      </c>
      <c r="AM243">
        <v>1</v>
      </c>
      <c r="AN243" t="s">
        <v>1273</v>
      </c>
      <c r="AO243" t="s">
        <v>4</v>
      </c>
      <c r="AP243" t="s">
        <v>4</v>
      </c>
      <c r="AQ243">
        <v>9063822</v>
      </c>
      <c r="AR243">
        <v>12</v>
      </c>
      <c r="AS243" s="24">
        <f t="shared" si="6"/>
        <v>17830707.94597619</v>
      </c>
      <c r="AT243">
        <f t="shared" si="7"/>
        <v>18773014</v>
      </c>
    </row>
    <row r="244" spans="1:46" x14ac:dyDescent="0.2">
      <c r="A244">
        <v>6853</v>
      </c>
      <c r="B244" t="s">
        <v>4475</v>
      </c>
      <c r="C244">
        <v>315</v>
      </c>
      <c r="D244">
        <v>4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 t="s">
        <v>1</v>
      </c>
      <c r="L244">
        <v>384</v>
      </c>
      <c r="M244">
        <v>0</v>
      </c>
      <c r="N244">
        <v>319</v>
      </c>
      <c r="O244" t="s">
        <v>4476</v>
      </c>
      <c r="P244">
        <v>369</v>
      </c>
      <c r="Q244">
        <v>0</v>
      </c>
      <c r="R244">
        <v>319</v>
      </c>
      <c r="S244">
        <v>1</v>
      </c>
      <c r="T244" t="s">
        <v>4477</v>
      </c>
      <c r="U244" t="s">
        <v>2561</v>
      </c>
      <c r="V244" t="s">
        <v>4478</v>
      </c>
      <c r="W244">
        <v>315</v>
      </c>
      <c r="X244">
        <v>4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 t="s">
        <v>1</v>
      </c>
      <c r="AF244" t="s">
        <v>4476</v>
      </c>
      <c r="AG244">
        <v>369</v>
      </c>
      <c r="AH244">
        <v>0</v>
      </c>
      <c r="AI244">
        <v>319</v>
      </c>
      <c r="AJ244">
        <v>384</v>
      </c>
      <c r="AK244">
        <v>0</v>
      </c>
      <c r="AL244">
        <v>319</v>
      </c>
      <c r="AM244">
        <v>1</v>
      </c>
      <c r="AN244" t="s">
        <v>4477</v>
      </c>
      <c r="AO244" t="s">
        <v>4478</v>
      </c>
      <c r="AP244" t="s">
        <v>2561</v>
      </c>
      <c r="AQ244">
        <v>9082591</v>
      </c>
      <c r="AR244">
        <v>12</v>
      </c>
      <c r="AS244" s="24">
        <f t="shared" si="6"/>
        <v>17812881.050548632</v>
      </c>
      <c r="AT244">
        <f t="shared" si="7"/>
        <v>18754245</v>
      </c>
    </row>
    <row r="245" spans="1:46" x14ac:dyDescent="0.2">
      <c r="A245">
        <v>6490</v>
      </c>
      <c r="B245" t="s">
        <v>4253</v>
      </c>
      <c r="C245">
        <v>1283</v>
      </c>
      <c r="D245">
        <v>49</v>
      </c>
      <c r="E245">
        <v>0</v>
      </c>
      <c r="F245">
        <v>0</v>
      </c>
      <c r="G245">
        <v>2</v>
      </c>
      <c r="H245">
        <v>78</v>
      </c>
      <c r="I245">
        <v>0</v>
      </c>
      <c r="J245">
        <v>0</v>
      </c>
      <c r="K245" t="s">
        <v>1</v>
      </c>
      <c r="L245">
        <v>1410</v>
      </c>
      <c r="M245">
        <v>0</v>
      </c>
      <c r="N245">
        <v>1410</v>
      </c>
      <c r="O245" t="s">
        <v>4254</v>
      </c>
      <c r="P245">
        <v>1332</v>
      </c>
      <c r="Q245">
        <v>0</v>
      </c>
      <c r="R245">
        <v>1332</v>
      </c>
      <c r="S245">
        <v>3</v>
      </c>
      <c r="T245" t="s">
        <v>4255</v>
      </c>
      <c r="U245" t="s">
        <v>4256</v>
      </c>
      <c r="V245" t="s">
        <v>4257</v>
      </c>
      <c r="W245">
        <v>1283</v>
      </c>
      <c r="X245">
        <v>49</v>
      </c>
      <c r="Y245">
        <v>0</v>
      </c>
      <c r="Z245">
        <v>0</v>
      </c>
      <c r="AA245">
        <v>0</v>
      </c>
      <c r="AB245">
        <v>0</v>
      </c>
      <c r="AC245">
        <v>2</v>
      </c>
      <c r="AD245">
        <v>78</v>
      </c>
      <c r="AE245" t="s">
        <v>1</v>
      </c>
      <c r="AF245" t="s">
        <v>4254</v>
      </c>
      <c r="AG245">
        <v>1332</v>
      </c>
      <c r="AH245">
        <v>0</v>
      </c>
      <c r="AI245">
        <v>1332</v>
      </c>
      <c r="AJ245">
        <v>1410</v>
      </c>
      <c r="AK245">
        <v>0</v>
      </c>
      <c r="AL245">
        <v>1410</v>
      </c>
      <c r="AM245">
        <v>3</v>
      </c>
      <c r="AN245" t="s">
        <v>4258</v>
      </c>
      <c r="AO245" t="s">
        <v>4259</v>
      </c>
      <c r="AP245" t="s">
        <v>4260</v>
      </c>
      <c r="AQ245">
        <v>9087263</v>
      </c>
      <c r="AR245">
        <v>12</v>
      </c>
      <c r="AS245" s="24">
        <f t="shared" si="6"/>
        <v>17808443.560248803</v>
      </c>
      <c r="AT245">
        <f t="shared" si="7"/>
        <v>18749573</v>
      </c>
    </row>
    <row r="246" spans="1:46" x14ac:dyDescent="0.2">
      <c r="A246">
        <v>3166</v>
      </c>
      <c r="B246" t="s">
        <v>2682</v>
      </c>
      <c r="C246">
        <v>4025</v>
      </c>
      <c r="D246">
        <v>100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 t="s">
        <v>1</v>
      </c>
      <c r="L246">
        <v>4125</v>
      </c>
      <c r="M246">
        <v>0</v>
      </c>
      <c r="N246">
        <v>4125</v>
      </c>
      <c r="O246" t="s">
        <v>2683</v>
      </c>
      <c r="P246">
        <v>4125</v>
      </c>
      <c r="Q246">
        <v>0</v>
      </c>
      <c r="R246">
        <v>4125</v>
      </c>
      <c r="S246">
        <v>1</v>
      </c>
      <c r="T246" t="s">
        <v>2684</v>
      </c>
      <c r="U246" t="s">
        <v>4</v>
      </c>
      <c r="V246" t="s">
        <v>4</v>
      </c>
      <c r="W246">
        <v>4025</v>
      </c>
      <c r="X246">
        <v>100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 t="s">
        <v>1</v>
      </c>
      <c r="AF246" t="s">
        <v>2683</v>
      </c>
      <c r="AG246">
        <v>4125</v>
      </c>
      <c r="AH246">
        <v>0</v>
      </c>
      <c r="AI246">
        <v>4125</v>
      </c>
      <c r="AJ246">
        <v>4125</v>
      </c>
      <c r="AK246">
        <v>0</v>
      </c>
      <c r="AL246">
        <v>4125</v>
      </c>
      <c r="AM246">
        <v>1</v>
      </c>
      <c r="AN246" t="s">
        <v>2684</v>
      </c>
      <c r="AO246" t="s">
        <v>4</v>
      </c>
      <c r="AP246" t="s">
        <v>4</v>
      </c>
      <c r="AQ246">
        <v>9107894</v>
      </c>
      <c r="AR246">
        <v>12</v>
      </c>
      <c r="AS246" s="24">
        <f t="shared" si="6"/>
        <v>17788848.12737726</v>
      </c>
      <c r="AT246">
        <f t="shared" si="7"/>
        <v>18728942</v>
      </c>
    </row>
    <row r="247" spans="1:46" x14ac:dyDescent="0.2">
      <c r="A247">
        <v>97</v>
      </c>
      <c r="B247" t="s">
        <v>477</v>
      </c>
      <c r="C247">
        <v>2970</v>
      </c>
      <c r="D247">
        <v>72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 t="s">
        <v>1</v>
      </c>
      <c r="L247">
        <v>3042</v>
      </c>
      <c r="M247">
        <v>0</v>
      </c>
      <c r="N247">
        <v>3042</v>
      </c>
      <c r="O247" t="s">
        <v>478</v>
      </c>
      <c r="P247">
        <v>3042</v>
      </c>
      <c r="Q247">
        <v>0</v>
      </c>
      <c r="R247">
        <v>3042</v>
      </c>
      <c r="S247">
        <v>1</v>
      </c>
      <c r="T247" t="s">
        <v>479</v>
      </c>
      <c r="U247" t="s">
        <v>4</v>
      </c>
      <c r="V247" t="s">
        <v>4</v>
      </c>
      <c r="W247">
        <v>2970</v>
      </c>
      <c r="X247">
        <v>72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 t="s">
        <v>1</v>
      </c>
      <c r="AF247" t="s">
        <v>478</v>
      </c>
      <c r="AG247">
        <v>3042</v>
      </c>
      <c r="AH247">
        <v>0</v>
      </c>
      <c r="AI247">
        <v>3042</v>
      </c>
      <c r="AJ247">
        <v>3042</v>
      </c>
      <c r="AK247">
        <v>0</v>
      </c>
      <c r="AL247">
        <v>3042</v>
      </c>
      <c r="AM247">
        <v>1</v>
      </c>
      <c r="AN247" t="s">
        <v>479</v>
      </c>
      <c r="AO247" t="s">
        <v>4</v>
      </c>
      <c r="AP247" t="s">
        <v>4</v>
      </c>
      <c r="AQ247">
        <v>9176894</v>
      </c>
      <c r="AR247">
        <v>12</v>
      </c>
      <c r="AS247" s="24">
        <f t="shared" si="6"/>
        <v>17723311.562589515</v>
      </c>
      <c r="AT247">
        <f t="shared" si="7"/>
        <v>18659942</v>
      </c>
    </row>
    <row r="248" spans="1:46" x14ac:dyDescent="0.2">
      <c r="A248">
        <v>7039</v>
      </c>
      <c r="B248" t="s">
        <v>4542</v>
      </c>
      <c r="C248">
        <v>3041</v>
      </c>
      <c r="D248">
        <v>70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 t="s">
        <v>1</v>
      </c>
      <c r="L248">
        <v>3111</v>
      </c>
      <c r="M248">
        <v>0</v>
      </c>
      <c r="N248">
        <v>3111</v>
      </c>
      <c r="O248" t="s">
        <v>4543</v>
      </c>
      <c r="P248">
        <v>3111</v>
      </c>
      <c r="Q248">
        <v>0</v>
      </c>
      <c r="R248">
        <v>3111</v>
      </c>
      <c r="S248">
        <v>1</v>
      </c>
      <c r="T248" t="s">
        <v>1242</v>
      </c>
      <c r="U248" t="s">
        <v>4</v>
      </c>
      <c r="V248" t="s">
        <v>4</v>
      </c>
      <c r="W248">
        <v>3041</v>
      </c>
      <c r="X248">
        <v>70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 t="s">
        <v>1</v>
      </c>
      <c r="AF248" t="s">
        <v>4543</v>
      </c>
      <c r="AG248">
        <v>3111</v>
      </c>
      <c r="AH248">
        <v>0</v>
      </c>
      <c r="AI248">
        <v>3111</v>
      </c>
      <c r="AJ248">
        <v>3111</v>
      </c>
      <c r="AK248">
        <v>0</v>
      </c>
      <c r="AL248">
        <v>3111</v>
      </c>
      <c r="AM248">
        <v>1</v>
      </c>
      <c r="AN248" t="s">
        <v>1242</v>
      </c>
      <c r="AO248" t="s">
        <v>4</v>
      </c>
      <c r="AP248" t="s">
        <v>4</v>
      </c>
      <c r="AQ248">
        <v>9180584</v>
      </c>
      <c r="AR248">
        <v>12</v>
      </c>
      <c r="AS248" s="24">
        <f t="shared" si="6"/>
        <v>17719806.781081297</v>
      </c>
      <c r="AT248">
        <f t="shared" si="7"/>
        <v>18656252</v>
      </c>
    </row>
    <row r="249" spans="1:46" x14ac:dyDescent="0.2">
      <c r="A249">
        <v>84</v>
      </c>
      <c r="B249" t="s">
        <v>472</v>
      </c>
      <c r="C249">
        <v>1145</v>
      </c>
      <c r="D249">
        <v>44</v>
      </c>
      <c r="E249">
        <v>0</v>
      </c>
      <c r="F249">
        <v>0</v>
      </c>
      <c r="G249">
        <v>1</v>
      </c>
      <c r="H249">
        <v>3</v>
      </c>
      <c r="I249">
        <v>0</v>
      </c>
      <c r="J249">
        <v>0</v>
      </c>
      <c r="K249" t="s">
        <v>1</v>
      </c>
      <c r="L249">
        <v>1254</v>
      </c>
      <c r="M249">
        <v>62</v>
      </c>
      <c r="N249">
        <v>1254</v>
      </c>
      <c r="O249" t="s">
        <v>473</v>
      </c>
      <c r="P249">
        <v>1221</v>
      </c>
      <c r="Q249">
        <v>32</v>
      </c>
      <c r="R249">
        <v>1221</v>
      </c>
      <c r="S249">
        <v>2</v>
      </c>
      <c r="T249" t="s">
        <v>474</v>
      </c>
      <c r="U249" t="s">
        <v>475</v>
      </c>
      <c r="V249" t="s">
        <v>476</v>
      </c>
      <c r="W249">
        <v>1145</v>
      </c>
      <c r="X249">
        <v>44</v>
      </c>
      <c r="Y249">
        <v>0</v>
      </c>
      <c r="Z249">
        <v>0</v>
      </c>
      <c r="AA249">
        <v>0</v>
      </c>
      <c r="AB249">
        <v>0</v>
      </c>
      <c r="AC249">
        <v>1</v>
      </c>
      <c r="AD249">
        <v>3</v>
      </c>
      <c r="AE249" t="s">
        <v>1</v>
      </c>
      <c r="AF249" t="s">
        <v>473</v>
      </c>
      <c r="AG249">
        <v>1221</v>
      </c>
      <c r="AH249">
        <v>32</v>
      </c>
      <c r="AI249">
        <v>1221</v>
      </c>
      <c r="AJ249">
        <v>1254</v>
      </c>
      <c r="AK249">
        <v>62</v>
      </c>
      <c r="AL249">
        <v>1254</v>
      </c>
      <c r="AM249">
        <v>2</v>
      </c>
      <c r="AN249" t="s">
        <v>474</v>
      </c>
      <c r="AO249" t="s">
        <v>476</v>
      </c>
      <c r="AP249" t="s">
        <v>475</v>
      </c>
      <c r="AQ249">
        <v>9211874</v>
      </c>
      <c r="AR249">
        <v>12</v>
      </c>
      <c r="AS249" s="24">
        <f t="shared" si="6"/>
        <v>17690087.373657983</v>
      </c>
      <c r="AT249">
        <f t="shared" si="7"/>
        <v>18624962</v>
      </c>
    </row>
    <row r="250" spans="1:46" x14ac:dyDescent="0.2">
      <c r="A250">
        <v>82</v>
      </c>
      <c r="B250" t="s">
        <v>469</v>
      </c>
      <c r="C250">
        <v>1514</v>
      </c>
      <c r="D250">
        <v>67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 t="s">
        <v>1</v>
      </c>
      <c r="L250">
        <v>1581</v>
      </c>
      <c r="M250">
        <v>0</v>
      </c>
      <c r="N250">
        <v>1581</v>
      </c>
      <c r="O250" t="s">
        <v>470</v>
      </c>
      <c r="P250">
        <v>1581</v>
      </c>
      <c r="Q250">
        <v>0</v>
      </c>
      <c r="R250">
        <v>1581</v>
      </c>
      <c r="S250">
        <v>1</v>
      </c>
      <c r="T250" t="s">
        <v>471</v>
      </c>
      <c r="U250" t="s">
        <v>4</v>
      </c>
      <c r="V250" t="s">
        <v>4</v>
      </c>
      <c r="W250">
        <v>1514</v>
      </c>
      <c r="X250">
        <v>67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 t="s">
        <v>1</v>
      </c>
      <c r="AF250" t="s">
        <v>470</v>
      </c>
      <c r="AG250">
        <v>1581</v>
      </c>
      <c r="AH250">
        <v>0</v>
      </c>
      <c r="AI250">
        <v>1581</v>
      </c>
      <c r="AJ250">
        <v>1581</v>
      </c>
      <c r="AK250">
        <v>0</v>
      </c>
      <c r="AL250">
        <v>1581</v>
      </c>
      <c r="AM250">
        <v>1</v>
      </c>
      <c r="AN250" t="s">
        <v>471</v>
      </c>
      <c r="AO250" t="s">
        <v>4</v>
      </c>
      <c r="AP250" t="s">
        <v>4</v>
      </c>
      <c r="AQ250">
        <v>9215446</v>
      </c>
      <c r="AR250">
        <v>12</v>
      </c>
      <c r="AS250" s="24">
        <f t="shared" si="6"/>
        <v>17686694.669173609</v>
      </c>
      <c r="AT250">
        <f t="shared" si="7"/>
        <v>18621390</v>
      </c>
    </row>
    <row r="251" spans="1:46" x14ac:dyDescent="0.2">
      <c r="A251">
        <v>7223</v>
      </c>
      <c r="B251" t="s">
        <v>4588</v>
      </c>
      <c r="C251">
        <v>3533</v>
      </c>
      <c r="D251">
        <v>112</v>
      </c>
      <c r="E251">
        <v>0</v>
      </c>
      <c r="F251">
        <v>0</v>
      </c>
      <c r="G251">
        <v>0</v>
      </c>
      <c r="H251">
        <v>0</v>
      </c>
      <c r="I251">
        <v>2</v>
      </c>
      <c r="J251">
        <v>276</v>
      </c>
      <c r="K251" t="s">
        <v>1</v>
      </c>
      <c r="L251">
        <v>4149</v>
      </c>
      <c r="M251">
        <v>504</v>
      </c>
      <c r="N251">
        <v>4149</v>
      </c>
      <c r="O251" t="s">
        <v>4589</v>
      </c>
      <c r="P251">
        <v>3921</v>
      </c>
      <c r="Q251">
        <v>0</v>
      </c>
      <c r="R251">
        <v>3921</v>
      </c>
      <c r="S251">
        <v>3</v>
      </c>
      <c r="T251" t="s">
        <v>4590</v>
      </c>
      <c r="U251" t="s">
        <v>4591</v>
      </c>
      <c r="V251" t="s">
        <v>4592</v>
      </c>
      <c r="W251">
        <v>3531</v>
      </c>
      <c r="X251">
        <v>114</v>
      </c>
      <c r="Y251">
        <v>0</v>
      </c>
      <c r="Z251">
        <v>0</v>
      </c>
      <c r="AA251">
        <v>2</v>
      </c>
      <c r="AB251">
        <v>276</v>
      </c>
      <c r="AC251">
        <v>0</v>
      </c>
      <c r="AD251">
        <v>0</v>
      </c>
      <c r="AE251" t="s">
        <v>1</v>
      </c>
      <c r="AF251" t="s">
        <v>4589</v>
      </c>
      <c r="AG251">
        <v>3921</v>
      </c>
      <c r="AH251">
        <v>0</v>
      </c>
      <c r="AI251">
        <v>3921</v>
      </c>
      <c r="AJ251">
        <v>4149</v>
      </c>
      <c r="AK251">
        <v>504</v>
      </c>
      <c r="AL251">
        <v>4149</v>
      </c>
      <c r="AM251">
        <v>3</v>
      </c>
      <c r="AN251" t="s">
        <v>4593</v>
      </c>
      <c r="AO251" t="s">
        <v>4594</v>
      </c>
      <c r="AP251" t="s">
        <v>4595</v>
      </c>
      <c r="AQ251">
        <v>9221707</v>
      </c>
      <c r="AR251">
        <v>12</v>
      </c>
      <c r="AS251" s="24">
        <f t="shared" si="6"/>
        <v>17680747.938273083</v>
      </c>
      <c r="AT251">
        <f t="shared" si="7"/>
        <v>18615129</v>
      </c>
    </row>
    <row r="252" spans="1:46" x14ac:dyDescent="0.2">
      <c r="A252">
        <v>81</v>
      </c>
      <c r="B252" t="s">
        <v>461</v>
      </c>
      <c r="C252">
        <v>2166</v>
      </c>
      <c r="D252">
        <v>84</v>
      </c>
      <c r="E252">
        <v>0</v>
      </c>
      <c r="F252">
        <v>0</v>
      </c>
      <c r="G252">
        <v>1</v>
      </c>
      <c r="H252">
        <v>3</v>
      </c>
      <c r="I252">
        <v>0</v>
      </c>
      <c r="J252">
        <v>0</v>
      </c>
      <c r="K252" t="s">
        <v>1</v>
      </c>
      <c r="L252">
        <v>3585</v>
      </c>
      <c r="M252">
        <v>1329</v>
      </c>
      <c r="N252">
        <v>3582</v>
      </c>
      <c r="O252" t="s">
        <v>462</v>
      </c>
      <c r="P252">
        <v>2442</v>
      </c>
      <c r="Q252">
        <v>0</v>
      </c>
      <c r="R252">
        <v>2250</v>
      </c>
      <c r="S252">
        <v>2</v>
      </c>
      <c r="T252" t="s">
        <v>463</v>
      </c>
      <c r="U252" t="s">
        <v>464</v>
      </c>
      <c r="V252" t="s">
        <v>465</v>
      </c>
      <c r="W252">
        <v>2167</v>
      </c>
      <c r="X252">
        <v>83</v>
      </c>
      <c r="Y252">
        <v>0</v>
      </c>
      <c r="Z252">
        <v>0</v>
      </c>
      <c r="AA252">
        <v>0</v>
      </c>
      <c r="AB252">
        <v>0</v>
      </c>
      <c r="AC252">
        <v>1</v>
      </c>
      <c r="AD252">
        <v>3</v>
      </c>
      <c r="AE252" t="s">
        <v>1</v>
      </c>
      <c r="AF252" t="s">
        <v>462</v>
      </c>
      <c r="AG252">
        <v>2442</v>
      </c>
      <c r="AH252">
        <v>0</v>
      </c>
      <c r="AI252">
        <v>2250</v>
      </c>
      <c r="AJ252">
        <v>3585</v>
      </c>
      <c r="AK252">
        <v>1329</v>
      </c>
      <c r="AL252">
        <v>3582</v>
      </c>
      <c r="AM252">
        <v>2</v>
      </c>
      <c r="AN252" t="s">
        <v>466</v>
      </c>
      <c r="AO252" t="s">
        <v>467</v>
      </c>
      <c r="AP252" t="s">
        <v>468</v>
      </c>
      <c r="AQ252">
        <v>9303287</v>
      </c>
      <c r="AR252">
        <v>12</v>
      </c>
      <c r="AS252" s="24">
        <f t="shared" si="6"/>
        <v>17603262.822977655</v>
      </c>
      <c r="AT252">
        <f t="shared" si="7"/>
        <v>18533549</v>
      </c>
    </row>
    <row r="253" spans="1:46" x14ac:dyDescent="0.2">
      <c r="A253">
        <v>76</v>
      </c>
      <c r="B253" t="s">
        <v>458</v>
      </c>
      <c r="C253">
        <v>3105</v>
      </c>
      <c r="D253">
        <v>132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 t="s">
        <v>6</v>
      </c>
      <c r="L253">
        <v>3237</v>
      </c>
      <c r="M253">
        <v>0</v>
      </c>
      <c r="N253">
        <v>3237</v>
      </c>
      <c r="O253" t="s">
        <v>459</v>
      </c>
      <c r="P253">
        <v>3237</v>
      </c>
      <c r="Q253">
        <v>0</v>
      </c>
      <c r="R253">
        <v>3237</v>
      </c>
      <c r="S253">
        <v>1</v>
      </c>
      <c r="T253" t="s">
        <v>460</v>
      </c>
      <c r="U253" t="s">
        <v>4</v>
      </c>
      <c r="V253" t="s">
        <v>4</v>
      </c>
      <c r="W253">
        <v>3105</v>
      </c>
      <c r="X253">
        <v>132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 t="s">
        <v>6</v>
      </c>
      <c r="AF253" t="s">
        <v>459</v>
      </c>
      <c r="AG253">
        <v>3237</v>
      </c>
      <c r="AH253">
        <v>0</v>
      </c>
      <c r="AI253">
        <v>3237</v>
      </c>
      <c r="AJ253">
        <v>3237</v>
      </c>
      <c r="AK253">
        <v>0</v>
      </c>
      <c r="AL253">
        <v>3237</v>
      </c>
      <c r="AM253">
        <v>1</v>
      </c>
      <c r="AN253" t="s">
        <v>460</v>
      </c>
      <c r="AO253" t="s">
        <v>4</v>
      </c>
      <c r="AP253" t="s">
        <v>4</v>
      </c>
      <c r="AQ253">
        <v>9377124</v>
      </c>
      <c r="AR253">
        <v>12</v>
      </c>
      <c r="AS253" s="24">
        <f t="shared" si="6"/>
        <v>17533132.050017752</v>
      </c>
      <c r="AT253">
        <f t="shared" si="7"/>
        <v>18459712</v>
      </c>
    </row>
    <row r="254" spans="1:46" x14ac:dyDescent="0.2">
      <c r="A254">
        <v>2943</v>
      </c>
      <c r="B254" t="s">
        <v>2545</v>
      </c>
      <c r="C254">
        <v>213</v>
      </c>
      <c r="D254">
        <v>30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 t="s">
        <v>1</v>
      </c>
      <c r="L254">
        <v>1398</v>
      </c>
      <c r="M254">
        <v>835</v>
      </c>
      <c r="N254">
        <v>1078</v>
      </c>
      <c r="O254" t="s">
        <v>2546</v>
      </c>
      <c r="P254">
        <v>312</v>
      </c>
      <c r="Q254">
        <v>1</v>
      </c>
      <c r="R254">
        <v>244</v>
      </c>
      <c r="S254">
        <v>1</v>
      </c>
      <c r="T254" t="s">
        <v>2547</v>
      </c>
      <c r="U254" t="s">
        <v>2548</v>
      </c>
      <c r="V254" t="s">
        <v>2549</v>
      </c>
      <c r="W254">
        <v>213</v>
      </c>
      <c r="X254">
        <v>30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 t="s">
        <v>1</v>
      </c>
      <c r="AF254" t="s">
        <v>2546</v>
      </c>
      <c r="AG254">
        <v>312</v>
      </c>
      <c r="AH254">
        <v>1</v>
      </c>
      <c r="AI254">
        <v>244</v>
      </c>
      <c r="AJ254">
        <v>1398</v>
      </c>
      <c r="AK254">
        <v>835</v>
      </c>
      <c r="AL254">
        <v>1078</v>
      </c>
      <c r="AM254">
        <v>1</v>
      </c>
      <c r="AN254" t="s">
        <v>2547</v>
      </c>
      <c r="AO254" t="s">
        <v>2549</v>
      </c>
      <c r="AP254" t="s">
        <v>2548</v>
      </c>
      <c r="AQ254">
        <v>9535069</v>
      </c>
      <c r="AR254">
        <v>11</v>
      </c>
      <c r="AS254" s="24">
        <f t="shared" si="6"/>
        <v>17383115.053997442</v>
      </c>
      <c r="AT254">
        <f t="shared" si="7"/>
        <v>18301767</v>
      </c>
    </row>
    <row r="255" spans="1:46" x14ac:dyDescent="0.2">
      <c r="A255">
        <v>3323</v>
      </c>
      <c r="B255" t="s">
        <v>2749</v>
      </c>
      <c r="C255">
        <v>529</v>
      </c>
      <c r="D255">
        <v>8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 t="s">
        <v>1</v>
      </c>
      <c r="L255">
        <v>537</v>
      </c>
      <c r="M255">
        <v>0</v>
      </c>
      <c r="N255">
        <v>537</v>
      </c>
      <c r="O255" t="s">
        <v>2750</v>
      </c>
      <c r="P255">
        <v>537</v>
      </c>
      <c r="Q255">
        <v>0</v>
      </c>
      <c r="R255">
        <v>537</v>
      </c>
      <c r="S255">
        <v>1</v>
      </c>
      <c r="T255" t="s">
        <v>2751</v>
      </c>
      <c r="U255" t="s">
        <v>4</v>
      </c>
      <c r="V255" t="s">
        <v>4</v>
      </c>
      <c r="W255">
        <v>529</v>
      </c>
      <c r="X255">
        <v>8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 t="s">
        <v>1</v>
      </c>
      <c r="AF255" t="s">
        <v>2750</v>
      </c>
      <c r="AG255">
        <v>537</v>
      </c>
      <c r="AH255">
        <v>0</v>
      </c>
      <c r="AI255">
        <v>537</v>
      </c>
      <c r="AJ255">
        <v>537</v>
      </c>
      <c r="AK255">
        <v>0</v>
      </c>
      <c r="AL255">
        <v>537</v>
      </c>
      <c r="AM255">
        <v>1</v>
      </c>
      <c r="AN255" t="s">
        <v>2751</v>
      </c>
      <c r="AO255" t="s">
        <v>4</v>
      </c>
      <c r="AP255" t="s">
        <v>4</v>
      </c>
      <c r="AQ255">
        <v>9588138</v>
      </c>
      <c r="AR255">
        <v>12</v>
      </c>
      <c r="AS255" s="24">
        <f t="shared" si="6"/>
        <v>17332709.837233372</v>
      </c>
      <c r="AT255">
        <f t="shared" si="7"/>
        <v>18248698</v>
      </c>
    </row>
    <row r="256" spans="1:46" x14ac:dyDescent="0.2">
      <c r="A256">
        <v>4317</v>
      </c>
      <c r="B256" t="s">
        <v>3168</v>
      </c>
      <c r="C256">
        <v>597</v>
      </c>
      <c r="D256">
        <v>15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 t="s">
        <v>1</v>
      </c>
      <c r="L256">
        <v>612</v>
      </c>
      <c r="M256">
        <v>0</v>
      </c>
      <c r="N256">
        <v>612</v>
      </c>
      <c r="O256" t="s">
        <v>3169</v>
      </c>
      <c r="P256">
        <v>612</v>
      </c>
      <c r="Q256">
        <v>0</v>
      </c>
      <c r="R256">
        <v>612</v>
      </c>
      <c r="S256">
        <v>1</v>
      </c>
      <c r="T256" t="s">
        <v>3170</v>
      </c>
      <c r="U256" t="s">
        <v>4</v>
      </c>
      <c r="V256" t="s">
        <v>4</v>
      </c>
      <c r="W256">
        <v>597</v>
      </c>
      <c r="X256">
        <v>15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 t="s">
        <v>1</v>
      </c>
      <c r="AF256" t="s">
        <v>3169</v>
      </c>
      <c r="AG256">
        <v>612</v>
      </c>
      <c r="AH256">
        <v>0</v>
      </c>
      <c r="AI256">
        <v>612</v>
      </c>
      <c r="AJ256">
        <v>612</v>
      </c>
      <c r="AK256">
        <v>0</v>
      </c>
      <c r="AL256">
        <v>612</v>
      </c>
      <c r="AM256">
        <v>1</v>
      </c>
      <c r="AN256" t="s">
        <v>3170</v>
      </c>
      <c r="AO256" t="s">
        <v>4</v>
      </c>
      <c r="AP256" t="s">
        <v>4</v>
      </c>
      <c r="AQ256">
        <v>9588138</v>
      </c>
      <c r="AR256">
        <v>12</v>
      </c>
      <c r="AS256" s="24">
        <f t="shared" si="6"/>
        <v>17332709.837233372</v>
      </c>
      <c r="AT256">
        <f t="shared" si="7"/>
        <v>18248698</v>
      </c>
    </row>
    <row r="257" spans="1:46" x14ac:dyDescent="0.2">
      <c r="A257">
        <v>1886</v>
      </c>
      <c r="B257" t="s">
        <v>1834</v>
      </c>
      <c r="C257">
        <v>838</v>
      </c>
      <c r="D257">
        <v>20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 t="s">
        <v>1</v>
      </c>
      <c r="L257">
        <v>858</v>
      </c>
      <c r="M257">
        <v>0</v>
      </c>
      <c r="N257">
        <v>858</v>
      </c>
      <c r="O257" t="s">
        <v>1835</v>
      </c>
      <c r="P257">
        <v>858</v>
      </c>
      <c r="Q257">
        <v>0</v>
      </c>
      <c r="R257">
        <v>858</v>
      </c>
      <c r="S257">
        <v>1</v>
      </c>
      <c r="T257" t="s">
        <v>1836</v>
      </c>
      <c r="U257" t="s">
        <v>4</v>
      </c>
      <c r="V257" t="s">
        <v>4</v>
      </c>
      <c r="W257">
        <v>838</v>
      </c>
      <c r="X257">
        <v>20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 t="s">
        <v>1</v>
      </c>
      <c r="AF257" t="s">
        <v>1835</v>
      </c>
      <c r="AG257">
        <v>858</v>
      </c>
      <c r="AH257">
        <v>0</v>
      </c>
      <c r="AI257">
        <v>858</v>
      </c>
      <c r="AJ257">
        <v>858</v>
      </c>
      <c r="AK257">
        <v>0</v>
      </c>
      <c r="AL257">
        <v>858</v>
      </c>
      <c r="AM257">
        <v>1</v>
      </c>
      <c r="AN257" t="s">
        <v>1836</v>
      </c>
      <c r="AO257" t="s">
        <v>4</v>
      </c>
      <c r="AP257" t="s">
        <v>4</v>
      </c>
      <c r="AQ257">
        <v>9596041</v>
      </c>
      <c r="AR257">
        <v>12</v>
      </c>
      <c r="AS257" s="24">
        <f t="shared" si="6"/>
        <v>17325203.526051957</v>
      </c>
      <c r="AT257">
        <f t="shared" si="7"/>
        <v>18240795</v>
      </c>
    </row>
    <row r="258" spans="1:46" x14ac:dyDescent="0.2">
      <c r="A258">
        <v>1885</v>
      </c>
      <c r="B258" t="s">
        <v>1831</v>
      </c>
      <c r="C258">
        <v>792</v>
      </c>
      <c r="D258">
        <v>15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 t="s">
        <v>1</v>
      </c>
      <c r="L258">
        <v>807</v>
      </c>
      <c r="M258">
        <v>0</v>
      </c>
      <c r="N258">
        <v>807</v>
      </c>
      <c r="O258" t="s">
        <v>1832</v>
      </c>
      <c r="P258">
        <v>807</v>
      </c>
      <c r="Q258">
        <v>0</v>
      </c>
      <c r="R258">
        <v>807</v>
      </c>
      <c r="S258">
        <v>1</v>
      </c>
      <c r="T258" t="s">
        <v>1833</v>
      </c>
      <c r="U258" t="s">
        <v>4</v>
      </c>
      <c r="V258" t="s">
        <v>4</v>
      </c>
      <c r="W258">
        <v>792</v>
      </c>
      <c r="X258">
        <v>15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 t="s">
        <v>1</v>
      </c>
      <c r="AF258" t="s">
        <v>1832</v>
      </c>
      <c r="AG258">
        <v>807</v>
      </c>
      <c r="AH258">
        <v>0</v>
      </c>
      <c r="AI258">
        <v>807</v>
      </c>
      <c r="AJ258">
        <v>807</v>
      </c>
      <c r="AK258">
        <v>0</v>
      </c>
      <c r="AL258">
        <v>807</v>
      </c>
      <c r="AM258">
        <v>1</v>
      </c>
      <c r="AN258" t="s">
        <v>1833</v>
      </c>
      <c r="AO258" t="s">
        <v>4</v>
      </c>
      <c r="AP258" t="s">
        <v>4</v>
      </c>
      <c r="AQ258">
        <v>9600702</v>
      </c>
      <c r="AR258">
        <v>12</v>
      </c>
      <c r="AS258" s="24">
        <f t="shared" ref="AS258:AS321" si="8">(1-(AQ258/27836836))*26439574</f>
        <v>17320776.48361028</v>
      </c>
      <c r="AT258">
        <f t="shared" si="7"/>
        <v>18236134</v>
      </c>
    </row>
    <row r="259" spans="1:46" x14ac:dyDescent="0.2">
      <c r="A259">
        <v>1831</v>
      </c>
      <c r="B259" t="s">
        <v>1817</v>
      </c>
      <c r="C259">
        <v>2104</v>
      </c>
      <c r="D259">
        <v>62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 t="s">
        <v>1</v>
      </c>
      <c r="L259">
        <v>2166</v>
      </c>
      <c r="M259">
        <v>0</v>
      </c>
      <c r="N259">
        <v>2166</v>
      </c>
      <c r="O259" t="s">
        <v>1818</v>
      </c>
      <c r="P259">
        <v>2166</v>
      </c>
      <c r="Q259">
        <v>0</v>
      </c>
      <c r="R259">
        <v>2166</v>
      </c>
      <c r="S259">
        <v>1</v>
      </c>
      <c r="T259" t="s">
        <v>1819</v>
      </c>
      <c r="U259" t="s">
        <v>4</v>
      </c>
      <c r="V259" t="s">
        <v>4</v>
      </c>
      <c r="W259">
        <v>2104</v>
      </c>
      <c r="X259">
        <v>62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 t="s">
        <v>1</v>
      </c>
      <c r="AF259" t="s">
        <v>1818</v>
      </c>
      <c r="AG259">
        <v>2166</v>
      </c>
      <c r="AH259">
        <v>0</v>
      </c>
      <c r="AI259">
        <v>2166</v>
      </c>
      <c r="AJ259">
        <v>2166</v>
      </c>
      <c r="AK259">
        <v>0</v>
      </c>
      <c r="AL259">
        <v>2166</v>
      </c>
      <c r="AM259">
        <v>1</v>
      </c>
      <c r="AN259" t="s">
        <v>1819</v>
      </c>
      <c r="AO259" t="s">
        <v>4</v>
      </c>
      <c r="AP259" t="s">
        <v>4</v>
      </c>
      <c r="AQ259">
        <v>9607006</v>
      </c>
      <c r="AR259">
        <v>12</v>
      </c>
      <c r="AS259" s="24">
        <f t="shared" si="8"/>
        <v>17314788.911082424</v>
      </c>
      <c r="AT259">
        <f t="shared" si="7"/>
        <v>18229830</v>
      </c>
    </row>
    <row r="260" spans="1:46" x14ac:dyDescent="0.2">
      <c r="A260">
        <v>1825</v>
      </c>
      <c r="B260" t="s">
        <v>1807</v>
      </c>
      <c r="C260">
        <v>1496</v>
      </c>
      <c r="D260">
        <v>61</v>
      </c>
      <c r="E260">
        <v>0</v>
      </c>
      <c r="F260">
        <v>0</v>
      </c>
      <c r="G260">
        <v>0</v>
      </c>
      <c r="H260">
        <v>0</v>
      </c>
      <c r="I260">
        <v>1</v>
      </c>
      <c r="J260">
        <v>6</v>
      </c>
      <c r="K260" t="s">
        <v>1</v>
      </c>
      <c r="L260">
        <v>1557</v>
      </c>
      <c r="M260">
        <v>0</v>
      </c>
      <c r="N260">
        <v>1557</v>
      </c>
      <c r="O260" t="s">
        <v>1808</v>
      </c>
      <c r="P260">
        <v>1563</v>
      </c>
      <c r="Q260">
        <v>0</v>
      </c>
      <c r="R260">
        <v>1563</v>
      </c>
      <c r="S260">
        <v>2</v>
      </c>
      <c r="T260" t="s">
        <v>1809</v>
      </c>
      <c r="U260" t="s">
        <v>1810</v>
      </c>
      <c r="V260" t="s">
        <v>1811</v>
      </c>
      <c r="W260">
        <v>1496</v>
      </c>
      <c r="X260">
        <v>61</v>
      </c>
      <c r="Y260">
        <v>0</v>
      </c>
      <c r="Z260">
        <v>0</v>
      </c>
      <c r="AA260">
        <v>1</v>
      </c>
      <c r="AB260">
        <v>6</v>
      </c>
      <c r="AC260">
        <v>0</v>
      </c>
      <c r="AD260">
        <v>0</v>
      </c>
      <c r="AE260" t="s">
        <v>1</v>
      </c>
      <c r="AF260" t="s">
        <v>1808</v>
      </c>
      <c r="AG260">
        <v>1563</v>
      </c>
      <c r="AH260">
        <v>0</v>
      </c>
      <c r="AI260">
        <v>1563</v>
      </c>
      <c r="AJ260">
        <v>1557</v>
      </c>
      <c r="AK260">
        <v>0</v>
      </c>
      <c r="AL260">
        <v>1557</v>
      </c>
      <c r="AM260">
        <v>2</v>
      </c>
      <c r="AN260" t="s">
        <v>1812</v>
      </c>
      <c r="AO260" t="s">
        <v>1813</v>
      </c>
      <c r="AP260" t="s">
        <v>1814</v>
      </c>
      <c r="AQ260">
        <v>9645817</v>
      </c>
      <c r="AR260">
        <v>12</v>
      </c>
      <c r="AS260" s="24">
        <f t="shared" si="8"/>
        <v>17277926.01809724</v>
      </c>
      <c r="AT260">
        <f t="shared" ref="AT260:AT323" si="9">27836836-AQ260</f>
        <v>18191019</v>
      </c>
    </row>
    <row r="261" spans="1:46" x14ac:dyDescent="0.2">
      <c r="A261">
        <v>1824</v>
      </c>
      <c r="B261" t="s">
        <v>1799</v>
      </c>
      <c r="C261">
        <v>2698</v>
      </c>
      <c r="D261">
        <v>89</v>
      </c>
      <c r="E261">
        <v>0</v>
      </c>
      <c r="F261">
        <v>0</v>
      </c>
      <c r="G261">
        <v>0</v>
      </c>
      <c r="H261">
        <v>0</v>
      </c>
      <c r="I261">
        <v>3</v>
      </c>
      <c r="J261">
        <v>12</v>
      </c>
      <c r="K261" t="s">
        <v>6</v>
      </c>
      <c r="L261">
        <v>2787</v>
      </c>
      <c r="M261">
        <v>0</v>
      </c>
      <c r="N261">
        <v>2787</v>
      </c>
      <c r="O261" t="s">
        <v>1800</v>
      </c>
      <c r="P261">
        <v>2799</v>
      </c>
      <c r="Q261">
        <v>0</v>
      </c>
      <c r="R261">
        <v>2799</v>
      </c>
      <c r="S261">
        <v>4</v>
      </c>
      <c r="T261" t="s">
        <v>1801</v>
      </c>
      <c r="U261" t="s">
        <v>1802</v>
      </c>
      <c r="V261" t="s">
        <v>1803</v>
      </c>
      <c r="W261">
        <v>2695</v>
      </c>
      <c r="X261">
        <v>92</v>
      </c>
      <c r="Y261">
        <v>0</v>
      </c>
      <c r="Z261">
        <v>0</v>
      </c>
      <c r="AA261">
        <v>3</v>
      </c>
      <c r="AB261">
        <v>12</v>
      </c>
      <c r="AC261">
        <v>0</v>
      </c>
      <c r="AD261">
        <v>0</v>
      </c>
      <c r="AE261" t="s">
        <v>6</v>
      </c>
      <c r="AF261" t="s">
        <v>1800</v>
      </c>
      <c r="AG261">
        <v>2799</v>
      </c>
      <c r="AH261">
        <v>0</v>
      </c>
      <c r="AI261">
        <v>2799</v>
      </c>
      <c r="AJ261">
        <v>2787</v>
      </c>
      <c r="AK261">
        <v>0</v>
      </c>
      <c r="AL261">
        <v>2787</v>
      </c>
      <c r="AM261">
        <v>4</v>
      </c>
      <c r="AN261" t="s">
        <v>1804</v>
      </c>
      <c r="AO261" t="s">
        <v>1805</v>
      </c>
      <c r="AP261" t="s">
        <v>1806</v>
      </c>
      <c r="AQ261">
        <v>9792746</v>
      </c>
      <c r="AR261">
        <v>12</v>
      </c>
      <c r="AS261" s="24">
        <f t="shared" si="8"/>
        <v>17138372.077116095</v>
      </c>
      <c r="AT261">
        <f t="shared" si="9"/>
        <v>18044090</v>
      </c>
    </row>
    <row r="262" spans="1:46" x14ac:dyDescent="0.2">
      <c r="A262">
        <v>4359</v>
      </c>
      <c r="B262" t="s">
        <v>3201</v>
      </c>
      <c r="C262">
        <v>2576</v>
      </c>
      <c r="D262">
        <v>85</v>
      </c>
      <c r="E262">
        <v>0</v>
      </c>
      <c r="F262">
        <v>0</v>
      </c>
      <c r="G262">
        <v>0</v>
      </c>
      <c r="H262">
        <v>0</v>
      </c>
      <c r="I262">
        <v>3</v>
      </c>
      <c r="J262">
        <v>12</v>
      </c>
      <c r="K262" t="s">
        <v>6</v>
      </c>
      <c r="L262">
        <v>2661</v>
      </c>
      <c r="M262">
        <v>0</v>
      </c>
      <c r="N262">
        <v>2661</v>
      </c>
      <c r="O262" t="s">
        <v>3202</v>
      </c>
      <c r="P262">
        <v>2673</v>
      </c>
      <c r="Q262">
        <v>0</v>
      </c>
      <c r="R262">
        <v>2673</v>
      </c>
      <c r="S262">
        <v>4</v>
      </c>
      <c r="T262" t="s">
        <v>3203</v>
      </c>
      <c r="U262" t="s">
        <v>3204</v>
      </c>
      <c r="V262" t="s">
        <v>3205</v>
      </c>
      <c r="W262">
        <v>2573</v>
      </c>
      <c r="X262">
        <v>88</v>
      </c>
      <c r="Y262">
        <v>0</v>
      </c>
      <c r="Z262">
        <v>0</v>
      </c>
      <c r="AA262">
        <v>3</v>
      </c>
      <c r="AB262">
        <v>12</v>
      </c>
      <c r="AC262">
        <v>0</v>
      </c>
      <c r="AD262">
        <v>0</v>
      </c>
      <c r="AE262" t="s">
        <v>6</v>
      </c>
      <c r="AF262" t="s">
        <v>3202</v>
      </c>
      <c r="AG262">
        <v>2673</v>
      </c>
      <c r="AH262">
        <v>0</v>
      </c>
      <c r="AI262">
        <v>2673</v>
      </c>
      <c r="AJ262">
        <v>2661</v>
      </c>
      <c r="AK262">
        <v>0</v>
      </c>
      <c r="AL262">
        <v>2661</v>
      </c>
      <c r="AM262">
        <v>4</v>
      </c>
      <c r="AN262" t="s">
        <v>3206</v>
      </c>
      <c r="AO262" t="s">
        <v>3207</v>
      </c>
      <c r="AP262" t="s">
        <v>3208</v>
      </c>
      <c r="AQ262">
        <v>9793938</v>
      </c>
      <c r="AR262">
        <v>12</v>
      </c>
      <c r="AS262" s="24">
        <f t="shared" si="8"/>
        <v>17137239.909214251</v>
      </c>
      <c r="AT262">
        <f t="shared" si="9"/>
        <v>18042898</v>
      </c>
    </row>
    <row r="263" spans="1:46" x14ac:dyDescent="0.2">
      <c r="A263">
        <v>6782</v>
      </c>
      <c r="B263" t="s">
        <v>4432</v>
      </c>
      <c r="C263">
        <v>1598</v>
      </c>
      <c r="D263">
        <v>53</v>
      </c>
      <c r="E263">
        <v>0</v>
      </c>
      <c r="F263">
        <v>0</v>
      </c>
      <c r="G263">
        <v>1</v>
      </c>
      <c r="H263">
        <v>6</v>
      </c>
      <c r="I263">
        <v>0</v>
      </c>
      <c r="J263">
        <v>0</v>
      </c>
      <c r="K263" t="s">
        <v>6</v>
      </c>
      <c r="L263">
        <v>1806</v>
      </c>
      <c r="M263">
        <v>149</v>
      </c>
      <c r="N263">
        <v>1806</v>
      </c>
      <c r="O263" t="s">
        <v>4433</v>
      </c>
      <c r="P263">
        <v>1719</v>
      </c>
      <c r="Q263">
        <v>68</v>
      </c>
      <c r="R263">
        <v>1719</v>
      </c>
      <c r="S263">
        <v>2</v>
      </c>
      <c r="T263" t="s">
        <v>4434</v>
      </c>
      <c r="U263" t="s">
        <v>4435</v>
      </c>
      <c r="V263" t="s">
        <v>4436</v>
      </c>
      <c r="W263">
        <v>1598</v>
      </c>
      <c r="X263">
        <v>54</v>
      </c>
      <c r="Y263">
        <v>0</v>
      </c>
      <c r="Z263">
        <v>0</v>
      </c>
      <c r="AA263">
        <v>0</v>
      </c>
      <c r="AB263">
        <v>0</v>
      </c>
      <c r="AC263">
        <v>1</v>
      </c>
      <c r="AD263">
        <v>6</v>
      </c>
      <c r="AE263" t="s">
        <v>1</v>
      </c>
      <c r="AF263" t="s">
        <v>4433</v>
      </c>
      <c r="AG263">
        <v>1719</v>
      </c>
      <c r="AH263">
        <v>67</v>
      </c>
      <c r="AI263">
        <v>1719</v>
      </c>
      <c r="AJ263">
        <v>1806</v>
      </c>
      <c r="AK263">
        <v>148</v>
      </c>
      <c r="AL263">
        <v>1806</v>
      </c>
      <c r="AM263">
        <v>2</v>
      </c>
      <c r="AN263" t="s">
        <v>4437</v>
      </c>
      <c r="AO263" t="s">
        <v>4438</v>
      </c>
      <c r="AP263" t="s">
        <v>4439</v>
      </c>
      <c r="AQ263">
        <v>9911161</v>
      </c>
      <c r="AR263">
        <v>12</v>
      </c>
      <c r="AS263" s="24">
        <f t="shared" si="8"/>
        <v>17025900.884082157</v>
      </c>
      <c r="AT263">
        <f t="shared" si="9"/>
        <v>17925675</v>
      </c>
    </row>
    <row r="264" spans="1:46" x14ac:dyDescent="0.2">
      <c r="A264">
        <v>5665</v>
      </c>
      <c r="B264" t="s">
        <v>3887</v>
      </c>
      <c r="C264">
        <v>2970</v>
      </c>
      <c r="D264">
        <v>102</v>
      </c>
      <c r="E264">
        <v>0</v>
      </c>
      <c r="F264">
        <v>0</v>
      </c>
      <c r="G264">
        <v>1</v>
      </c>
      <c r="H264">
        <v>123</v>
      </c>
      <c r="I264">
        <v>1</v>
      </c>
      <c r="J264">
        <v>3</v>
      </c>
      <c r="K264" t="s">
        <v>1</v>
      </c>
      <c r="L264">
        <v>3195</v>
      </c>
      <c r="M264">
        <v>0</v>
      </c>
      <c r="N264">
        <v>3195</v>
      </c>
      <c r="O264" t="s">
        <v>3888</v>
      </c>
      <c r="P264">
        <v>3075</v>
      </c>
      <c r="Q264">
        <v>0</v>
      </c>
      <c r="R264">
        <v>3075</v>
      </c>
      <c r="S264">
        <v>3</v>
      </c>
      <c r="T264" t="s">
        <v>3889</v>
      </c>
      <c r="U264" t="s">
        <v>3890</v>
      </c>
      <c r="V264" t="s">
        <v>3891</v>
      </c>
      <c r="W264">
        <v>2971</v>
      </c>
      <c r="X264">
        <v>101</v>
      </c>
      <c r="Y264">
        <v>0</v>
      </c>
      <c r="Z264">
        <v>0</v>
      </c>
      <c r="AA264">
        <v>1</v>
      </c>
      <c r="AB264">
        <v>3</v>
      </c>
      <c r="AC264">
        <v>1</v>
      </c>
      <c r="AD264">
        <v>123</v>
      </c>
      <c r="AE264" t="s">
        <v>1</v>
      </c>
      <c r="AF264" t="s">
        <v>3888</v>
      </c>
      <c r="AG264">
        <v>3075</v>
      </c>
      <c r="AH264">
        <v>0</v>
      </c>
      <c r="AI264">
        <v>3075</v>
      </c>
      <c r="AJ264">
        <v>3195</v>
      </c>
      <c r="AK264">
        <v>0</v>
      </c>
      <c r="AL264">
        <v>3195</v>
      </c>
      <c r="AM264">
        <v>3</v>
      </c>
      <c r="AN264" t="s">
        <v>3892</v>
      </c>
      <c r="AO264" t="s">
        <v>3893</v>
      </c>
      <c r="AP264" t="s">
        <v>3894</v>
      </c>
      <c r="AQ264">
        <v>10034709</v>
      </c>
      <c r="AR264">
        <v>12</v>
      </c>
      <c r="AS264" s="24">
        <f t="shared" si="8"/>
        <v>16908554.340511184</v>
      </c>
      <c r="AT264">
        <f t="shared" si="9"/>
        <v>17802127</v>
      </c>
    </row>
    <row r="265" spans="1:46" x14ac:dyDescent="0.2">
      <c r="A265">
        <v>4478</v>
      </c>
      <c r="B265" t="s">
        <v>3270</v>
      </c>
      <c r="C265">
        <v>884</v>
      </c>
      <c r="D265">
        <v>16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 t="s">
        <v>1</v>
      </c>
      <c r="L265">
        <v>900</v>
      </c>
      <c r="M265">
        <v>0</v>
      </c>
      <c r="N265">
        <v>900</v>
      </c>
      <c r="O265" t="s">
        <v>3271</v>
      </c>
      <c r="P265">
        <v>900</v>
      </c>
      <c r="Q265">
        <v>0</v>
      </c>
      <c r="R265">
        <v>900</v>
      </c>
      <c r="S265">
        <v>1</v>
      </c>
      <c r="T265" t="s">
        <v>3272</v>
      </c>
      <c r="U265" t="s">
        <v>4</v>
      </c>
      <c r="V265" t="s">
        <v>4</v>
      </c>
      <c r="W265">
        <v>884</v>
      </c>
      <c r="X265">
        <v>16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 t="s">
        <v>1</v>
      </c>
      <c r="AF265" t="s">
        <v>3271</v>
      </c>
      <c r="AG265">
        <v>900</v>
      </c>
      <c r="AH265">
        <v>0</v>
      </c>
      <c r="AI265">
        <v>900</v>
      </c>
      <c r="AJ265">
        <v>900</v>
      </c>
      <c r="AK265">
        <v>0</v>
      </c>
      <c r="AL265">
        <v>900</v>
      </c>
      <c r="AM265">
        <v>1</v>
      </c>
      <c r="AN265" t="s">
        <v>3272</v>
      </c>
      <c r="AO265" t="s">
        <v>4</v>
      </c>
      <c r="AP265" t="s">
        <v>4</v>
      </c>
      <c r="AQ265">
        <v>10067460</v>
      </c>
      <c r="AR265">
        <v>12</v>
      </c>
      <c r="AS265" s="24">
        <f t="shared" si="8"/>
        <v>16877447.267563887</v>
      </c>
      <c r="AT265">
        <f t="shared" si="9"/>
        <v>17769376</v>
      </c>
    </row>
    <row r="266" spans="1:46" x14ac:dyDescent="0.2">
      <c r="A266">
        <v>4298</v>
      </c>
      <c r="B266" t="s">
        <v>3137</v>
      </c>
      <c r="C266">
        <v>436</v>
      </c>
      <c r="D266">
        <v>17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 t="s">
        <v>1</v>
      </c>
      <c r="L266">
        <v>630</v>
      </c>
      <c r="M266">
        <v>176</v>
      </c>
      <c r="N266">
        <v>629</v>
      </c>
      <c r="O266" t="s">
        <v>3138</v>
      </c>
      <c r="P266">
        <v>594</v>
      </c>
      <c r="Q266">
        <v>116</v>
      </c>
      <c r="R266">
        <v>569</v>
      </c>
      <c r="S266">
        <v>1</v>
      </c>
      <c r="T266" t="s">
        <v>3139</v>
      </c>
      <c r="U266" t="s">
        <v>760</v>
      </c>
      <c r="V266" t="s">
        <v>3140</v>
      </c>
      <c r="W266">
        <v>436</v>
      </c>
      <c r="X266">
        <v>17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 t="s">
        <v>1</v>
      </c>
      <c r="AF266" t="s">
        <v>3138</v>
      </c>
      <c r="AG266">
        <v>594</v>
      </c>
      <c r="AH266">
        <v>116</v>
      </c>
      <c r="AI266">
        <v>569</v>
      </c>
      <c r="AJ266">
        <v>630</v>
      </c>
      <c r="AK266">
        <v>176</v>
      </c>
      <c r="AL266">
        <v>629</v>
      </c>
      <c r="AM266">
        <v>1</v>
      </c>
      <c r="AN266" t="s">
        <v>3139</v>
      </c>
      <c r="AO266" t="s">
        <v>3140</v>
      </c>
      <c r="AP266" t="s">
        <v>760</v>
      </c>
      <c r="AQ266">
        <v>10085754</v>
      </c>
      <c r="AR266">
        <v>12</v>
      </c>
      <c r="AS266" s="24">
        <f t="shared" si="8"/>
        <v>16860071.529647551</v>
      </c>
      <c r="AT266">
        <f t="shared" si="9"/>
        <v>17751082</v>
      </c>
    </row>
    <row r="267" spans="1:46" x14ac:dyDescent="0.2">
      <c r="A267">
        <v>590</v>
      </c>
      <c r="B267" t="s">
        <v>886</v>
      </c>
      <c r="C267">
        <v>1552</v>
      </c>
      <c r="D267">
        <v>68</v>
      </c>
      <c r="E267">
        <v>0</v>
      </c>
      <c r="F267">
        <v>0</v>
      </c>
      <c r="G267">
        <v>1</v>
      </c>
      <c r="H267">
        <v>33</v>
      </c>
      <c r="I267">
        <v>0</v>
      </c>
      <c r="J267">
        <v>0</v>
      </c>
      <c r="K267" t="s">
        <v>6</v>
      </c>
      <c r="L267">
        <v>1788</v>
      </c>
      <c r="M267">
        <v>135</v>
      </c>
      <c r="N267">
        <v>1788</v>
      </c>
      <c r="O267" t="s">
        <v>887</v>
      </c>
      <c r="P267">
        <v>1665</v>
      </c>
      <c r="Q267">
        <v>45</v>
      </c>
      <c r="R267">
        <v>1665</v>
      </c>
      <c r="S267">
        <v>2</v>
      </c>
      <c r="T267" t="s">
        <v>888</v>
      </c>
      <c r="U267" t="s">
        <v>889</v>
      </c>
      <c r="V267" t="s">
        <v>890</v>
      </c>
      <c r="W267">
        <v>1554</v>
      </c>
      <c r="X267">
        <v>67</v>
      </c>
      <c r="Y267">
        <v>0</v>
      </c>
      <c r="Z267">
        <v>0</v>
      </c>
      <c r="AA267">
        <v>0</v>
      </c>
      <c r="AB267">
        <v>0</v>
      </c>
      <c r="AC267">
        <v>1</v>
      </c>
      <c r="AD267">
        <v>33</v>
      </c>
      <c r="AE267" t="s">
        <v>1</v>
      </c>
      <c r="AF267" t="s">
        <v>887</v>
      </c>
      <c r="AG267">
        <v>1665</v>
      </c>
      <c r="AH267">
        <v>44</v>
      </c>
      <c r="AI267">
        <v>1665</v>
      </c>
      <c r="AJ267">
        <v>1788</v>
      </c>
      <c r="AK267">
        <v>134</v>
      </c>
      <c r="AL267">
        <v>1788</v>
      </c>
      <c r="AM267">
        <v>2</v>
      </c>
      <c r="AN267" t="s">
        <v>891</v>
      </c>
      <c r="AO267" t="s">
        <v>892</v>
      </c>
      <c r="AP267" t="s">
        <v>893</v>
      </c>
      <c r="AQ267">
        <v>10095808</v>
      </c>
      <c r="AR267">
        <v>12</v>
      </c>
      <c r="AS267" s="24">
        <f t="shared" si="8"/>
        <v>16850522.187294275</v>
      </c>
      <c r="AT267">
        <f t="shared" si="9"/>
        <v>17741028</v>
      </c>
    </row>
    <row r="268" spans="1:46" x14ac:dyDescent="0.2">
      <c r="A268">
        <v>3023</v>
      </c>
      <c r="B268" t="s">
        <v>2619</v>
      </c>
      <c r="C268">
        <v>480</v>
      </c>
      <c r="D268">
        <v>45</v>
      </c>
      <c r="E268">
        <v>0</v>
      </c>
      <c r="F268">
        <v>0</v>
      </c>
      <c r="G268">
        <v>1</v>
      </c>
      <c r="H268">
        <v>74</v>
      </c>
      <c r="I268">
        <v>1</v>
      </c>
      <c r="J268">
        <v>35</v>
      </c>
      <c r="K268" t="s">
        <v>1</v>
      </c>
      <c r="L268">
        <v>825</v>
      </c>
      <c r="M268">
        <v>127</v>
      </c>
      <c r="N268">
        <v>726</v>
      </c>
      <c r="O268" t="s">
        <v>2620</v>
      </c>
      <c r="P268">
        <v>618</v>
      </c>
      <c r="Q268">
        <v>22</v>
      </c>
      <c r="R268">
        <v>582</v>
      </c>
      <c r="S268">
        <v>2</v>
      </c>
      <c r="T268" t="s">
        <v>2621</v>
      </c>
      <c r="U268" t="s">
        <v>2622</v>
      </c>
      <c r="V268" t="s">
        <v>2623</v>
      </c>
      <c r="W268">
        <v>480</v>
      </c>
      <c r="X268">
        <v>45</v>
      </c>
      <c r="Y268">
        <v>0</v>
      </c>
      <c r="Z268">
        <v>0</v>
      </c>
      <c r="AA268">
        <v>1</v>
      </c>
      <c r="AB268">
        <v>35</v>
      </c>
      <c r="AC268">
        <v>1</v>
      </c>
      <c r="AD268">
        <v>74</v>
      </c>
      <c r="AE268" t="s">
        <v>1</v>
      </c>
      <c r="AF268" t="s">
        <v>2620</v>
      </c>
      <c r="AG268">
        <v>618</v>
      </c>
      <c r="AH268">
        <v>22</v>
      </c>
      <c r="AI268">
        <v>582</v>
      </c>
      <c r="AJ268">
        <v>825</v>
      </c>
      <c r="AK268">
        <v>127</v>
      </c>
      <c r="AL268">
        <v>726</v>
      </c>
      <c r="AM268">
        <v>2</v>
      </c>
      <c r="AN268" t="s">
        <v>2621</v>
      </c>
      <c r="AO268" t="s">
        <v>2623</v>
      </c>
      <c r="AP268" t="s">
        <v>2622</v>
      </c>
      <c r="AQ268">
        <v>10309296</v>
      </c>
      <c r="AR268">
        <v>12</v>
      </c>
      <c r="AS268" s="24">
        <f t="shared" si="8"/>
        <v>16647750.156230399</v>
      </c>
      <c r="AT268">
        <f t="shared" si="9"/>
        <v>17527540</v>
      </c>
    </row>
    <row r="269" spans="1:46" x14ac:dyDescent="0.2">
      <c r="A269">
        <v>6187</v>
      </c>
      <c r="B269" t="s">
        <v>4123</v>
      </c>
      <c r="C269">
        <v>601</v>
      </c>
      <c r="D269">
        <v>18</v>
      </c>
      <c r="E269">
        <v>0</v>
      </c>
      <c r="F269">
        <v>0</v>
      </c>
      <c r="G269">
        <v>1</v>
      </c>
      <c r="H269">
        <v>149</v>
      </c>
      <c r="I269">
        <v>0</v>
      </c>
      <c r="J269">
        <v>0</v>
      </c>
      <c r="K269" t="s">
        <v>1</v>
      </c>
      <c r="L269">
        <v>882</v>
      </c>
      <c r="M269">
        <v>114</v>
      </c>
      <c r="N269">
        <v>882</v>
      </c>
      <c r="O269" t="s">
        <v>4124</v>
      </c>
      <c r="P269">
        <v>720</v>
      </c>
      <c r="Q269">
        <v>0</v>
      </c>
      <c r="R269">
        <v>619</v>
      </c>
      <c r="S269">
        <v>2</v>
      </c>
      <c r="T269" t="s">
        <v>4125</v>
      </c>
      <c r="U269" t="s">
        <v>1476</v>
      </c>
      <c r="V269" t="s">
        <v>4126</v>
      </c>
      <c r="W269">
        <v>603</v>
      </c>
      <c r="X269">
        <v>16</v>
      </c>
      <c r="Y269">
        <v>0</v>
      </c>
      <c r="Z269">
        <v>0</v>
      </c>
      <c r="AA269">
        <v>0</v>
      </c>
      <c r="AB269">
        <v>0</v>
      </c>
      <c r="AC269">
        <v>1</v>
      </c>
      <c r="AD269">
        <v>149</v>
      </c>
      <c r="AE269" t="s">
        <v>1</v>
      </c>
      <c r="AF269" t="s">
        <v>4124</v>
      </c>
      <c r="AG269">
        <v>720</v>
      </c>
      <c r="AH269">
        <v>0</v>
      </c>
      <c r="AI269">
        <v>619</v>
      </c>
      <c r="AJ269">
        <v>882</v>
      </c>
      <c r="AK269">
        <v>114</v>
      </c>
      <c r="AL269">
        <v>882</v>
      </c>
      <c r="AM269">
        <v>2</v>
      </c>
      <c r="AN269" t="s">
        <v>4127</v>
      </c>
      <c r="AO269" t="s">
        <v>4128</v>
      </c>
      <c r="AP269" t="s">
        <v>1551</v>
      </c>
      <c r="AQ269">
        <v>10313041</v>
      </c>
      <c r="AR269">
        <v>12</v>
      </c>
      <c r="AS269" s="24">
        <f t="shared" si="8"/>
        <v>16644193.135431413</v>
      </c>
      <c r="AT269">
        <f t="shared" si="9"/>
        <v>17523795</v>
      </c>
    </row>
    <row r="270" spans="1:46" x14ac:dyDescent="0.2">
      <c r="A270">
        <v>539</v>
      </c>
      <c r="B270" t="s">
        <v>878</v>
      </c>
      <c r="C270">
        <v>1674</v>
      </c>
      <c r="D270">
        <v>79</v>
      </c>
      <c r="E270">
        <v>0</v>
      </c>
      <c r="F270">
        <v>0</v>
      </c>
      <c r="G270">
        <v>1</v>
      </c>
      <c r="H270">
        <v>276</v>
      </c>
      <c r="I270">
        <v>2</v>
      </c>
      <c r="J270">
        <v>12</v>
      </c>
      <c r="K270" t="s">
        <v>1</v>
      </c>
      <c r="L270">
        <v>2031</v>
      </c>
      <c r="M270">
        <v>0</v>
      </c>
      <c r="N270">
        <v>2029</v>
      </c>
      <c r="O270" t="s">
        <v>879</v>
      </c>
      <c r="P270">
        <v>1767</v>
      </c>
      <c r="Q270">
        <v>0</v>
      </c>
      <c r="R270">
        <v>1765</v>
      </c>
      <c r="S270">
        <v>4</v>
      </c>
      <c r="T270" t="s">
        <v>880</v>
      </c>
      <c r="U270" t="s">
        <v>881</v>
      </c>
      <c r="V270" t="s">
        <v>882</v>
      </c>
      <c r="W270">
        <v>1670</v>
      </c>
      <c r="X270">
        <v>83</v>
      </c>
      <c r="Y270">
        <v>0</v>
      </c>
      <c r="Z270">
        <v>0</v>
      </c>
      <c r="AA270">
        <v>2</v>
      </c>
      <c r="AB270">
        <v>12</v>
      </c>
      <c r="AC270">
        <v>2</v>
      </c>
      <c r="AD270">
        <v>276</v>
      </c>
      <c r="AE270" t="s">
        <v>1</v>
      </c>
      <c r="AF270" t="s">
        <v>879</v>
      </c>
      <c r="AG270">
        <v>1767</v>
      </c>
      <c r="AH270">
        <v>0</v>
      </c>
      <c r="AI270">
        <v>1765</v>
      </c>
      <c r="AJ270">
        <v>2031</v>
      </c>
      <c r="AK270">
        <v>0</v>
      </c>
      <c r="AL270">
        <v>2029</v>
      </c>
      <c r="AM270">
        <v>5</v>
      </c>
      <c r="AN270" t="s">
        <v>883</v>
      </c>
      <c r="AO270" t="s">
        <v>884</v>
      </c>
      <c r="AP270" t="s">
        <v>885</v>
      </c>
      <c r="AQ270">
        <v>10323155</v>
      </c>
      <c r="AR270">
        <v>12</v>
      </c>
      <c r="AS270" s="24">
        <f t="shared" si="8"/>
        <v>16634586.804760927</v>
      </c>
      <c r="AT270">
        <f t="shared" si="9"/>
        <v>17513681</v>
      </c>
    </row>
    <row r="271" spans="1:46" x14ac:dyDescent="0.2">
      <c r="A271">
        <v>3940</v>
      </c>
      <c r="B271" t="s">
        <v>2962</v>
      </c>
      <c r="C271">
        <v>2655</v>
      </c>
      <c r="D271">
        <v>132</v>
      </c>
      <c r="E271">
        <v>0</v>
      </c>
      <c r="F271">
        <v>0</v>
      </c>
      <c r="G271">
        <v>1</v>
      </c>
      <c r="H271">
        <v>90</v>
      </c>
      <c r="I271">
        <v>0</v>
      </c>
      <c r="J271">
        <v>0</v>
      </c>
      <c r="K271" t="s">
        <v>6</v>
      </c>
      <c r="L271">
        <v>2877</v>
      </c>
      <c r="M271">
        <v>0</v>
      </c>
      <c r="N271">
        <v>2877</v>
      </c>
      <c r="O271" t="s">
        <v>2963</v>
      </c>
      <c r="P271">
        <v>2787</v>
      </c>
      <c r="Q271">
        <v>0</v>
      </c>
      <c r="R271">
        <v>2787</v>
      </c>
      <c r="S271">
        <v>2</v>
      </c>
      <c r="T271" t="s">
        <v>2964</v>
      </c>
      <c r="U271" t="s">
        <v>2965</v>
      </c>
      <c r="V271" t="s">
        <v>2966</v>
      </c>
      <c r="W271">
        <v>2663</v>
      </c>
      <c r="X271">
        <v>124</v>
      </c>
      <c r="Y271">
        <v>0</v>
      </c>
      <c r="Z271">
        <v>0</v>
      </c>
      <c r="AA271">
        <v>0</v>
      </c>
      <c r="AB271">
        <v>0</v>
      </c>
      <c r="AC271">
        <v>2</v>
      </c>
      <c r="AD271">
        <v>90</v>
      </c>
      <c r="AE271" t="s">
        <v>6</v>
      </c>
      <c r="AF271" t="s">
        <v>2963</v>
      </c>
      <c r="AG271">
        <v>2787</v>
      </c>
      <c r="AH271">
        <v>0</v>
      </c>
      <c r="AI271">
        <v>2787</v>
      </c>
      <c r="AJ271">
        <v>2877</v>
      </c>
      <c r="AK271">
        <v>0</v>
      </c>
      <c r="AL271">
        <v>2877</v>
      </c>
      <c r="AM271">
        <v>3</v>
      </c>
      <c r="AN271" t="s">
        <v>2967</v>
      </c>
      <c r="AO271" t="s">
        <v>2968</v>
      </c>
      <c r="AP271" t="s">
        <v>2969</v>
      </c>
      <c r="AQ271">
        <v>10328875</v>
      </c>
      <c r="AR271">
        <v>12</v>
      </c>
      <c r="AS271" s="24">
        <f t="shared" si="8"/>
        <v>16629153.918520553</v>
      </c>
      <c r="AT271">
        <f t="shared" si="9"/>
        <v>17507961</v>
      </c>
    </row>
    <row r="272" spans="1:46" x14ac:dyDescent="0.2">
      <c r="A272">
        <v>499</v>
      </c>
      <c r="B272" t="s">
        <v>870</v>
      </c>
      <c r="C272">
        <v>3559</v>
      </c>
      <c r="D272">
        <v>107</v>
      </c>
      <c r="E272">
        <v>0</v>
      </c>
      <c r="F272">
        <v>6</v>
      </c>
      <c r="G272">
        <v>4</v>
      </c>
      <c r="H272">
        <v>207</v>
      </c>
      <c r="I272">
        <v>9</v>
      </c>
      <c r="J272">
        <v>198</v>
      </c>
      <c r="K272" t="s">
        <v>1</v>
      </c>
      <c r="L272">
        <v>4929</v>
      </c>
      <c r="M272">
        <v>30</v>
      </c>
      <c r="N272">
        <v>3909</v>
      </c>
      <c r="O272" t="s">
        <v>871</v>
      </c>
      <c r="P272">
        <v>4011</v>
      </c>
      <c r="Q272">
        <v>123</v>
      </c>
      <c r="R272">
        <v>3993</v>
      </c>
      <c r="S272">
        <v>13</v>
      </c>
      <c r="T272" t="s">
        <v>872</v>
      </c>
      <c r="U272" t="s">
        <v>873</v>
      </c>
      <c r="V272" t="s">
        <v>874</v>
      </c>
      <c r="W272">
        <v>3563</v>
      </c>
      <c r="X272">
        <v>104</v>
      </c>
      <c r="Y272">
        <v>0</v>
      </c>
      <c r="Z272">
        <v>0</v>
      </c>
      <c r="AA272">
        <v>8</v>
      </c>
      <c r="AB272">
        <v>203</v>
      </c>
      <c r="AC272">
        <v>5</v>
      </c>
      <c r="AD272">
        <v>212</v>
      </c>
      <c r="AE272" t="s">
        <v>1</v>
      </c>
      <c r="AF272" t="s">
        <v>871</v>
      </c>
      <c r="AG272">
        <v>4011</v>
      </c>
      <c r="AH272">
        <v>123</v>
      </c>
      <c r="AI272">
        <v>3993</v>
      </c>
      <c r="AJ272">
        <v>4929</v>
      </c>
      <c r="AK272">
        <v>30</v>
      </c>
      <c r="AL272">
        <v>3909</v>
      </c>
      <c r="AM272">
        <v>12</v>
      </c>
      <c r="AN272" t="s">
        <v>875</v>
      </c>
      <c r="AO272" t="s">
        <v>876</v>
      </c>
      <c r="AP272" t="s">
        <v>877</v>
      </c>
      <c r="AQ272">
        <v>10390203</v>
      </c>
      <c r="AR272">
        <v>12</v>
      </c>
      <c r="AS272" s="24">
        <f t="shared" si="8"/>
        <v>16570904.25989297</v>
      </c>
      <c r="AT272">
        <f t="shared" si="9"/>
        <v>17446633</v>
      </c>
    </row>
    <row r="273" spans="1:46" x14ac:dyDescent="0.2">
      <c r="A273">
        <v>4177</v>
      </c>
      <c r="B273" t="s">
        <v>3082</v>
      </c>
      <c r="C273">
        <v>333</v>
      </c>
      <c r="D273">
        <v>8</v>
      </c>
      <c r="E273">
        <v>0</v>
      </c>
      <c r="F273">
        <v>1</v>
      </c>
      <c r="G273">
        <v>1</v>
      </c>
      <c r="H273">
        <v>24</v>
      </c>
      <c r="I273">
        <v>0</v>
      </c>
      <c r="J273">
        <v>0</v>
      </c>
      <c r="K273" t="s">
        <v>1</v>
      </c>
      <c r="L273">
        <v>366</v>
      </c>
      <c r="M273">
        <v>0</v>
      </c>
      <c r="N273">
        <v>366</v>
      </c>
      <c r="O273" t="s">
        <v>3083</v>
      </c>
      <c r="P273">
        <v>342</v>
      </c>
      <c r="Q273">
        <v>0</v>
      </c>
      <c r="R273">
        <v>342</v>
      </c>
      <c r="S273">
        <v>2</v>
      </c>
      <c r="T273" t="s">
        <v>3084</v>
      </c>
      <c r="U273" t="s">
        <v>3085</v>
      </c>
      <c r="V273" t="s">
        <v>3086</v>
      </c>
      <c r="W273">
        <v>333</v>
      </c>
      <c r="X273">
        <v>9</v>
      </c>
      <c r="Y273">
        <v>0</v>
      </c>
      <c r="Z273">
        <v>0</v>
      </c>
      <c r="AA273">
        <v>0</v>
      </c>
      <c r="AB273">
        <v>0</v>
      </c>
      <c r="AC273">
        <v>1</v>
      </c>
      <c r="AD273">
        <v>24</v>
      </c>
      <c r="AE273" t="s">
        <v>1</v>
      </c>
      <c r="AF273" t="s">
        <v>3083</v>
      </c>
      <c r="AG273">
        <v>342</v>
      </c>
      <c r="AH273">
        <v>0</v>
      </c>
      <c r="AI273">
        <v>342</v>
      </c>
      <c r="AJ273">
        <v>366</v>
      </c>
      <c r="AK273">
        <v>0</v>
      </c>
      <c r="AL273">
        <v>366</v>
      </c>
      <c r="AM273">
        <v>2</v>
      </c>
      <c r="AN273" t="s">
        <v>3084</v>
      </c>
      <c r="AO273" t="s">
        <v>3086</v>
      </c>
      <c r="AP273" t="s">
        <v>3085</v>
      </c>
      <c r="AQ273">
        <v>10433116</v>
      </c>
      <c r="AR273">
        <v>12</v>
      </c>
      <c r="AS273" s="24">
        <f t="shared" si="8"/>
        <v>16530145.265621424</v>
      </c>
      <c r="AT273">
        <f t="shared" si="9"/>
        <v>17403720</v>
      </c>
    </row>
    <row r="274" spans="1:46" x14ac:dyDescent="0.2">
      <c r="A274">
        <v>7176</v>
      </c>
      <c r="B274" t="s">
        <v>4568</v>
      </c>
      <c r="C274">
        <v>301</v>
      </c>
      <c r="D274">
        <v>18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 t="s">
        <v>6</v>
      </c>
      <c r="L274">
        <v>390</v>
      </c>
      <c r="M274">
        <v>71</v>
      </c>
      <c r="N274">
        <v>390</v>
      </c>
      <c r="O274" t="s">
        <v>4569</v>
      </c>
      <c r="P274">
        <v>399</v>
      </c>
      <c r="Q274">
        <v>80</v>
      </c>
      <c r="R274">
        <v>399</v>
      </c>
      <c r="S274">
        <v>1</v>
      </c>
      <c r="T274" t="s">
        <v>4477</v>
      </c>
      <c r="U274" t="s">
        <v>2929</v>
      </c>
      <c r="V274" t="s">
        <v>4570</v>
      </c>
      <c r="W274">
        <v>301</v>
      </c>
      <c r="X274">
        <v>18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 t="s">
        <v>6</v>
      </c>
      <c r="AF274" t="s">
        <v>4569</v>
      </c>
      <c r="AG274">
        <v>399</v>
      </c>
      <c r="AH274">
        <v>80</v>
      </c>
      <c r="AI274">
        <v>399</v>
      </c>
      <c r="AJ274">
        <v>390</v>
      </c>
      <c r="AK274">
        <v>71</v>
      </c>
      <c r="AL274">
        <v>390</v>
      </c>
      <c r="AM274">
        <v>1</v>
      </c>
      <c r="AN274" t="s">
        <v>4477</v>
      </c>
      <c r="AO274" t="s">
        <v>4570</v>
      </c>
      <c r="AP274" t="s">
        <v>2929</v>
      </c>
      <c r="AQ274">
        <v>10437562</v>
      </c>
      <c r="AR274">
        <v>12</v>
      </c>
      <c r="AS274" s="24">
        <f t="shared" si="8"/>
        <v>16525922.431316402</v>
      </c>
      <c r="AT274">
        <f t="shared" si="9"/>
        <v>17399274</v>
      </c>
    </row>
    <row r="275" spans="1:46" x14ac:dyDescent="0.2">
      <c r="A275">
        <v>494</v>
      </c>
      <c r="B275" t="s">
        <v>862</v>
      </c>
      <c r="C275">
        <v>3533</v>
      </c>
      <c r="D275">
        <v>208</v>
      </c>
      <c r="E275">
        <v>0</v>
      </c>
      <c r="F275">
        <v>1</v>
      </c>
      <c r="G275">
        <v>2</v>
      </c>
      <c r="H275">
        <v>128</v>
      </c>
      <c r="I275">
        <v>4</v>
      </c>
      <c r="J275">
        <v>98</v>
      </c>
      <c r="K275" t="s">
        <v>1</v>
      </c>
      <c r="L275">
        <v>3870</v>
      </c>
      <c r="M275">
        <v>0</v>
      </c>
      <c r="N275">
        <v>3870</v>
      </c>
      <c r="O275" t="s">
        <v>863</v>
      </c>
      <c r="P275">
        <v>10536</v>
      </c>
      <c r="Q275">
        <v>6696</v>
      </c>
      <c r="R275">
        <v>10536</v>
      </c>
      <c r="S275">
        <v>6</v>
      </c>
      <c r="T275" t="s">
        <v>864</v>
      </c>
      <c r="U275" t="s">
        <v>865</v>
      </c>
      <c r="V275" t="s">
        <v>866</v>
      </c>
      <c r="W275">
        <v>3533</v>
      </c>
      <c r="X275">
        <v>209</v>
      </c>
      <c r="Y275">
        <v>0</v>
      </c>
      <c r="Z275">
        <v>0</v>
      </c>
      <c r="AA275">
        <v>4</v>
      </c>
      <c r="AB275">
        <v>98</v>
      </c>
      <c r="AC275">
        <v>2</v>
      </c>
      <c r="AD275">
        <v>128</v>
      </c>
      <c r="AE275" t="s">
        <v>1</v>
      </c>
      <c r="AF275" t="s">
        <v>863</v>
      </c>
      <c r="AG275">
        <v>10536</v>
      </c>
      <c r="AH275">
        <v>6696</v>
      </c>
      <c r="AI275">
        <v>10536</v>
      </c>
      <c r="AJ275">
        <v>3870</v>
      </c>
      <c r="AK275">
        <v>0</v>
      </c>
      <c r="AL275">
        <v>3870</v>
      </c>
      <c r="AM275">
        <v>6</v>
      </c>
      <c r="AN275" t="s">
        <v>867</v>
      </c>
      <c r="AO275" t="s">
        <v>868</v>
      </c>
      <c r="AP275" t="s">
        <v>869</v>
      </c>
      <c r="AQ275">
        <v>10455002</v>
      </c>
      <c r="AR275">
        <v>12</v>
      </c>
      <c r="AS275" s="24">
        <f t="shared" si="8"/>
        <v>16509357.827114979</v>
      </c>
      <c r="AT275">
        <f t="shared" si="9"/>
        <v>17381834</v>
      </c>
    </row>
    <row r="276" spans="1:46" x14ac:dyDescent="0.2">
      <c r="A276">
        <v>2995</v>
      </c>
      <c r="B276" t="s">
        <v>2586</v>
      </c>
      <c r="C276">
        <v>570</v>
      </c>
      <c r="D276">
        <v>54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 t="s">
        <v>6</v>
      </c>
      <c r="L276">
        <v>747</v>
      </c>
      <c r="M276">
        <v>0</v>
      </c>
      <c r="N276">
        <v>624</v>
      </c>
      <c r="O276" t="s">
        <v>2587</v>
      </c>
      <c r="P276">
        <v>774</v>
      </c>
      <c r="Q276">
        <v>0</v>
      </c>
      <c r="R276">
        <v>624</v>
      </c>
      <c r="S276">
        <v>1</v>
      </c>
      <c r="T276" t="s">
        <v>2137</v>
      </c>
      <c r="U276" t="s">
        <v>4</v>
      </c>
      <c r="V276" t="s">
        <v>4</v>
      </c>
      <c r="W276">
        <v>570</v>
      </c>
      <c r="X276">
        <v>54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 t="s">
        <v>6</v>
      </c>
      <c r="AF276" t="s">
        <v>2587</v>
      </c>
      <c r="AG276">
        <v>774</v>
      </c>
      <c r="AH276">
        <v>0</v>
      </c>
      <c r="AI276">
        <v>624</v>
      </c>
      <c r="AJ276">
        <v>747</v>
      </c>
      <c r="AK276">
        <v>0</v>
      </c>
      <c r="AL276">
        <v>624</v>
      </c>
      <c r="AM276">
        <v>1</v>
      </c>
      <c r="AN276" t="s">
        <v>2137</v>
      </c>
      <c r="AO276" t="s">
        <v>4</v>
      </c>
      <c r="AP276" t="s">
        <v>4</v>
      </c>
      <c r="AQ276">
        <v>10474008</v>
      </c>
      <c r="AR276">
        <v>12</v>
      </c>
      <c r="AS276" s="24">
        <f t="shared" si="8"/>
        <v>16491305.827834455</v>
      </c>
      <c r="AT276">
        <f t="shared" si="9"/>
        <v>17362828</v>
      </c>
    </row>
    <row r="277" spans="1:46" x14ac:dyDescent="0.2">
      <c r="A277">
        <v>491</v>
      </c>
      <c r="B277" t="s">
        <v>854</v>
      </c>
      <c r="C277">
        <v>3704</v>
      </c>
      <c r="D277">
        <v>127</v>
      </c>
      <c r="E277">
        <v>0</v>
      </c>
      <c r="F277">
        <v>0</v>
      </c>
      <c r="G277">
        <v>1</v>
      </c>
      <c r="H277">
        <v>6</v>
      </c>
      <c r="I277">
        <v>2</v>
      </c>
      <c r="J277">
        <v>27</v>
      </c>
      <c r="K277" t="s">
        <v>1</v>
      </c>
      <c r="L277">
        <v>3837</v>
      </c>
      <c r="M277">
        <v>0</v>
      </c>
      <c r="N277">
        <v>3837</v>
      </c>
      <c r="O277" t="s">
        <v>855</v>
      </c>
      <c r="P277">
        <v>3858</v>
      </c>
      <c r="Q277">
        <v>0</v>
      </c>
      <c r="R277">
        <v>3858</v>
      </c>
      <c r="S277">
        <v>4</v>
      </c>
      <c r="T277" t="s">
        <v>856</v>
      </c>
      <c r="U277" t="s">
        <v>857</v>
      </c>
      <c r="V277" t="s">
        <v>858</v>
      </c>
      <c r="W277">
        <v>3702</v>
      </c>
      <c r="X277">
        <v>129</v>
      </c>
      <c r="Y277">
        <v>0</v>
      </c>
      <c r="Z277">
        <v>0</v>
      </c>
      <c r="AA277">
        <v>2</v>
      </c>
      <c r="AB277">
        <v>27</v>
      </c>
      <c r="AC277">
        <v>1</v>
      </c>
      <c r="AD277">
        <v>6</v>
      </c>
      <c r="AE277" t="s">
        <v>1</v>
      </c>
      <c r="AF277" t="s">
        <v>855</v>
      </c>
      <c r="AG277">
        <v>3858</v>
      </c>
      <c r="AH277">
        <v>0</v>
      </c>
      <c r="AI277">
        <v>3858</v>
      </c>
      <c r="AJ277">
        <v>3837</v>
      </c>
      <c r="AK277">
        <v>0</v>
      </c>
      <c r="AL277">
        <v>3837</v>
      </c>
      <c r="AM277">
        <v>4</v>
      </c>
      <c r="AN277" t="s">
        <v>859</v>
      </c>
      <c r="AO277" t="s">
        <v>860</v>
      </c>
      <c r="AP277" t="s">
        <v>861</v>
      </c>
      <c r="AQ277">
        <v>10482737</v>
      </c>
      <c r="AR277">
        <v>12</v>
      </c>
      <c r="AS277" s="24">
        <f t="shared" si="8"/>
        <v>16483014.977486163</v>
      </c>
      <c r="AT277">
        <f t="shared" si="9"/>
        <v>17354099</v>
      </c>
    </row>
    <row r="278" spans="1:46" x14ac:dyDescent="0.2">
      <c r="A278">
        <v>6475</v>
      </c>
      <c r="B278" t="s">
        <v>4248</v>
      </c>
      <c r="C278">
        <v>1088</v>
      </c>
      <c r="D278">
        <v>16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 t="s">
        <v>1</v>
      </c>
      <c r="L278">
        <v>1104</v>
      </c>
      <c r="M278">
        <v>0</v>
      </c>
      <c r="N278">
        <v>1104</v>
      </c>
      <c r="O278" t="s">
        <v>4249</v>
      </c>
      <c r="P278">
        <v>1104</v>
      </c>
      <c r="Q278">
        <v>0</v>
      </c>
      <c r="R278">
        <v>1104</v>
      </c>
      <c r="S278">
        <v>1</v>
      </c>
      <c r="T278" t="s">
        <v>4250</v>
      </c>
      <c r="U278" t="s">
        <v>4</v>
      </c>
      <c r="V278" t="s">
        <v>4</v>
      </c>
      <c r="W278">
        <v>1088</v>
      </c>
      <c r="X278">
        <v>16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 t="s">
        <v>1</v>
      </c>
      <c r="AF278" t="s">
        <v>4249</v>
      </c>
      <c r="AG278">
        <v>1104</v>
      </c>
      <c r="AH278">
        <v>0</v>
      </c>
      <c r="AI278">
        <v>1104</v>
      </c>
      <c r="AJ278">
        <v>1104</v>
      </c>
      <c r="AK278">
        <v>0</v>
      </c>
      <c r="AL278">
        <v>1104</v>
      </c>
      <c r="AM278">
        <v>1</v>
      </c>
      <c r="AN278" t="s">
        <v>4250</v>
      </c>
      <c r="AO278" t="s">
        <v>4</v>
      </c>
      <c r="AP278" t="s">
        <v>4</v>
      </c>
      <c r="AQ278">
        <v>10564048</v>
      </c>
      <c r="AR278">
        <v>12</v>
      </c>
      <c r="AS278" s="24">
        <f t="shared" si="8"/>
        <v>16405785.359812876</v>
      </c>
      <c r="AT278">
        <f t="shared" si="9"/>
        <v>17272788</v>
      </c>
    </row>
    <row r="279" spans="1:46" x14ac:dyDescent="0.2">
      <c r="A279">
        <v>3385</v>
      </c>
      <c r="B279" t="s">
        <v>2786</v>
      </c>
      <c r="C279">
        <v>1222</v>
      </c>
      <c r="D279">
        <v>50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 t="s">
        <v>1</v>
      </c>
      <c r="L279">
        <v>1272</v>
      </c>
      <c r="M279">
        <v>0</v>
      </c>
      <c r="N279">
        <v>1272</v>
      </c>
      <c r="O279" t="s">
        <v>2787</v>
      </c>
      <c r="P279">
        <v>1272</v>
      </c>
      <c r="Q279">
        <v>0</v>
      </c>
      <c r="R279">
        <v>1272</v>
      </c>
      <c r="S279">
        <v>1</v>
      </c>
      <c r="T279" t="s">
        <v>2788</v>
      </c>
      <c r="U279" t="s">
        <v>4</v>
      </c>
      <c r="V279" t="s">
        <v>4</v>
      </c>
      <c r="W279">
        <v>1222</v>
      </c>
      <c r="X279">
        <v>50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 t="s">
        <v>1</v>
      </c>
      <c r="AF279" t="s">
        <v>2787</v>
      </c>
      <c r="AG279">
        <v>1272</v>
      </c>
      <c r="AH279">
        <v>0</v>
      </c>
      <c r="AI279">
        <v>1272</v>
      </c>
      <c r="AJ279">
        <v>1272</v>
      </c>
      <c r="AK279">
        <v>0</v>
      </c>
      <c r="AL279">
        <v>1272</v>
      </c>
      <c r="AM279">
        <v>1</v>
      </c>
      <c r="AN279" t="s">
        <v>2788</v>
      </c>
      <c r="AO279" t="s">
        <v>4</v>
      </c>
      <c r="AP279" t="s">
        <v>4</v>
      </c>
      <c r="AQ279">
        <v>10587643</v>
      </c>
      <c r="AR279">
        <v>12</v>
      </c>
      <c r="AS279" s="24">
        <f t="shared" si="8"/>
        <v>16383374.704071324</v>
      </c>
      <c r="AT279">
        <f t="shared" si="9"/>
        <v>17249193</v>
      </c>
    </row>
    <row r="280" spans="1:46" x14ac:dyDescent="0.2">
      <c r="A280">
        <v>3869</v>
      </c>
      <c r="B280" t="s">
        <v>2895</v>
      </c>
      <c r="C280">
        <v>936</v>
      </c>
      <c r="D280">
        <v>64</v>
      </c>
      <c r="E280">
        <v>0</v>
      </c>
      <c r="F280">
        <v>0</v>
      </c>
      <c r="G280">
        <v>2</v>
      </c>
      <c r="H280">
        <v>99</v>
      </c>
      <c r="I280">
        <v>0</v>
      </c>
      <c r="J280">
        <v>0</v>
      </c>
      <c r="K280" t="s">
        <v>6</v>
      </c>
      <c r="L280">
        <v>1299</v>
      </c>
      <c r="M280">
        <v>63</v>
      </c>
      <c r="N280">
        <v>1162</v>
      </c>
      <c r="O280" t="s">
        <v>2896</v>
      </c>
      <c r="P280">
        <v>1107</v>
      </c>
      <c r="Q280">
        <v>30</v>
      </c>
      <c r="R280">
        <v>1030</v>
      </c>
      <c r="S280">
        <v>3</v>
      </c>
      <c r="T280" t="s">
        <v>2897</v>
      </c>
      <c r="U280" t="s">
        <v>2898</v>
      </c>
      <c r="V280" t="s">
        <v>2899</v>
      </c>
      <c r="W280">
        <v>940</v>
      </c>
      <c r="X280">
        <v>60</v>
      </c>
      <c r="Y280">
        <v>0</v>
      </c>
      <c r="Z280">
        <v>0</v>
      </c>
      <c r="AA280">
        <v>0</v>
      </c>
      <c r="AB280">
        <v>0</v>
      </c>
      <c r="AC280">
        <v>2</v>
      </c>
      <c r="AD280">
        <v>99</v>
      </c>
      <c r="AE280" t="s">
        <v>6</v>
      </c>
      <c r="AF280" t="s">
        <v>2896</v>
      </c>
      <c r="AG280">
        <v>1107</v>
      </c>
      <c r="AH280">
        <v>30</v>
      </c>
      <c r="AI280">
        <v>1030</v>
      </c>
      <c r="AJ280">
        <v>1299</v>
      </c>
      <c r="AK280">
        <v>63</v>
      </c>
      <c r="AL280">
        <v>1162</v>
      </c>
      <c r="AM280">
        <v>3</v>
      </c>
      <c r="AN280" t="s">
        <v>2900</v>
      </c>
      <c r="AO280" t="s">
        <v>2901</v>
      </c>
      <c r="AP280" t="s">
        <v>2902</v>
      </c>
      <c r="AQ280">
        <v>10625121</v>
      </c>
      <c r="AR280">
        <v>12</v>
      </c>
      <c r="AS280" s="24">
        <f t="shared" si="8"/>
        <v>16347777.901533423</v>
      </c>
      <c r="AT280">
        <f t="shared" si="9"/>
        <v>17211715</v>
      </c>
    </row>
    <row r="281" spans="1:46" x14ac:dyDescent="0.2">
      <c r="A281">
        <v>483</v>
      </c>
      <c r="B281" t="s">
        <v>851</v>
      </c>
      <c r="C281">
        <v>2048</v>
      </c>
      <c r="D281">
        <v>88</v>
      </c>
      <c r="E281">
        <v>0</v>
      </c>
      <c r="F281">
        <v>12</v>
      </c>
      <c r="G281">
        <v>0</v>
      </c>
      <c r="H281">
        <v>0</v>
      </c>
      <c r="I281">
        <v>0</v>
      </c>
      <c r="J281">
        <v>0</v>
      </c>
      <c r="K281" t="s">
        <v>1</v>
      </c>
      <c r="L281">
        <v>2148</v>
      </c>
      <c r="M281">
        <v>0</v>
      </c>
      <c r="N281">
        <v>2148</v>
      </c>
      <c r="O281" t="s">
        <v>852</v>
      </c>
      <c r="P281">
        <v>2148</v>
      </c>
      <c r="Q281">
        <v>0</v>
      </c>
      <c r="R281">
        <v>2148</v>
      </c>
      <c r="S281">
        <v>1</v>
      </c>
      <c r="T281" t="s">
        <v>853</v>
      </c>
      <c r="U281" t="s">
        <v>4</v>
      </c>
      <c r="V281" t="s">
        <v>4</v>
      </c>
      <c r="W281">
        <v>2048</v>
      </c>
      <c r="X281">
        <v>100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 t="s">
        <v>1</v>
      </c>
      <c r="AF281" t="s">
        <v>852</v>
      </c>
      <c r="AG281">
        <v>2148</v>
      </c>
      <c r="AH281">
        <v>0</v>
      </c>
      <c r="AI281">
        <v>2148</v>
      </c>
      <c r="AJ281">
        <v>2148</v>
      </c>
      <c r="AK281">
        <v>0</v>
      </c>
      <c r="AL281">
        <v>2148</v>
      </c>
      <c r="AM281">
        <v>1</v>
      </c>
      <c r="AN281" t="s">
        <v>853</v>
      </c>
      <c r="AO281" t="s">
        <v>4</v>
      </c>
      <c r="AP281" t="s">
        <v>4</v>
      </c>
      <c r="AQ281">
        <v>10651181</v>
      </c>
      <c r="AR281">
        <v>12</v>
      </c>
      <c r="AS281" s="24">
        <f t="shared" si="8"/>
        <v>16323025.975759961</v>
      </c>
      <c r="AT281">
        <f t="shared" si="9"/>
        <v>17185655</v>
      </c>
    </row>
    <row r="282" spans="1:46" x14ac:dyDescent="0.2">
      <c r="A282">
        <v>477</v>
      </c>
      <c r="B282" t="s">
        <v>848</v>
      </c>
      <c r="C282">
        <v>923</v>
      </c>
      <c r="D282">
        <v>25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 t="s">
        <v>1</v>
      </c>
      <c r="L282">
        <v>948</v>
      </c>
      <c r="M282">
        <v>0</v>
      </c>
      <c r="N282">
        <v>948</v>
      </c>
      <c r="O282" t="s">
        <v>849</v>
      </c>
      <c r="P282">
        <v>948</v>
      </c>
      <c r="Q282">
        <v>0</v>
      </c>
      <c r="R282">
        <v>948</v>
      </c>
      <c r="S282">
        <v>1</v>
      </c>
      <c r="T282" t="s">
        <v>850</v>
      </c>
      <c r="U282" t="s">
        <v>4</v>
      </c>
      <c r="V282" t="s">
        <v>4</v>
      </c>
      <c r="W282">
        <v>923</v>
      </c>
      <c r="X282">
        <v>25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 t="s">
        <v>1</v>
      </c>
      <c r="AF282" t="s">
        <v>849</v>
      </c>
      <c r="AG282">
        <v>948</v>
      </c>
      <c r="AH282">
        <v>0</v>
      </c>
      <c r="AI282">
        <v>948</v>
      </c>
      <c r="AJ282">
        <v>948</v>
      </c>
      <c r="AK282">
        <v>0</v>
      </c>
      <c r="AL282">
        <v>948</v>
      </c>
      <c r="AM282">
        <v>1</v>
      </c>
      <c r="AN282" t="s">
        <v>850</v>
      </c>
      <c r="AO282" t="s">
        <v>4</v>
      </c>
      <c r="AP282" t="s">
        <v>4</v>
      </c>
      <c r="AQ282">
        <v>10668656</v>
      </c>
      <c r="AR282">
        <v>12</v>
      </c>
      <c r="AS282" s="24">
        <f t="shared" si="8"/>
        <v>16306428.128373496</v>
      </c>
      <c r="AT282">
        <f t="shared" si="9"/>
        <v>17168180</v>
      </c>
    </row>
    <row r="283" spans="1:46" x14ac:dyDescent="0.2">
      <c r="A283">
        <v>474</v>
      </c>
      <c r="B283" t="s">
        <v>843</v>
      </c>
      <c r="C283">
        <v>1137</v>
      </c>
      <c r="D283">
        <v>62</v>
      </c>
      <c r="E283">
        <v>0</v>
      </c>
      <c r="F283">
        <v>0</v>
      </c>
      <c r="G283">
        <v>2</v>
      </c>
      <c r="H283">
        <v>140</v>
      </c>
      <c r="I283">
        <v>2</v>
      </c>
      <c r="J283">
        <v>50</v>
      </c>
      <c r="K283" t="s">
        <v>6</v>
      </c>
      <c r="L283">
        <v>1452</v>
      </c>
      <c r="M283">
        <v>113</v>
      </c>
      <c r="N283">
        <v>1452</v>
      </c>
      <c r="O283" t="s">
        <v>844</v>
      </c>
      <c r="P283">
        <v>1278</v>
      </c>
      <c r="Q283">
        <v>29</v>
      </c>
      <c r="R283">
        <v>1278</v>
      </c>
      <c r="S283">
        <v>3</v>
      </c>
      <c r="T283" t="s">
        <v>845</v>
      </c>
      <c r="U283" t="s">
        <v>846</v>
      </c>
      <c r="V283" t="s">
        <v>847</v>
      </c>
      <c r="W283">
        <v>1137</v>
      </c>
      <c r="X283">
        <v>62</v>
      </c>
      <c r="Y283">
        <v>0</v>
      </c>
      <c r="Z283">
        <v>0</v>
      </c>
      <c r="AA283">
        <v>2</v>
      </c>
      <c r="AB283">
        <v>50</v>
      </c>
      <c r="AC283">
        <v>2</v>
      </c>
      <c r="AD283">
        <v>140</v>
      </c>
      <c r="AE283" t="s">
        <v>6</v>
      </c>
      <c r="AF283" t="s">
        <v>844</v>
      </c>
      <c r="AG283">
        <v>1278</v>
      </c>
      <c r="AH283">
        <v>29</v>
      </c>
      <c r="AI283">
        <v>1278</v>
      </c>
      <c r="AJ283">
        <v>1452</v>
      </c>
      <c r="AK283">
        <v>113</v>
      </c>
      <c r="AL283">
        <v>1452</v>
      </c>
      <c r="AM283">
        <v>3</v>
      </c>
      <c r="AN283" t="s">
        <v>845</v>
      </c>
      <c r="AO283" t="s">
        <v>847</v>
      </c>
      <c r="AP283" t="s">
        <v>846</v>
      </c>
      <c r="AQ283">
        <v>10677939</v>
      </c>
      <c r="AR283">
        <v>12</v>
      </c>
      <c r="AS283" s="24">
        <f t="shared" si="8"/>
        <v>16297611.085896328</v>
      </c>
      <c r="AT283">
        <f t="shared" si="9"/>
        <v>17158897</v>
      </c>
    </row>
    <row r="284" spans="1:46" x14ac:dyDescent="0.2">
      <c r="A284">
        <v>471</v>
      </c>
      <c r="B284" t="s">
        <v>838</v>
      </c>
      <c r="C284">
        <v>1722</v>
      </c>
      <c r="D284">
        <v>48</v>
      </c>
      <c r="E284">
        <v>0</v>
      </c>
      <c r="F284">
        <v>0</v>
      </c>
      <c r="G284">
        <v>0</v>
      </c>
      <c r="H284">
        <v>0</v>
      </c>
      <c r="I284">
        <v>1</v>
      </c>
      <c r="J284">
        <v>3</v>
      </c>
      <c r="K284" t="s">
        <v>1</v>
      </c>
      <c r="L284">
        <v>1770</v>
      </c>
      <c r="M284">
        <v>0</v>
      </c>
      <c r="N284">
        <v>1770</v>
      </c>
      <c r="O284" t="s">
        <v>839</v>
      </c>
      <c r="P284">
        <v>1773</v>
      </c>
      <c r="Q284">
        <v>0</v>
      </c>
      <c r="R284">
        <v>1773</v>
      </c>
      <c r="S284">
        <v>2</v>
      </c>
      <c r="T284" t="s">
        <v>840</v>
      </c>
      <c r="U284" t="s">
        <v>841</v>
      </c>
      <c r="V284" t="s">
        <v>842</v>
      </c>
      <c r="W284">
        <v>1722</v>
      </c>
      <c r="X284">
        <v>48</v>
      </c>
      <c r="Y284">
        <v>0</v>
      </c>
      <c r="Z284">
        <v>0</v>
      </c>
      <c r="AA284">
        <v>1</v>
      </c>
      <c r="AB284">
        <v>3</v>
      </c>
      <c r="AC284">
        <v>0</v>
      </c>
      <c r="AD284">
        <v>0</v>
      </c>
      <c r="AE284" t="s">
        <v>1</v>
      </c>
      <c r="AF284" t="s">
        <v>839</v>
      </c>
      <c r="AG284">
        <v>1773</v>
      </c>
      <c r="AH284">
        <v>0</v>
      </c>
      <c r="AI284">
        <v>1773</v>
      </c>
      <c r="AJ284">
        <v>1770</v>
      </c>
      <c r="AK284">
        <v>0</v>
      </c>
      <c r="AL284">
        <v>1770</v>
      </c>
      <c r="AM284">
        <v>2</v>
      </c>
      <c r="AN284" t="s">
        <v>840</v>
      </c>
      <c r="AO284" t="s">
        <v>842</v>
      </c>
      <c r="AP284" t="s">
        <v>841</v>
      </c>
      <c r="AQ284">
        <v>10695061</v>
      </c>
      <c r="AR284">
        <v>12</v>
      </c>
      <c r="AS284" s="24">
        <f t="shared" si="8"/>
        <v>16281348.519776097</v>
      </c>
      <c r="AT284">
        <f t="shared" si="9"/>
        <v>17141775</v>
      </c>
    </row>
    <row r="285" spans="1:46" x14ac:dyDescent="0.2">
      <c r="A285">
        <v>467</v>
      </c>
      <c r="B285" t="s">
        <v>830</v>
      </c>
      <c r="C285">
        <v>6139</v>
      </c>
      <c r="D285">
        <v>265</v>
      </c>
      <c r="E285">
        <v>0</v>
      </c>
      <c r="F285">
        <v>0</v>
      </c>
      <c r="G285">
        <v>12</v>
      </c>
      <c r="H285">
        <v>949</v>
      </c>
      <c r="I285">
        <v>8</v>
      </c>
      <c r="J285">
        <v>220</v>
      </c>
      <c r="K285" t="s">
        <v>6</v>
      </c>
      <c r="L285">
        <v>7353</v>
      </c>
      <c r="M285">
        <v>0</v>
      </c>
      <c r="N285">
        <v>7353</v>
      </c>
      <c r="O285" t="s">
        <v>831</v>
      </c>
      <c r="P285">
        <v>6894</v>
      </c>
      <c r="Q285">
        <v>270</v>
      </c>
      <c r="R285">
        <v>6894</v>
      </c>
      <c r="S285">
        <v>14</v>
      </c>
      <c r="T285" t="s">
        <v>832</v>
      </c>
      <c r="U285" t="s">
        <v>833</v>
      </c>
      <c r="V285" t="s">
        <v>834</v>
      </c>
      <c r="W285">
        <v>6132</v>
      </c>
      <c r="X285">
        <v>265</v>
      </c>
      <c r="Y285">
        <v>0</v>
      </c>
      <c r="Z285">
        <v>0</v>
      </c>
      <c r="AA285">
        <v>7</v>
      </c>
      <c r="AB285">
        <v>227</v>
      </c>
      <c r="AC285">
        <v>12</v>
      </c>
      <c r="AD285">
        <v>956</v>
      </c>
      <c r="AE285" t="s">
        <v>1</v>
      </c>
      <c r="AF285" t="s">
        <v>831</v>
      </c>
      <c r="AG285">
        <v>6894</v>
      </c>
      <c r="AH285">
        <v>270</v>
      </c>
      <c r="AI285">
        <v>6894</v>
      </c>
      <c r="AJ285">
        <v>7353</v>
      </c>
      <c r="AK285">
        <v>0</v>
      </c>
      <c r="AL285">
        <v>7353</v>
      </c>
      <c r="AM285">
        <v>13</v>
      </c>
      <c r="AN285" t="s">
        <v>835</v>
      </c>
      <c r="AO285" t="s">
        <v>836</v>
      </c>
      <c r="AP285" t="s">
        <v>837</v>
      </c>
      <c r="AQ285">
        <v>10737663</v>
      </c>
      <c r="AR285">
        <v>12</v>
      </c>
      <c r="AS285" s="24">
        <f t="shared" si="8"/>
        <v>16240884.914948739</v>
      </c>
      <c r="AT285">
        <f t="shared" si="9"/>
        <v>17099173</v>
      </c>
    </row>
    <row r="286" spans="1:46" x14ac:dyDescent="0.2">
      <c r="A286">
        <v>461</v>
      </c>
      <c r="B286" t="s">
        <v>822</v>
      </c>
      <c r="C286">
        <v>1604</v>
      </c>
      <c r="D286">
        <v>45</v>
      </c>
      <c r="E286">
        <v>0</v>
      </c>
      <c r="F286">
        <v>0</v>
      </c>
      <c r="G286">
        <v>2</v>
      </c>
      <c r="H286">
        <v>7</v>
      </c>
      <c r="I286">
        <v>1</v>
      </c>
      <c r="J286">
        <v>16</v>
      </c>
      <c r="K286" t="s">
        <v>1</v>
      </c>
      <c r="L286">
        <v>1656</v>
      </c>
      <c r="M286">
        <v>0</v>
      </c>
      <c r="N286">
        <v>1656</v>
      </c>
      <c r="O286" t="s">
        <v>823</v>
      </c>
      <c r="P286">
        <v>1791</v>
      </c>
      <c r="Q286">
        <v>126</v>
      </c>
      <c r="R286">
        <v>1791</v>
      </c>
      <c r="S286">
        <v>3</v>
      </c>
      <c r="T286" t="s">
        <v>824</v>
      </c>
      <c r="U286" t="s">
        <v>825</v>
      </c>
      <c r="V286" t="s">
        <v>826</v>
      </c>
      <c r="W286">
        <v>1604</v>
      </c>
      <c r="X286">
        <v>45</v>
      </c>
      <c r="Y286">
        <v>0</v>
      </c>
      <c r="Z286">
        <v>0</v>
      </c>
      <c r="AA286">
        <v>1</v>
      </c>
      <c r="AB286">
        <v>16</v>
      </c>
      <c r="AC286">
        <v>2</v>
      </c>
      <c r="AD286">
        <v>7</v>
      </c>
      <c r="AE286" t="s">
        <v>1</v>
      </c>
      <c r="AF286" t="s">
        <v>823</v>
      </c>
      <c r="AG286">
        <v>1791</v>
      </c>
      <c r="AH286">
        <v>126</v>
      </c>
      <c r="AI286">
        <v>1791</v>
      </c>
      <c r="AJ286">
        <v>1656</v>
      </c>
      <c r="AK286">
        <v>0</v>
      </c>
      <c r="AL286">
        <v>1656</v>
      </c>
      <c r="AM286">
        <v>3</v>
      </c>
      <c r="AN286" t="s">
        <v>827</v>
      </c>
      <c r="AO286" t="s">
        <v>828</v>
      </c>
      <c r="AP286" t="s">
        <v>829</v>
      </c>
      <c r="AQ286">
        <v>10757930</v>
      </c>
      <c r="AR286">
        <v>12</v>
      </c>
      <c r="AS286" s="24">
        <f t="shared" si="8"/>
        <v>16221635.21120159</v>
      </c>
      <c r="AT286">
        <f t="shared" si="9"/>
        <v>17078906</v>
      </c>
    </row>
    <row r="287" spans="1:46" x14ac:dyDescent="0.2">
      <c r="A287">
        <v>457</v>
      </c>
      <c r="B287" t="s">
        <v>819</v>
      </c>
      <c r="C287">
        <v>297</v>
      </c>
      <c r="D287">
        <v>12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 t="s">
        <v>1</v>
      </c>
      <c r="L287">
        <v>489</v>
      </c>
      <c r="M287">
        <v>180</v>
      </c>
      <c r="N287">
        <v>489</v>
      </c>
      <c r="O287" t="s">
        <v>820</v>
      </c>
      <c r="P287">
        <v>309</v>
      </c>
      <c r="Q287">
        <v>0</v>
      </c>
      <c r="R287">
        <v>309</v>
      </c>
      <c r="S287">
        <v>1</v>
      </c>
      <c r="T287" t="s">
        <v>821</v>
      </c>
      <c r="U287" t="s">
        <v>4</v>
      </c>
      <c r="V287" t="s">
        <v>4</v>
      </c>
      <c r="W287">
        <v>297</v>
      </c>
      <c r="X287">
        <v>12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 t="s">
        <v>1</v>
      </c>
      <c r="AF287" t="s">
        <v>820</v>
      </c>
      <c r="AG287">
        <v>309</v>
      </c>
      <c r="AH287">
        <v>0</v>
      </c>
      <c r="AI287">
        <v>309</v>
      </c>
      <c r="AJ287">
        <v>489</v>
      </c>
      <c r="AK287">
        <v>180</v>
      </c>
      <c r="AL287">
        <v>489</v>
      </c>
      <c r="AM287">
        <v>1</v>
      </c>
      <c r="AN287" t="s">
        <v>821</v>
      </c>
      <c r="AO287" t="s">
        <v>4</v>
      </c>
      <c r="AP287" t="s">
        <v>4</v>
      </c>
      <c r="AQ287">
        <v>10766827</v>
      </c>
      <c r="AR287">
        <v>12</v>
      </c>
      <c r="AS287" s="24">
        <f t="shared" si="8"/>
        <v>16213184.793565115</v>
      </c>
      <c r="AT287">
        <f t="shared" si="9"/>
        <v>17070009</v>
      </c>
    </row>
    <row r="288" spans="1:46" x14ac:dyDescent="0.2">
      <c r="A288">
        <v>5144</v>
      </c>
      <c r="B288" t="s">
        <v>3593</v>
      </c>
      <c r="C288">
        <v>1286</v>
      </c>
      <c r="D288">
        <v>43</v>
      </c>
      <c r="E288">
        <v>0</v>
      </c>
      <c r="F288">
        <v>3</v>
      </c>
      <c r="G288">
        <v>0</v>
      </c>
      <c r="H288">
        <v>0</v>
      </c>
      <c r="I288">
        <v>0</v>
      </c>
      <c r="J288">
        <v>0</v>
      </c>
      <c r="K288" t="s">
        <v>1</v>
      </c>
      <c r="L288">
        <v>1332</v>
      </c>
      <c r="M288">
        <v>0</v>
      </c>
      <c r="N288">
        <v>1332</v>
      </c>
      <c r="O288" t="s">
        <v>3594</v>
      </c>
      <c r="P288">
        <v>1332</v>
      </c>
      <c r="Q288">
        <v>0</v>
      </c>
      <c r="R288">
        <v>1332</v>
      </c>
      <c r="S288">
        <v>1</v>
      </c>
      <c r="T288" t="s">
        <v>3595</v>
      </c>
      <c r="U288" t="s">
        <v>4</v>
      </c>
      <c r="V288" t="s">
        <v>4</v>
      </c>
      <c r="W288">
        <v>1286</v>
      </c>
      <c r="X288">
        <v>46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 t="s">
        <v>1</v>
      </c>
      <c r="AF288" t="s">
        <v>3594</v>
      </c>
      <c r="AG288">
        <v>1332</v>
      </c>
      <c r="AH288">
        <v>0</v>
      </c>
      <c r="AI288">
        <v>1332</v>
      </c>
      <c r="AJ288">
        <v>1332</v>
      </c>
      <c r="AK288">
        <v>0</v>
      </c>
      <c r="AL288">
        <v>1332</v>
      </c>
      <c r="AM288">
        <v>1</v>
      </c>
      <c r="AN288" t="s">
        <v>3595</v>
      </c>
      <c r="AO288" t="s">
        <v>4</v>
      </c>
      <c r="AP288" t="s">
        <v>4</v>
      </c>
      <c r="AQ288">
        <v>10769962</v>
      </c>
      <c r="AR288">
        <v>12</v>
      </c>
      <c r="AS288" s="24">
        <f t="shared" si="8"/>
        <v>16210207.153991064</v>
      </c>
      <c r="AT288">
        <f t="shared" si="9"/>
        <v>17066874</v>
      </c>
    </row>
    <row r="289" spans="1:46" x14ac:dyDescent="0.2">
      <c r="A289">
        <v>455</v>
      </c>
      <c r="B289" t="s">
        <v>811</v>
      </c>
      <c r="C289">
        <v>1322</v>
      </c>
      <c r="D289">
        <v>79</v>
      </c>
      <c r="E289">
        <v>0</v>
      </c>
      <c r="F289">
        <v>1</v>
      </c>
      <c r="G289">
        <v>0</v>
      </c>
      <c r="H289">
        <v>0</v>
      </c>
      <c r="I289">
        <v>1</v>
      </c>
      <c r="J289">
        <v>118</v>
      </c>
      <c r="K289" t="s">
        <v>1</v>
      </c>
      <c r="L289">
        <v>1479</v>
      </c>
      <c r="M289">
        <v>77</v>
      </c>
      <c r="N289">
        <v>1479</v>
      </c>
      <c r="O289" t="s">
        <v>812</v>
      </c>
      <c r="P289">
        <v>1551</v>
      </c>
      <c r="Q289">
        <v>5</v>
      </c>
      <c r="R289">
        <v>1525</v>
      </c>
      <c r="S289">
        <v>2</v>
      </c>
      <c r="T289" t="s">
        <v>813</v>
      </c>
      <c r="U289" t="s">
        <v>814</v>
      </c>
      <c r="V289" t="s">
        <v>815</v>
      </c>
      <c r="W289">
        <v>1322</v>
      </c>
      <c r="X289">
        <v>79</v>
      </c>
      <c r="Y289">
        <v>0</v>
      </c>
      <c r="Z289">
        <v>0</v>
      </c>
      <c r="AA289">
        <v>1</v>
      </c>
      <c r="AB289">
        <v>118</v>
      </c>
      <c r="AC289">
        <v>0</v>
      </c>
      <c r="AD289">
        <v>0</v>
      </c>
      <c r="AE289" t="s">
        <v>6</v>
      </c>
      <c r="AF289" t="s">
        <v>812</v>
      </c>
      <c r="AG289">
        <v>1551</v>
      </c>
      <c r="AH289">
        <v>6</v>
      </c>
      <c r="AI289">
        <v>1525</v>
      </c>
      <c r="AJ289">
        <v>1479</v>
      </c>
      <c r="AK289">
        <v>78</v>
      </c>
      <c r="AL289">
        <v>1479</v>
      </c>
      <c r="AM289">
        <v>2</v>
      </c>
      <c r="AN289" t="s">
        <v>816</v>
      </c>
      <c r="AO289" t="s">
        <v>817</v>
      </c>
      <c r="AP289" t="s">
        <v>818</v>
      </c>
      <c r="AQ289">
        <v>10784036</v>
      </c>
      <c r="AR289">
        <v>12</v>
      </c>
      <c r="AS289" s="24">
        <f t="shared" si="8"/>
        <v>16196839.594384935</v>
      </c>
      <c r="AT289">
        <f t="shared" si="9"/>
        <v>17052800</v>
      </c>
    </row>
    <row r="290" spans="1:46" x14ac:dyDescent="0.2">
      <c r="A290">
        <v>4430</v>
      </c>
      <c r="B290" t="s">
        <v>3254</v>
      </c>
      <c r="C290">
        <v>1448</v>
      </c>
      <c r="D290">
        <v>72</v>
      </c>
      <c r="E290">
        <v>0</v>
      </c>
      <c r="F290">
        <v>9</v>
      </c>
      <c r="G290">
        <v>2</v>
      </c>
      <c r="H290">
        <v>935</v>
      </c>
      <c r="I290">
        <v>1</v>
      </c>
      <c r="J290">
        <v>32</v>
      </c>
      <c r="K290" t="s">
        <v>1</v>
      </c>
      <c r="L290">
        <v>3945</v>
      </c>
      <c r="M290">
        <v>1477</v>
      </c>
      <c r="N290">
        <v>3941</v>
      </c>
      <c r="O290" t="s">
        <v>3255</v>
      </c>
      <c r="P290">
        <v>1596</v>
      </c>
      <c r="Q290">
        <v>7</v>
      </c>
      <c r="R290">
        <v>1568</v>
      </c>
      <c r="S290">
        <v>3</v>
      </c>
      <c r="T290" t="s">
        <v>3256</v>
      </c>
      <c r="U290" t="s">
        <v>3257</v>
      </c>
      <c r="V290" t="s">
        <v>3258</v>
      </c>
      <c r="W290">
        <v>1448</v>
      </c>
      <c r="X290">
        <v>81</v>
      </c>
      <c r="Y290">
        <v>0</v>
      </c>
      <c r="Z290">
        <v>0</v>
      </c>
      <c r="AA290">
        <v>1</v>
      </c>
      <c r="AB290">
        <v>32</v>
      </c>
      <c r="AC290">
        <v>2</v>
      </c>
      <c r="AD290">
        <v>935</v>
      </c>
      <c r="AE290" t="s">
        <v>1</v>
      </c>
      <c r="AF290" t="s">
        <v>3255</v>
      </c>
      <c r="AG290">
        <v>1596</v>
      </c>
      <c r="AH290">
        <v>7</v>
      </c>
      <c r="AI290">
        <v>1568</v>
      </c>
      <c r="AJ290">
        <v>3945</v>
      </c>
      <c r="AK290">
        <v>1477</v>
      </c>
      <c r="AL290">
        <v>3941</v>
      </c>
      <c r="AM290">
        <v>3</v>
      </c>
      <c r="AN290" t="s">
        <v>3259</v>
      </c>
      <c r="AO290" t="s">
        <v>3260</v>
      </c>
      <c r="AP290" t="s">
        <v>3261</v>
      </c>
      <c r="AQ290">
        <v>10796468</v>
      </c>
      <c r="AR290">
        <v>12</v>
      </c>
      <c r="AS290" s="24">
        <f t="shared" si="8"/>
        <v>16185031.615059698</v>
      </c>
      <c r="AT290">
        <f t="shared" si="9"/>
        <v>17040368</v>
      </c>
    </row>
    <row r="291" spans="1:46" x14ac:dyDescent="0.2">
      <c r="A291">
        <v>452</v>
      </c>
      <c r="B291" t="s">
        <v>806</v>
      </c>
      <c r="C291">
        <v>911</v>
      </c>
      <c r="D291">
        <v>37</v>
      </c>
      <c r="E291">
        <v>0</v>
      </c>
      <c r="F291">
        <v>5</v>
      </c>
      <c r="G291">
        <v>2</v>
      </c>
      <c r="H291">
        <v>161</v>
      </c>
      <c r="I291">
        <v>1</v>
      </c>
      <c r="J291">
        <v>83</v>
      </c>
      <c r="K291" t="s">
        <v>1</v>
      </c>
      <c r="L291">
        <v>1164</v>
      </c>
      <c r="M291">
        <v>50</v>
      </c>
      <c r="N291">
        <v>1164</v>
      </c>
      <c r="O291" t="s">
        <v>807</v>
      </c>
      <c r="P291">
        <v>1065</v>
      </c>
      <c r="Q291">
        <v>29</v>
      </c>
      <c r="R291">
        <v>1065</v>
      </c>
      <c r="S291">
        <v>3</v>
      </c>
      <c r="T291" t="s">
        <v>808</v>
      </c>
      <c r="U291" t="s">
        <v>809</v>
      </c>
      <c r="V291" t="s">
        <v>810</v>
      </c>
      <c r="W291">
        <v>911</v>
      </c>
      <c r="X291">
        <v>42</v>
      </c>
      <c r="Y291">
        <v>0</v>
      </c>
      <c r="Z291">
        <v>0</v>
      </c>
      <c r="AA291">
        <v>1</v>
      </c>
      <c r="AB291">
        <v>83</v>
      </c>
      <c r="AC291">
        <v>2</v>
      </c>
      <c r="AD291">
        <v>161</v>
      </c>
      <c r="AE291" t="s">
        <v>1</v>
      </c>
      <c r="AF291" t="s">
        <v>807</v>
      </c>
      <c r="AG291">
        <v>1065</v>
      </c>
      <c r="AH291">
        <v>29</v>
      </c>
      <c r="AI291">
        <v>1065</v>
      </c>
      <c r="AJ291">
        <v>1164</v>
      </c>
      <c r="AK291">
        <v>50</v>
      </c>
      <c r="AL291">
        <v>1164</v>
      </c>
      <c r="AM291">
        <v>3</v>
      </c>
      <c r="AN291" t="s">
        <v>808</v>
      </c>
      <c r="AO291" t="s">
        <v>810</v>
      </c>
      <c r="AP291" t="s">
        <v>809</v>
      </c>
      <c r="AQ291">
        <v>10831447</v>
      </c>
      <c r="AR291">
        <v>12</v>
      </c>
      <c r="AS291" s="24">
        <f t="shared" si="8"/>
        <v>16151808.375933459</v>
      </c>
      <c r="AT291">
        <f t="shared" si="9"/>
        <v>17005389</v>
      </c>
    </row>
    <row r="292" spans="1:46" x14ac:dyDescent="0.2">
      <c r="A292">
        <v>5922</v>
      </c>
      <c r="B292" t="s">
        <v>3971</v>
      </c>
      <c r="C292">
        <v>616</v>
      </c>
      <c r="D292">
        <v>18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 t="s">
        <v>6</v>
      </c>
      <c r="L292">
        <v>975</v>
      </c>
      <c r="M292">
        <v>0</v>
      </c>
      <c r="N292">
        <v>634</v>
      </c>
      <c r="O292" t="s">
        <v>3972</v>
      </c>
      <c r="P292">
        <v>792</v>
      </c>
      <c r="Q292">
        <v>0</v>
      </c>
      <c r="R292">
        <v>634</v>
      </c>
      <c r="S292">
        <v>1</v>
      </c>
      <c r="T292" t="s">
        <v>3973</v>
      </c>
      <c r="U292" t="s">
        <v>4</v>
      </c>
      <c r="V292" t="s">
        <v>4</v>
      </c>
      <c r="W292">
        <v>616</v>
      </c>
      <c r="X292">
        <v>18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 t="s">
        <v>6</v>
      </c>
      <c r="AF292" t="s">
        <v>3972</v>
      </c>
      <c r="AG292">
        <v>792</v>
      </c>
      <c r="AH292">
        <v>0</v>
      </c>
      <c r="AI292">
        <v>634</v>
      </c>
      <c r="AJ292">
        <v>975</v>
      </c>
      <c r="AK292">
        <v>0</v>
      </c>
      <c r="AL292">
        <v>634</v>
      </c>
      <c r="AM292">
        <v>1</v>
      </c>
      <c r="AN292" t="s">
        <v>3973</v>
      </c>
      <c r="AO292" t="s">
        <v>4</v>
      </c>
      <c r="AP292" t="s">
        <v>4</v>
      </c>
      <c r="AQ292">
        <v>10899790</v>
      </c>
      <c r="AR292">
        <v>12</v>
      </c>
      <c r="AS292" s="24">
        <f t="shared" si="8"/>
        <v>16086895.83321912</v>
      </c>
      <c r="AT292">
        <f t="shared" si="9"/>
        <v>16937046</v>
      </c>
    </row>
    <row r="293" spans="1:46" x14ac:dyDescent="0.2">
      <c r="A293">
        <v>449</v>
      </c>
      <c r="B293" t="s">
        <v>798</v>
      </c>
      <c r="C293">
        <v>3300</v>
      </c>
      <c r="D293">
        <v>127</v>
      </c>
      <c r="E293">
        <v>0</v>
      </c>
      <c r="F293">
        <v>3</v>
      </c>
      <c r="G293">
        <v>3</v>
      </c>
      <c r="H293">
        <v>254</v>
      </c>
      <c r="I293">
        <v>1</v>
      </c>
      <c r="J293">
        <v>14</v>
      </c>
      <c r="K293" t="s">
        <v>1</v>
      </c>
      <c r="L293">
        <v>3738</v>
      </c>
      <c r="M293">
        <v>54</v>
      </c>
      <c r="N293">
        <v>3738</v>
      </c>
      <c r="O293" t="s">
        <v>799</v>
      </c>
      <c r="P293">
        <v>3459</v>
      </c>
      <c r="Q293">
        <v>15</v>
      </c>
      <c r="R293">
        <v>3459</v>
      </c>
      <c r="S293">
        <v>4</v>
      </c>
      <c r="T293" t="s">
        <v>800</v>
      </c>
      <c r="U293" t="s">
        <v>801</v>
      </c>
      <c r="V293" t="s">
        <v>802</v>
      </c>
      <c r="W293">
        <v>3313</v>
      </c>
      <c r="X293">
        <v>131</v>
      </c>
      <c r="Y293">
        <v>0</v>
      </c>
      <c r="Z293">
        <v>0</v>
      </c>
      <c r="AA293">
        <v>0</v>
      </c>
      <c r="AB293">
        <v>0</v>
      </c>
      <c r="AC293">
        <v>4</v>
      </c>
      <c r="AD293">
        <v>240</v>
      </c>
      <c r="AE293" t="s">
        <v>1</v>
      </c>
      <c r="AF293" t="s">
        <v>799</v>
      </c>
      <c r="AG293">
        <v>3459</v>
      </c>
      <c r="AH293">
        <v>15</v>
      </c>
      <c r="AI293">
        <v>3459</v>
      </c>
      <c r="AJ293">
        <v>3738</v>
      </c>
      <c r="AK293">
        <v>54</v>
      </c>
      <c r="AL293">
        <v>3738</v>
      </c>
      <c r="AM293">
        <v>5</v>
      </c>
      <c r="AN293" t="s">
        <v>803</v>
      </c>
      <c r="AO293" t="s">
        <v>804</v>
      </c>
      <c r="AP293" t="s">
        <v>805</v>
      </c>
      <c r="AQ293">
        <v>10954927</v>
      </c>
      <c r="AR293">
        <v>12</v>
      </c>
      <c r="AS293" s="24">
        <f t="shared" si="8"/>
        <v>16034526.419121988</v>
      </c>
      <c r="AT293">
        <f t="shared" si="9"/>
        <v>16881909</v>
      </c>
    </row>
    <row r="294" spans="1:46" x14ac:dyDescent="0.2">
      <c r="A294">
        <v>7373</v>
      </c>
      <c r="B294" t="s">
        <v>4661</v>
      </c>
      <c r="C294">
        <v>2957</v>
      </c>
      <c r="D294">
        <v>82</v>
      </c>
      <c r="E294">
        <v>0</v>
      </c>
      <c r="F294">
        <v>3</v>
      </c>
      <c r="G294">
        <v>0</v>
      </c>
      <c r="H294">
        <v>0</v>
      </c>
      <c r="I294">
        <v>0</v>
      </c>
      <c r="J294">
        <v>0</v>
      </c>
      <c r="K294" t="s">
        <v>1</v>
      </c>
      <c r="L294">
        <v>3042</v>
      </c>
      <c r="M294">
        <v>0</v>
      </c>
      <c r="N294">
        <v>3042</v>
      </c>
      <c r="O294" t="s">
        <v>4662</v>
      </c>
      <c r="P294">
        <v>3042</v>
      </c>
      <c r="Q294">
        <v>0</v>
      </c>
      <c r="R294">
        <v>3042</v>
      </c>
      <c r="S294">
        <v>1</v>
      </c>
      <c r="T294" t="s">
        <v>479</v>
      </c>
      <c r="U294" t="s">
        <v>4</v>
      </c>
      <c r="V294" t="s">
        <v>4</v>
      </c>
      <c r="W294">
        <v>2957</v>
      </c>
      <c r="X294">
        <v>85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 t="s">
        <v>1</v>
      </c>
      <c r="AF294" t="s">
        <v>4662</v>
      </c>
      <c r="AG294">
        <v>3042</v>
      </c>
      <c r="AH294">
        <v>0</v>
      </c>
      <c r="AI294">
        <v>3042</v>
      </c>
      <c r="AJ294">
        <v>3042</v>
      </c>
      <c r="AK294">
        <v>0</v>
      </c>
      <c r="AL294">
        <v>3042</v>
      </c>
      <c r="AM294">
        <v>1</v>
      </c>
      <c r="AN294" t="s">
        <v>479</v>
      </c>
      <c r="AO294" t="s">
        <v>4</v>
      </c>
      <c r="AP294" t="s">
        <v>4</v>
      </c>
      <c r="AQ294">
        <v>11127346</v>
      </c>
      <c r="AR294">
        <v>12</v>
      </c>
      <c r="AS294" s="24">
        <f t="shared" si="8"/>
        <v>15870761.94138084</v>
      </c>
      <c r="AT294">
        <f t="shared" si="9"/>
        <v>16709490</v>
      </c>
    </row>
    <row r="295" spans="1:46" x14ac:dyDescent="0.2">
      <c r="A295">
        <v>441</v>
      </c>
      <c r="B295" t="s">
        <v>793</v>
      </c>
      <c r="C295">
        <v>1282</v>
      </c>
      <c r="D295">
        <v>45</v>
      </c>
      <c r="E295">
        <v>0</v>
      </c>
      <c r="F295">
        <v>1</v>
      </c>
      <c r="G295">
        <v>1</v>
      </c>
      <c r="H295">
        <v>4</v>
      </c>
      <c r="I295">
        <v>1</v>
      </c>
      <c r="J295">
        <v>1</v>
      </c>
      <c r="K295" t="s">
        <v>6</v>
      </c>
      <c r="L295">
        <v>1332</v>
      </c>
      <c r="M295">
        <v>0</v>
      </c>
      <c r="N295">
        <v>1332</v>
      </c>
      <c r="O295" t="s">
        <v>794</v>
      </c>
      <c r="P295">
        <v>1383</v>
      </c>
      <c r="Q295">
        <v>42</v>
      </c>
      <c r="R295">
        <v>1371</v>
      </c>
      <c r="S295">
        <v>2</v>
      </c>
      <c r="T295" t="s">
        <v>795</v>
      </c>
      <c r="U295" t="s">
        <v>796</v>
      </c>
      <c r="V295" t="s">
        <v>797</v>
      </c>
      <c r="W295">
        <v>1282</v>
      </c>
      <c r="X295">
        <v>46</v>
      </c>
      <c r="Y295">
        <v>0</v>
      </c>
      <c r="Z295">
        <v>0</v>
      </c>
      <c r="AA295">
        <v>1</v>
      </c>
      <c r="AB295">
        <v>1</v>
      </c>
      <c r="AC295">
        <v>1</v>
      </c>
      <c r="AD295">
        <v>4</v>
      </c>
      <c r="AE295" t="s">
        <v>6</v>
      </c>
      <c r="AF295" t="s">
        <v>794</v>
      </c>
      <c r="AG295">
        <v>1383</v>
      </c>
      <c r="AH295">
        <v>42</v>
      </c>
      <c r="AI295">
        <v>1371</v>
      </c>
      <c r="AJ295">
        <v>1332</v>
      </c>
      <c r="AK295">
        <v>0</v>
      </c>
      <c r="AL295">
        <v>1332</v>
      </c>
      <c r="AM295">
        <v>2</v>
      </c>
      <c r="AN295" t="s">
        <v>795</v>
      </c>
      <c r="AO295" t="s">
        <v>797</v>
      </c>
      <c r="AP295" t="s">
        <v>796</v>
      </c>
      <c r="AQ295">
        <v>11220557</v>
      </c>
      <c r="AR295">
        <v>12</v>
      </c>
      <c r="AS295" s="24">
        <f t="shared" si="8"/>
        <v>15782229.640794881</v>
      </c>
      <c r="AT295">
        <f t="shared" si="9"/>
        <v>16616279</v>
      </c>
    </row>
    <row r="296" spans="1:46" x14ac:dyDescent="0.2">
      <c r="A296">
        <v>6911</v>
      </c>
      <c r="B296" t="s">
        <v>4498</v>
      </c>
      <c r="C296">
        <v>1151</v>
      </c>
      <c r="D296">
        <v>17</v>
      </c>
      <c r="E296">
        <v>0</v>
      </c>
      <c r="F296">
        <v>2</v>
      </c>
      <c r="G296">
        <v>0</v>
      </c>
      <c r="H296">
        <v>0</v>
      </c>
      <c r="I296">
        <v>0</v>
      </c>
      <c r="J296">
        <v>0</v>
      </c>
      <c r="K296" t="s">
        <v>1</v>
      </c>
      <c r="L296">
        <v>1425</v>
      </c>
      <c r="M296">
        <v>255</v>
      </c>
      <c r="N296">
        <v>1425</v>
      </c>
      <c r="O296" t="s">
        <v>4499</v>
      </c>
      <c r="P296">
        <v>1233</v>
      </c>
      <c r="Q296">
        <v>63</v>
      </c>
      <c r="R296">
        <v>1233</v>
      </c>
      <c r="S296">
        <v>1</v>
      </c>
      <c r="T296" t="s">
        <v>512</v>
      </c>
      <c r="U296" t="s">
        <v>4</v>
      </c>
      <c r="V296" t="s">
        <v>4</v>
      </c>
      <c r="W296">
        <v>1151</v>
      </c>
      <c r="X296">
        <v>19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 t="s">
        <v>1</v>
      </c>
      <c r="AF296" t="s">
        <v>4499</v>
      </c>
      <c r="AG296">
        <v>1233</v>
      </c>
      <c r="AH296">
        <v>63</v>
      </c>
      <c r="AI296">
        <v>1233</v>
      </c>
      <c r="AJ296">
        <v>1425</v>
      </c>
      <c r="AK296">
        <v>255</v>
      </c>
      <c r="AL296">
        <v>1425</v>
      </c>
      <c r="AM296">
        <v>1</v>
      </c>
      <c r="AN296" t="s">
        <v>512</v>
      </c>
      <c r="AO296" t="s">
        <v>4</v>
      </c>
      <c r="AP296" t="s">
        <v>4</v>
      </c>
      <c r="AQ296">
        <v>11224029</v>
      </c>
      <c r="AR296">
        <v>12</v>
      </c>
      <c r="AS296" s="24">
        <f t="shared" si="8"/>
        <v>15778931.916839186</v>
      </c>
      <c r="AT296">
        <f t="shared" si="9"/>
        <v>16612807</v>
      </c>
    </row>
    <row r="297" spans="1:46" x14ac:dyDescent="0.2">
      <c r="A297">
        <v>6395</v>
      </c>
      <c r="B297" t="s">
        <v>4204</v>
      </c>
      <c r="C297">
        <v>2352</v>
      </c>
      <c r="D297">
        <v>65</v>
      </c>
      <c r="E297">
        <v>0</v>
      </c>
      <c r="F297">
        <v>1</v>
      </c>
      <c r="G297">
        <v>0</v>
      </c>
      <c r="H297">
        <v>0</v>
      </c>
      <c r="I297">
        <v>0</v>
      </c>
      <c r="J297">
        <v>0</v>
      </c>
      <c r="K297" t="s">
        <v>1</v>
      </c>
      <c r="L297">
        <v>2418</v>
      </c>
      <c r="M297">
        <v>0</v>
      </c>
      <c r="N297">
        <v>2418</v>
      </c>
      <c r="O297" t="s">
        <v>4205</v>
      </c>
      <c r="P297">
        <v>2418</v>
      </c>
      <c r="Q297">
        <v>0</v>
      </c>
      <c r="R297">
        <v>2418</v>
      </c>
      <c r="S297">
        <v>1</v>
      </c>
      <c r="T297" t="s">
        <v>4206</v>
      </c>
      <c r="U297" t="s">
        <v>4</v>
      </c>
      <c r="V297" t="s">
        <v>4</v>
      </c>
      <c r="W297">
        <v>2352</v>
      </c>
      <c r="X297">
        <v>66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 t="s">
        <v>1</v>
      </c>
      <c r="AF297" t="s">
        <v>4205</v>
      </c>
      <c r="AG297">
        <v>2418</v>
      </c>
      <c r="AH297">
        <v>0</v>
      </c>
      <c r="AI297">
        <v>2418</v>
      </c>
      <c r="AJ297">
        <v>2418</v>
      </c>
      <c r="AK297">
        <v>0</v>
      </c>
      <c r="AL297">
        <v>2418</v>
      </c>
      <c r="AM297">
        <v>1</v>
      </c>
      <c r="AN297" t="s">
        <v>4206</v>
      </c>
      <c r="AO297" t="s">
        <v>4</v>
      </c>
      <c r="AP297" t="s">
        <v>4</v>
      </c>
      <c r="AQ297">
        <v>11337235</v>
      </c>
      <c r="AR297">
        <v>12</v>
      </c>
      <c r="AS297" s="24">
        <f t="shared" si="8"/>
        <v>15671408.25954408</v>
      </c>
      <c r="AT297">
        <f t="shared" si="9"/>
        <v>16499601</v>
      </c>
    </row>
    <row r="298" spans="1:46" x14ac:dyDescent="0.2">
      <c r="A298">
        <v>5584</v>
      </c>
      <c r="B298" t="s">
        <v>3823</v>
      </c>
      <c r="C298">
        <v>241</v>
      </c>
      <c r="D298">
        <v>8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 t="s">
        <v>1</v>
      </c>
      <c r="L298">
        <v>249</v>
      </c>
      <c r="M298">
        <v>0</v>
      </c>
      <c r="N298">
        <v>249</v>
      </c>
      <c r="O298" t="s">
        <v>3824</v>
      </c>
      <c r="P298">
        <v>261</v>
      </c>
      <c r="Q298">
        <v>12</v>
      </c>
      <c r="R298">
        <v>261</v>
      </c>
      <c r="S298">
        <v>1</v>
      </c>
      <c r="T298" t="s">
        <v>658</v>
      </c>
      <c r="U298" t="s">
        <v>4</v>
      </c>
      <c r="V298" t="s">
        <v>4</v>
      </c>
      <c r="W298">
        <v>241</v>
      </c>
      <c r="X298">
        <v>8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 t="s">
        <v>1</v>
      </c>
      <c r="AF298" t="s">
        <v>3824</v>
      </c>
      <c r="AG298">
        <v>261</v>
      </c>
      <c r="AH298">
        <v>12</v>
      </c>
      <c r="AI298">
        <v>261</v>
      </c>
      <c r="AJ298">
        <v>249</v>
      </c>
      <c r="AK298">
        <v>0</v>
      </c>
      <c r="AL298">
        <v>249</v>
      </c>
      <c r="AM298">
        <v>1</v>
      </c>
      <c r="AN298" t="s">
        <v>658</v>
      </c>
      <c r="AO298" t="s">
        <v>4</v>
      </c>
      <c r="AP298" t="s">
        <v>4</v>
      </c>
      <c r="AQ298">
        <v>11350834</v>
      </c>
      <c r="AR298">
        <v>12</v>
      </c>
      <c r="AS298" s="24">
        <f t="shared" si="8"/>
        <v>15658491.85744917</v>
      </c>
      <c r="AT298">
        <f t="shared" si="9"/>
        <v>16486002</v>
      </c>
    </row>
    <row r="299" spans="1:46" x14ac:dyDescent="0.2">
      <c r="A299">
        <v>433</v>
      </c>
      <c r="B299" t="s">
        <v>788</v>
      </c>
      <c r="C299">
        <v>401</v>
      </c>
      <c r="D299">
        <v>25</v>
      </c>
      <c r="E299">
        <v>0</v>
      </c>
      <c r="F299">
        <v>0</v>
      </c>
      <c r="G299">
        <v>1</v>
      </c>
      <c r="H299">
        <v>45</v>
      </c>
      <c r="I299">
        <v>1</v>
      </c>
      <c r="J299">
        <v>45</v>
      </c>
      <c r="K299" t="s">
        <v>6</v>
      </c>
      <c r="L299">
        <v>780</v>
      </c>
      <c r="M299">
        <v>309</v>
      </c>
      <c r="N299">
        <v>780</v>
      </c>
      <c r="O299" t="s">
        <v>789</v>
      </c>
      <c r="P299">
        <v>522</v>
      </c>
      <c r="Q299">
        <v>51</v>
      </c>
      <c r="R299">
        <v>522</v>
      </c>
      <c r="S299">
        <v>2</v>
      </c>
      <c r="T299" t="s">
        <v>790</v>
      </c>
      <c r="U299" t="s">
        <v>791</v>
      </c>
      <c r="V299" t="s">
        <v>792</v>
      </c>
      <c r="W299">
        <v>401</v>
      </c>
      <c r="X299">
        <v>25</v>
      </c>
      <c r="Y299">
        <v>0</v>
      </c>
      <c r="Z299">
        <v>0</v>
      </c>
      <c r="AA299">
        <v>1</v>
      </c>
      <c r="AB299">
        <v>45</v>
      </c>
      <c r="AC299">
        <v>1</v>
      </c>
      <c r="AD299">
        <v>45</v>
      </c>
      <c r="AE299" t="s">
        <v>6</v>
      </c>
      <c r="AF299" t="s">
        <v>789</v>
      </c>
      <c r="AG299">
        <v>522</v>
      </c>
      <c r="AH299">
        <v>51</v>
      </c>
      <c r="AI299">
        <v>522</v>
      </c>
      <c r="AJ299">
        <v>780</v>
      </c>
      <c r="AK299">
        <v>309</v>
      </c>
      <c r="AL299">
        <v>780</v>
      </c>
      <c r="AM299">
        <v>2</v>
      </c>
      <c r="AN299" t="s">
        <v>790</v>
      </c>
      <c r="AO299" t="s">
        <v>792</v>
      </c>
      <c r="AP299" t="s">
        <v>791</v>
      </c>
      <c r="AQ299">
        <v>11355956</v>
      </c>
      <c r="AR299">
        <v>12</v>
      </c>
      <c r="AS299" s="24">
        <f t="shared" si="8"/>
        <v>15653626.954770289</v>
      </c>
      <c r="AT299">
        <f t="shared" si="9"/>
        <v>16480880</v>
      </c>
    </row>
    <row r="300" spans="1:46" x14ac:dyDescent="0.2">
      <c r="A300">
        <v>428</v>
      </c>
      <c r="B300" t="s">
        <v>783</v>
      </c>
      <c r="C300">
        <v>948</v>
      </c>
      <c r="D300">
        <v>72</v>
      </c>
      <c r="E300">
        <v>0</v>
      </c>
      <c r="F300">
        <v>1</v>
      </c>
      <c r="G300">
        <v>1</v>
      </c>
      <c r="H300">
        <v>515</v>
      </c>
      <c r="I300">
        <v>1</v>
      </c>
      <c r="J300">
        <v>44</v>
      </c>
      <c r="K300" t="s">
        <v>6</v>
      </c>
      <c r="L300">
        <v>1539</v>
      </c>
      <c r="M300">
        <v>3</v>
      </c>
      <c r="N300">
        <v>1539</v>
      </c>
      <c r="O300" t="s">
        <v>784</v>
      </c>
      <c r="P300">
        <v>1065</v>
      </c>
      <c r="Q300">
        <v>0</v>
      </c>
      <c r="R300">
        <v>1065</v>
      </c>
      <c r="S300">
        <v>2</v>
      </c>
      <c r="T300" t="s">
        <v>785</v>
      </c>
      <c r="U300" t="s">
        <v>786</v>
      </c>
      <c r="V300" t="s">
        <v>787</v>
      </c>
      <c r="W300">
        <v>948</v>
      </c>
      <c r="X300">
        <v>73</v>
      </c>
      <c r="Y300">
        <v>0</v>
      </c>
      <c r="Z300">
        <v>0</v>
      </c>
      <c r="AA300">
        <v>1</v>
      </c>
      <c r="AB300">
        <v>44</v>
      </c>
      <c r="AC300">
        <v>1</v>
      </c>
      <c r="AD300">
        <v>515</v>
      </c>
      <c r="AE300" t="s">
        <v>6</v>
      </c>
      <c r="AF300" t="s">
        <v>784</v>
      </c>
      <c r="AG300">
        <v>1065</v>
      </c>
      <c r="AH300">
        <v>0</v>
      </c>
      <c r="AI300">
        <v>1065</v>
      </c>
      <c r="AJ300">
        <v>1539</v>
      </c>
      <c r="AK300">
        <v>3</v>
      </c>
      <c r="AL300">
        <v>1539</v>
      </c>
      <c r="AM300">
        <v>2</v>
      </c>
      <c r="AN300" t="s">
        <v>785</v>
      </c>
      <c r="AO300" t="s">
        <v>787</v>
      </c>
      <c r="AP300" t="s">
        <v>786</v>
      </c>
      <c r="AQ300">
        <v>11358597</v>
      </c>
      <c r="AR300">
        <v>12</v>
      </c>
      <c r="AS300" s="24">
        <f t="shared" si="8"/>
        <v>15651118.519007908</v>
      </c>
      <c r="AT300">
        <f t="shared" si="9"/>
        <v>16478239</v>
      </c>
    </row>
    <row r="301" spans="1:46" x14ac:dyDescent="0.2">
      <c r="A301">
        <v>5659</v>
      </c>
      <c r="B301" t="s">
        <v>3876</v>
      </c>
      <c r="C301">
        <v>646</v>
      </c>
      <c r="D301">
        <v>21</v>
      </c>
      <c r="E301">
        <v>0</v>
      </c>
      <c r="F301">
        <v>2</v>
      </c>
      <c r="G301">
        <v>0</v>
      </c>
      <c r="H301">
        <v>0</v>
      </c>
      <c r="I301">
        <v>0</v>
      </c>
      <c r="J301">
        <v>0</v>
      </c>
      <c r="K301" t="s">
        <v>1</v>
      </c>
      <c r="L301">
        <v>669</v>
      </c>
      <c r="M301">
        <v>0</v>
      </c>
      <c r="N301">
        <v>669</v>
      </c>
      <c r="O301" t="s">
        <v>3877</v>
      </c>
      <c r="P301">
        <v>669</v>
      </c>
      <c r="Q301">
        <v>0</v>
      </c>
      <c r="R301">
        <v>669</v>
      </c>
      <c r="S301">
        <v>1</v>
      </c>
      <c r="T301" t="s">
        <v>3878</v>
      </c>
      <c r="U301" t="s">
        <v>4</v>
      </c>
      <c r="V301" t="s">
        <v>4</v>
      </c>
      <c r="W301">
        <v>646</v>
      </c>
      <c r="X301">
        <v>23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 t="s">
        <v>1</v>
      </c>
      <c r="AF301" t="s">
        <v>3877</v>
      </c>
      <c r="AG301">
        <v>669</v>
      </c>
      <c r="AH301">
        <v>0</v>
      </c>
      <c r="AI301">
        <v>669</v>
      </c>
      <c r="AJ301">
        <v>669</v>
      </c>
      <c r="AK301">
        <v>0</v>
      </c>
      <c r="AL301">
        <v>669</v>
      </c>
      <c r="AM301">
        <v>1</v>
      </c>
      <c r="AN301" t="s">
        <v>3878</v>
      </c>
      <c r="AO301" t="s">
        <v>4</v>
      </c>
      <c r="AP301" t="s">
        <v>4</v>
      </c>
      <c r="AQ301">
        <v>11365936</v>
      </c>
      <c r="AR301">
        <v>12</v>
      </c>
      <c r="AS301" s="24">
        <f t="shared" si="8"/>
        <v>15644147.898008235</v>
      </c>
      <c r="AT301">
        <f t="shared" si="9"/>
        <v>16470900</v>
      </c>
    </row>
    <row r="302" spans="1:46" x14ac:dyDescent="0.2">
      <c r="A302">
        <v>424</v>
      </c>
      <c r="B302" t="s">
        <v>780</v>
      </c>
      <c r="C302">
        <v>1022</v>
      </c>
      <c r="D302">
        <v>43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 t="s">
        <v>6</v>
      </c>
      <c r="L302">
        <v>1071</v>
      </c>
      <c r="M302">
        <v>0</v>
      </c>
      <c r="N302">
        <v>1065</v>
      </c>
      <c r="O302" t="s">
        <v>781</v>
      </c>
      <c r="P302">
        <v>1095</v>
      </c>
      <c r="Q302">
        <v>0</v>
      </c>
      <c r="R302">
        <v>1065</v>
      </c>
      <c r="S302">
        <v>1</v>
      </c>
      <c r="T302" t="s">
        <v>782</v>
      </c>
      <c r="U302" t="s">
        <v>4</v>
      </c>
      <c r="V302" t="s">
        <v>4</v>
      </c>
      <c r="W302">
        <v>1022</v>
      </c>
      <c r="X302">
        <v>43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 t="s">
        <v>6</v>
      </c>
      <c r="AF302" t="s">
        <v>781</v>
      </c>
      <c r="AG302">
        <v>1095</v>
      </c>
      <c r="AH302">
        <v>0</v>
      </c>
      <c r="AI302">
        <v>1065</v>
      </c>
      <c r="AJ302">
        <v>1071</v>
      </c>
      <c r="AK302">
        <v>0</v>
      </c>
      <c r="AL302">
        <v>1065</v>
      </c>
      <c r="AM302">
        <v>1</v>
      </c>
      <c r="AN302" t="s">
        <v>782</v>
      </c>
      <c r="AO302" t="s">
        <v>4</v>
      </c>
      <c r="AP302" t="s">
        <v>4</v>
      </c>
      <c r="AQ302">
        <v>11374966</v>
      </c>
      <c r="AR302">
        <v>12</v>
      </c>
      <c r="AS302" s="24">
        <f t="shared" si="8"/>
        <v>15635571.156268621</v>
      </c>
      <c r="AT302">
        <f t="shared" si="9"/>
        <v>16461870</v>
      </c>
    </row>
    <row r="303" spans="1:46" x14ac:dyDescent="0.2">
      <c r="A303">
        <v>3405</v>
      </c>
      <c r="B303" t="s">
        <v>2804</v>
      </c>
      <c r="C303">
        <v>2231</v>
      </c>
      <c r="D303">
        <v>117</v>
      </c>
      <c r="E303">
        <v>0</v>
      </c>
      <c r="F303">
        <v>1</v>
      </c>
      <c r="G303">
        <v>0</v>
      </c>
      <c r="H303">
        <v>0</v>
      </c>
      <c r="I303">
        <v>0</v>
      </c>
      <c r="J303">
        <v>0</v>
      </c>
      <c r="K303" t="s">
        <v>1</v>
      </c>
      <c r="L303">
        <v>2349</v>
      </c>
      <c r="M303">
        <v>0</v>
      </c>
      <c r="N303">
        <v>2349</v>
      </c>
      <c r="O303" t="s">
        <v>2805</v>
      </c>
      <c r="P303">
        <v>3192</v>
      </c>
      <c r="Q303">
        <v>843</v>
      </c>
      <c r="R303">
        <v>3192</v>
      </c>
      <c r="S303">
        <v>1</v>
      </c>
      <c r="T303" t="s">
        <v>2806</v>
      </c>
      <c r="U303" t="s">
        <v>4</v>
      </c>
      <c r="V303" t="s">
        <v>4</v>
      </c>
      <c r="W303">
        <v>2231</v>
      </c>
      <c r="X303">
        <v>118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 t="s">
        <v>1</v>
      </c>
      <c r="AF303" t="s">
        <v>2805</v>
      </c>
      <c r="AG303">
        <v>3192</v>
      </c>
      <c r="AH303">
        <v>843</v>
      </c>
      <c r="AI303">
        <v>3192</v>
      </c>
      <c r="AJ303">
        <v>2349</v>
      </c>
      <c r="AK303">
        <v>0</v>
      </c>
      <c r="AL303">
        <v>2349</v>
      </c>
      <c r="AM303">
        <v>1</v>
      </c>
      <c r="AN303" t="s">
        <v>2806</v>
      </c>
      <c r="AO303" t="s">
        <v>4</v>
      </c>
      <c r="AP303" t="s">
        <v>4</v>
      </c>
      <c r="AQ303">
        <v>11573252</v>
      </c>
      <c r="AR303">
        <v>12</v>
      </c>
      <c r="AS303" s="24">
        <f t="shared" si="8"/>
        <v>15447238.06517436</v>
      </c>
      <c r="AT303">
        <f t="shared" si="9"/>
        <v>16263584</v>
      </c>
    </row>
    <row r="304" spans="1:46" x14ac:dyDescent="0.2">
      <c r="A304">
        <v>6554</v>
      </c>
      <c r="B304" t="s">
        <v>4286</v>
      </c>
      <c r="C304">
        <v>1058</v>
      </c>
      <c r="D304">
        <v>27</v>
      </c>
      <c r="E304">
        <v>0</v>
      </c>
      <c r="F304">
        <v>1</v>
      </c>
      <c r="G304">
        <v>0</v>
      </c>
      <c r="H304">
        <v>0</v>
      </c>
      <c r="I304">
        <v>0</v>
      </c>
      <c r="J304">
        <v>0</v>
      </c>
      <c r="K304" t="s">
        <v>1</v>
      </c>
      <c r="L304">
        <v>1086</v>
      </c>
      <c r="M304">
        <v>0</v>
      </c>
      <c r="N304">
        <v>1086</v>
      </c>
      <c r="O304" t="s">
        <v>4287</v>
      </c>
      <c r="P304">
        <v>1086</v>
      </c>
      <c r="Q304">
        <v>0</v>
      </c>
      <c r="R304">
        <v>1086</v>
      </c>
      <c r="S304">
        <v>1</v>
      </c>
      <c r="T304" t="s">
        <v>4288</v>
      </c>
      <c r="U304" t="s">
        <v>4</v>
      </c>
      <c r="V304" t="s">
        <v>4</v>
      </c>
      <c r="W304">
        <v>1058</v>
      </c>
      <c r="X304">
        <v>28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 t="s">
        <v>1</v>
      </c>
      <c r="AF304" t="s">
        <v>4287</v>
      </c>
      <c r="AG304">
        <v>1086</v>
      </c>
      <c r="AH304">
        <v>0</v>
      </c>
      <c r="AI304">
        <v>1086</v>
      </c>
      <c r="AJ304">
        <v>1086</v>
      </c>
      <c r="AK304">
        <v>0</v>
      </c>
      <c r="AL304">
        <v>1086</v>
      </c>
      <c r="AM304">
        <v>1</v>
      </c>
      <c r="AN304" t="s">
        <v>4288</v>
      </c>
      <c r="AO304" t="s">
        <v>4</v>
      </c>
      <c r="AP304" t="s">
        <v>4</v>
      </c>
      <c r="AQ304">
        <v>11657960</v>
      </c>
      <c r="AR304">
        <v>12</v>
      </c>
      <c r="AS304" s="24">
        <f t="shared" si="8"/>
        <v>15366781.958941888</v>
      </c>
      <c r="AT304">
        <f t="shared" si="9"/>
        <v>16178876</v>
      </c>
    </row>
    <row r="305" spans="1:46" x14ac:dyDescent="0.2">
      <c r="A305">
        <v>858</v>
      </c>
      <c r="B305" t="s">
        <v>1072</v>
      </c>
      <c r="C305">
        <v>721</v>
      </c>
      <c r="D305">
        <v>20</v>
      </c>
      <c r="E305">
        <v>0</v>
      </c>
      <c r="F305">
        <v>3</v>
      </c>
      <c r="G305">
        <v>0</v>
      </c>
      <c r="H305">
        <v>0</v>
      </c>
      <c r="I305">
        <v>0</v>
      </c>
      <c r="J305">
        <v>0</v>
      </c>
      <c r="K305" t="s">
        <v>1</v>
      </c>
      <c r="L305">
        <v>744</v>
      </c>
      <c r="M305">
        <v>0</v>
      </c>
      <c r="N305">
        <v>744</v>
      </c>
      <c r="O305" t="s">
        <v>1073</v>
      </c>
      <c r="P305">
        <v>744</v>
      </c>
      <c r="Q305">
        <v>0</v>
      </c>
      <c r="R305">
        <v>744</v>
      </c>
      <c r="S305">
        <v>1</v>
      </c>
      <c r="T305" t="s">
        <v>1074</v>
      </c>
      <c r="U305" t="s">
        <v>4</v>
      </c>
      <c r="V305" t="s">
        <v>4</v>
      </c>
      <c r="W305">
        <v>721</v>
      </c>
      <c r="X305">
        <v>23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 t="s">
        <v>1</v>
      </c>
      <c r="AF305" t="s">
        <v>1073</v>
      </c>
      <c r="AG305">
        <v>744</v>
      </c>
      <c r="AH305">
        <v>0</v>
      </c>
      <c r="AI305">
        <v>744</v>
      </c>
      <c r="AJ305">
        <v>744</v>
      </c>
      <c r="AK305">
        <v>0</v>
      </c>
      <c r="AL305">
        <v>744</v>
      </c>
      <c r="AM305">
        <v>1</v>
      </c>
      <c r="AN305" t="s">
        <v>1074</v>
      </c>
      <c r="AO305" t="s">
        <v>4</v>
      </c>
      <c r="AP305" t="s">
        <v>4</v>
      </c>
      <c r="AQ305">
        <v>11902896</v>
      </c>
      <c r="AR305">
        <v>12</v>
      </c>
      <c r="AS305" s="24">
        <f t="shared" si="8"/>
        <v>15134140.451219384</v>
      </c>
      <c r="AT305">
        <f t="shared" si="9"/>
        <v>15933940</v>
      </c>
    </row>
    <row r="306" spans="1:46" x14ac:dyDescent="0.2">
      <c r="A306">
        <v>857</v>
      </c>
      <c r="B306" t="s">
        <v>1069</v>
      </c>
      <c r="C306">
        <v>1141</v>
      </c>
      <c r="D306">
        <v>49</v>
      </c>
      <c r="E306">
        <v>0</v>
      </c>
      <c r="F306">
        <v>4</v>
      </c>
      <c r="G306">
        <v>0</v>
      </c>
      <c r="H306">
        <v>0</v>
      </c>
      <c r="I306">
        <v>0</v>
      </c>
      <c r="J306">
        <v>0</v>
      </c>
      <c r="K306" t="s">
        <v>1</v>
      </c>
      <c r="L306">
        <v>1194</v>
      </c>
      <c r="M306">
        <v>0</v>
      </c>
      <c r="N306">
        <v>1194</v>
      </c>
      <c r="O306" t="s">
        <v>1070</v>
      </c>
      <c r="P306">
        <v>1194</v>
      </c>
      <c r="Q306">
        <v>0</v>
      </c>
      <c r="R306">
        <v>1194</v>
      </c>
      <c r="S306">
        <v>1</v>
      </c>
      <c r="T306" t="s">
        <v>1071</v>
      </c>
      <c r="U306" t="s">
        <v>4</v>
      </c>
      <c r="V306" t="s">
        <v>4</v>
      </c>
      <c r="W306">
        <v>1141</v>
      </c>
      <c r="X306">
        <v>53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 t="s">
        <v>1</v>
      </c>
      <c r="AF306" t="s">
        <v>1070</v>
      </c>
      <c r="AG306">
        <v>1194</v>
      </c>
      <c r="AH306">
        <v>0</v>
      </c>
      <c r="AI306">
        <v>1194</v>
      </c>
      <c r="AJ306">
        <v>1194</v>
      </c>
      <c r="AK306">
        <v>0</v>
      </c>
      <c r="AL306">
        <v>1194</v>
      </c>
      <c r="AM306">
        <v>1</v>
      </c>
      <c r="AN306" t="s">
        <v>1071</v>
      </c>
      <c r="AO306" t="s">
        <v>4</v>
      </c>
      <c r="AP306" t="s">
        <v>4</v>
      </c>
      <c r="AQ306">
        <v>11918535</v>
      </c>
      <c r="AR306">
        <v>12</v>
      </c>
      <c r="AS306" s="24">
        <f t="shared" si="8"/>
        <v>15119286.446339449</v>
      </c>
      <c r="AT306">
        <f t="shared" si="9"/>
        <v>15918301</v>
      </c>
    </row>
    <row r="307" spans="1:46" x14ac:dyDescent="0.2">
      <c r="A307">
        <v>868</v>
      </c>
      <c r="B307" t="s">
        <v>1085</v>
      </c>
      <c r="C307">
        <v>916</v>
      </c>
      <c r="D307">
        <v>30</v>
      </c>
      <c r="E307">
        <v>0</v>
      </c>
      <c r="F307">
        <v>1</v>
      </c>
      <c r="G307">
        <v>1</v>
      </c>
      <c r="H307">
        <v>157</v>
      </c>
      <c r="I307">
        <v>1</v>
      </c>
      <c r="J307">
        <v>1</v>
      </c>
      <c r="K307" t="s">
        <v>1</v>
      </c>
      <c r="L307">
        <v>1104</v>
      </c>
      <c r="M307">
        <v>0</v>
      </c>
      <c r="N307">
        <v>1104</v>
      </c>
      <c r="O307" t="s">
        <v>1086</v>
      </c>
      <c r="P307">
        <v>948</v>
      </c>
      <c r="Q307">
        <v>0</v>
      </c>
      <c r="R307">
        <v>948</v>
      </c>
      <c r="S307">
        <v>2</v>
      </c>
      <c r="T307" t="s">
        <v>1087</v>
      </c>
      <c r="U307" t="s">
        <v>1088</v>
      </c>
      <c r="V307" t="s">
        <v>1089</v>
      </c>
      <c r="W307">
        <v>916</v>
      </c>
      <c r="X307">
        <v>31</v>
      </c>
      <c r="Y307">
        <v>0</v>
      </c>
      <c r="Z307">
        <v>0</v>
      </c>
      <c r="AA307">
        <v>1</v>
      </c>
      <c r="AB307">
        <v>1</v>
      </c>
      <c r="AC307">
        <v>1</v>
      </c>
      <c r="AD307">
        <v>157</v>
      </c>
      <c r="AE307" t="s">
        <v>1</v>
      </c>
      <c r="AF307" t="s">
        <v>1086</v>
      </c>
      <c r="AG307">
        <v>948</v>
      </c>
      <c r="AH307">
        <v>0</v>
      </c>
      <c r="AI307">
        <v>948</v>
      </c>
      <c r="AJ307">
        <v>1104</v>
      </c>
      <c r="AK307">
        <v>0</v>
      </c>
      <c r="AL307">
        <v>1104</v>
      </c>
      <c r="AM307">
        <v>2</v>
      </c>
      <c r="AN307" t="s">
        <v>1087</v>
      </c>
      <c r="AO307" t="s">
        <v>1089</v>
      </c>
      <c r="AP307" t="s">
        <v>1088</v>
      </c>
      <c r="AQ307">
        <v>11974647</v>
      </c>
      <c r="AR307">
        <v>12</v>
      </c>
      <c r="AS307" s="24">
        <f t="shared" si="8"/>
        <v>15065990.972087704</v>
      </c>
      <c r="AT307">
        <f t="shared" si="9"/>
        <v>15862189</v>
      </c>
    </row>
    <row r="308" spans="1:46" x14ac:dyDescent="0.2">
      <c r="A308">
        <v>6538</v>
      </c>
      <c r="B308" t="s">
        <v>4274</v>
      </c>
      <c r="C308">
        <v>275</v>
      </c>
      <c r="D308">
        <v>55</v>
      </c>
      <c r="E308">
        <v>0</v>
      </c>
      <c r="F308">
        <v>7</v>
      </c>
      <c r="G308">
        <v>0</v>
      </c>
      <c r="H308">
        <v>0</v>
      </c>
      <c r="I308">
        <v>0</v>
      </c>
      <c r="J308">
        <v>0</v>
      </c>
      <c r="K308" t="s">
        <v>1</v>
      </c>
      <c r="L308">
        <v>438</v>
      </c>
      <c r="M308">
        <v>89</v>
      </c>
      <c r="N308">
        <v>426</v>
      </c>
      <c r="O308" t="s">
        <v>4275</v>
      </c>
      <c r="P308">
        <v>372</v>
      </c>
      <c r="Q308">
        <v>32</v>
      </c>
      <c r="R308">
        <v>369</v>
      </c>
      <c r="S308">
        <v>1</v>
      </c>
      <c r="T308" t="s">
        <v>4276</v>
      </c>
      <c r="U308" t="s">
        <v>2578</v>
      </c>
      <c r="V308" t="s">
        <v>600</v>
      </c>
      <c r="W308">
        <v>275</v>
      </c>
      <c r="X308">
        <v>62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 t="s">
        <v>6</v>
      </c>
      <c r="AF308" t="s">
        <v>4275</v>
      </c>
      <c r="AG308">
        <v>372</v>
      </c>
      <c r="AH308">
        <v>32</v>
      </c>
      <c r="AI308">
        <v>369</v>
      </c>
      <c r="AJ308">
        <v>438</v>
      </c>
      <c r="AK308">
        <v>89</v>
      </c>
      <c r="AL308">
        <v>426</v>
      </c>
      <c r="AM308">
        <v>1</v>
      </c>
      <c r="AN308" t="s">
        <v>4276</v>
      </c>
      <c r="AO308" t="s">
        <v>2928</v>
      </c>
      <c r="AP308" t="s">
        <v>4277</v>
      </c>
      <c r="AQ308">
        <v>11978344</v>
      </c>
      <c r="AR308">
        <v>12</v>
      </c>
      <c r="AS308" s="24">
        <f t="shared" si="8"/>
        <v>15062479.541942483</v>
      </c>
      <c r="AT308">
        <f t="shared" si="9"/>
        <v>15858492</v>
      </c>
    </row>
    <row r="309" spans="1:46" x14ac:dyDescent="0.2">
      <c r="A309">
        <v>862</v>
      </c>
      <c r="B309" t="s">
        <v>1075</v>
      </c>
      <c r="C309">
        <v>1323</v>
      </c>
      <c r="D309">
        <v>81</v>
      </c>
      <c r="E309">
        <v>0</v>
      </c>
      <c r="F309">
        <v>3</v>
      </c>
      <c r="G309">
        <v>2</v>
      </c>
      <c r="H309">
        <v>459</v>
      </c>
      <c r="I309">
        <v>2</v>
      </c>
      <c r="J309">
        <v>222</v>
      </c>
      <c r="K309" t="s">
        <v>6</v>
      </c>
      <c r="L309">
        <v>2586</v>
      </c>
      <c r="M309">
        <v>66</v>
      </c>
      <c r="N309">
        <v>1932</v>
      </c>
      <c r="O309" t="s">
        <v>1076</v>
      </c>
      <c r="P309">
        <v>1797</v>
      </c>
      <c r="Q309">
        <v>129</v>
      </c>
      <c r="R309">
        <v>1758</v>
      </c>
      <c r="S309">
        <v>3</v>
      </c>
      <c r="T309" t="s">
        <v>1077</v>
      </c>
      <c r="U309" t="s">
        <v>1078</v>
      </c>
      <c r="V309" t="s">
        <v>1079</v>
      </c>
      <c r="W309">
        <v>1323</v>
      </c>
      <c r="X309">
        <v>84</v>
      </c>
      <c r="Y309">
        <v>0</v>
      </c>
      <c r="Z309">
        <v>0</v>
      </c>
      <c r="AA309">
        <v>2</v>
      </c>
      <c r="AB309">
        <v>222</v>
      </c>
      <c r="AC309">
        <v>2</v>
      </c>
      <c r="AD309">
        <v>459</v>
      </c>
      <c r="AE309" t="s">
        <v>6</v>
      </c>
      <c r="AF309" t="s">
        <v>1076</v>
      </c>
      <c r="AG309">
        <v>1797</v>
      </c>
      <c r="AH309">
        <v>129</v>
      </c>
      <c r="AI309">
        <v>1758</v>
      </c>
      <c r="AJ309">
        <v>2586</v>
      </c>
      <c r="AK309">
        <v>66</v>
      </c>
      <c r="AL309">
        <v>1932</v>
      </c>
      <c r="AM309">
        <v>3</v>
      </c>
      <c r="AN309" t="s">
        <v>1077</v>
      </c>
      <c r="AO309" t="s">
        <v>1079</v>
      </c>
      <c r="AP309" t="s">
        <v>1078</v>
      </c>
      <c r="AQ309">
        <v>12002978</v>
      </c>
      <c r="AR309">
        <v>12</v>
      </c>
      <c r="AS309" s="24">
        <f t="shared" si="8"/>
        <v>15039082.038507968</v>
      </c>
      <c r="AT309">
        <f t="shared" si="9"/>
        <v>15833858</v>
      </c>
    </row>
    <row r="310" spans="1:46" x14ac:dyDescent="0.2">
      <c r="A310">
        <v>1592</v>
      </c>
      <c r="B310" t="s">
        <v>1650</v>
      </c>
      <c r="C310">
        <v>1029</v>
      </c>
      <c r="D310">
        <v>24</v>
      </c>
      <c r="E310">
        <v>0</v>
      </c>
      <c r="F310">
        <v>3</v>
      </c>
      <c r="G310">
        <v>0</v>
      </c>
      <c r="H310">
        <v>0</v>
      </c>
      <c r="I310">
        <v>0</v>
      </c>
      <c r="J310">
        <v>0</v>
      </c>
      <c r="K310" t="s">
        <v>1</v>
      </c>
      <c r="L310">
        <v>1056</v>
      </c>
      <c r="M310">
        <v>0</v>
      </c>
      <c r="N310">
        <v>1056</v>
      </c>
      <c r="O310" t="s">
        <v>1651</v>
      </c>
      <c r="P310">
        <v>1056</v>
      </c>
      <c r="Q310">
        <v>0</v>
      </c>
      <c r="R310">
        <v>1056</v>
      </c>
      <c r="S310">
        <v>1</v>
      </c>
      <c r="T310" t="s">
        <v>1273</v>
      </c>
      <c r="U310" t="s">
        <v>4</v>
      </c>
      <c r="V310" t="s">
        <v>4</v>
      </c>
      <c r="W310">
        <v>1029</v>
      </c>
      <c r="X310">
        <v>27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 t="s">
        <v>1</v>
      </c>
      <c r="AF310" t="s">
        <v>1651</v>
      </c>
      <c r="AG310">
        <v>1056</v>
      </c>
      <c r="AH310">
        <v>0</v>
      </c>
      <c r="AI310">
        <v>1056</v>
      </c>
      <c r="AJ310">
        <v>1056</v>
      </c>
      <c r="AK310">
        <v>0</v>
      </c>
      <c r="AL310">
        <v>1056</v>
      </c>
      <c r="AM310">
        <v>1</v>
      </c>
      <c r="AN310" t="s">
        <v>1273</v>
      </c>
      <c r="AO310" t="s">
        <v>4</v>
      </c>
      <c r="AP310" t="s">
        <v>4</v>
      </c>
      <c r="AQ310">
        <v>12034825</v>
      </c>
      <c r="AR310">
        <v>12</v>
      </c>
      <c r="AS310" s="24">
        <f t="shared" si="8"/>
        <v>15008833.589539917</v>
      </c>
      <c r="AT310">
        <f t="shared" si="9"/>
        <v>15802011</v>
      </c>
    </row>
    <row r="311" spans="1:46" x14ac:dyDescent="0.2">
      <c r="A311">
        <v>6193</v>
      </c>
      <c r="B311" t="s">
        <v>4137</v>
      </c>
      <c r="C311">
        <v>1543</v>
      </c>
      <c r="D311">
        <v>104</v>
      </c>
      <c r="E311">
        <v>0</v>
      </c>
      <c r="F311">
        <v>3</v>
      </c>
      <c r="G311">
        <v>1</v>
      </c>
      <c r="H311">
        <v>3</v>
      </c>
      <c r="I311">
        <v>5</v>
      </c>
      <c r="J311">
        <v>27</v>
      </c>
      <c r="K311" t="s">
        <v>1</v>
      </c>
      <c r="L311">
        <v>2655</v>
      </c>
      <c r="M311">
        <v>1002</v>
      </c>
      <c r="N311">
        <v>2655</v>
      </c>
      <c r="O311" t="s">
        <v>4138</v>
      </c>
      <c r="P311">
        <v>1677</v>
      </c>
      <c r="Q311">
        <v>0</v>
      </c>
      <c r="R311">
        <v>1677</v>
      </c>
      <c r="S311">
        <v>7</v>
      </c>
      <c r="T311" t="s">
        <v>4139</v>
      </c>
      <c r="U311" t="s">
        <v>4140</v>
      </c>
      <c r="V311" t="s">
        <v>4141</v>
      </c>
      <c r="W311">
        <v>1543</v>
      </c>
      <c r="X311">
        <v>107</v>
      </c>
      <c r="Y311">
        <v>0</v>
      </c>
      <c r="Z311">
        <v>0</v>
      </c>
      <c r="AA311">
        <v>5</v>
      </c>
      <c r="AB311">
        <v>27</v>
      </c>
      <c r="AC311">
        <v>1</v>
      </c>
      <c r="AD311">
        <v>3</v>
      </c>
      <c r="AE311" t="s">
        <v>1</v>
      </c>
      <c r="AF311" t="s">
        <v>4138</v>
      </c>
      <c r="AG311">
        <v>1677</v>
      </c>
      <c r="AH311">
        <v>0</v>
      </c>
      <c r="AI311">
        <v>1677</v>
      </c>
      <c r="AJ311">
        <v>2655</v>
      </c>
      <c r="AK311">
        <v>1002</v>
      </c>
      <c r="AL311">
        <v>2655</v>
      </c>
      <c r="AM311">
        <v>7</v>
      </c>
      <c r="AN311" t="s">
        <v>4139</v>
      </c>
      <c r="AO311" t="s">
        <v>4141</v>
      </c>
      <c r="AP311" t="s">
        <v>4140</v>
      </c>
      <c r="AQ311">
        <v>12109800</v>
      </c>
      <c r="AR311">
        <v>12</v>
      </c>
      <c r="AS311" s="24">
        <f t="shared" si="8"/>
        <v>14937621.938163662</v>
      </c>
      <c r="AT311">
        <f t="shared" si="9"/>
        <v>15727036</v>
      </c>
    </row>
    <row r="312" spans="1:46" x14ac:dyDescent="0.2">
      <c r="A312">
        <v>6007</v>
      </c>
      <c r="B312" t="s">
        <v>3998</v>
      </c>
      <c r="C312">
        <v>589</v>
      </c>
      <c r="D312">
        <v>20</v>
      </c>
      <c r="E312">
        <v>0</v>
      </c>
      <c r="F312">
        <v>6</v>
      </c>
      <c r="G312">
        <v>0</v>
      </c>
      <c r="H312">
        <v>0</v>
      </c>
      <c r="I312">
        <v>0</v>
      </c>
      <c r="J312">
        <v>0</v>
      </c>
      <c r="K312" t="s">
        <v>1</v>
      </c>
      <c r="L312">
        <v>615</v>
      </c>
      <c r="M312">
        <v>0</v>
      </c>
      <c r="N312">
        <v>615</v>
      </c>
      <c r="O312" t="s">
        <v>3999</v>
      </c>
      <c r="P312">
        <v>615</v>
      </c>
      <c r="Q312">
        <v>0</v>
      </c>
      <c r="R312">
        <v>615</v>
      </c>
      <c r="S312">
        <v>1</v>
      </c>
      <c r="T312" t="s">
        <v>4000</v>
      </c>
      <c r="U312" t="s">
        <v>4</v>
      </c>
      <c r="V312" t="s">
        <v>4</v>
      </c>
      <c r="W312">
        <v>589</v>
      </c>
      <c r="X312">
        <v>26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 t="s">
        <v>1</v>
      </c>
      <c r="AF312" t="s">
        <v>3999</v>
      </c>
      <c r="AG312">
        <v>615</v>
      </c>
      <c r="AH312">
        <v>0</v>
      </c>
      <c r="AI312">
        <v>615</v>
      </c>
      <c r="AJ312">
        <v>615</v>
      </c>
      <c r="AK312">
        <v>0</v>
      </c>
      <c r="AL312">
        <v>615</v>
      </c>
      <c r="AM312">
        <v>1</v>
      </c>
      <c r="AN312" t="s">
        <v>4000</v>
      </c>
      <c r="AO312" t="s">
        <v>4</v>
      </c>
      <c r="AP312" t="s">
        <v>4</v>
      </c>
      <c r="AQ312">
        <v>12116594</v>
      </c>
      <c r="AR312">
        <v>12</v>
      </c>
      <c r="AS312" s="24">
        <f t="shared" si="8"/>
        <v>14931168.961045288</v>
      </c>
      <c r="AT312">
        <f t="shared" si="9"/>
        <v>15720242</v>
      </c>
    </row>
    <row r="313" spans="1:46" x14ac:dyDescent="0.2">
      <c r="A313">
        <v>6590</v>
      </c>
      <c r="B313" t="s">
        <v>4323</v>
      </c>
      <c r="C313">
        <v>1115</v>
      </c>
      <c r="D313">
        <v>41</v>
      </c>
      <c r="E313">
        <v>0</v>
      </c>
      <c r="F313">
        <v>2</v>
      </c>
      <c r="G313">
        <v>1</v>
      </c>
      <c r="H313">
        <v>69</v>
      </c>
      <c r="I313">
        <v>1</v>
      </c>
      <c r="J313">
        <v>51</v>
      </c>
      <c r="K313" t="s">
        <v>1</v>
      </c>
      <c r="L313">
        <v>1227</v>
      </c>
      <c r="M313">
        <v>0</v>
      </c>
      <c r="N313">
        <v>1227</v>
      </c>
      <c r="O313" t="s">
        <v>4324</v>
      </c>
      <c r="P313">
        <v>1209</v>
      </c>
      <c r="Q313">
        <v>0</v>
      </c>
      <c r="R313">
        <v>1209</v>
      </c>
      <c r="S313">
        <v>2</v>
      </c>
      <c r="T313" t="s">
        <v>4325</v>
      </c>
      <c r="U313" t="s">
        <v>4326</v>
      </c>
      <c r="V313" t="s">
        <v>4327</v>
      </c>
      <c r="W313">
        <v>1115</v>
      </c>
      <c r="X313">
        <v>43</v>
      </c>
      <c r="Y313">
        <v>0</v>
      </c>
      <c r="Z313">
        <v>0</v>
      </c>
      <c r="AA313">
        <v>1</v>
      </c>
      <c r="AB313">
        <v>51</v>
      </c>
      <c r="AC313">
        <v>1</v>
      </c>
      <c r="AD313">
        <v>69</v>
      </c>
      <c r="AE313" t="s">
        <v>1</v>
      </c>
      <c r="AF313" t="s">
        <v>4324</v>
      </c>
      <c r="AG313">
        <v>1209</v>
      </c>
      <c r="AH313">
        <v>0</v>
      </c>
      <c r="AI313">
        <v>1209</v>
      </c>
      <c r="AJ313">
        <v>1227</v>
      </c>
      <c r="AK313">
        <v>0</v>
      </c>
      <c r="AL313">
        <v>1227</v>
      </c>
      <c r="AM313">
        <v>2</v>
      </c>
      <c r="AN313" t="s">
        <v>4325</v>
      </c>
      <c r="AO313" t="s">
        <v>4327</v>
      </c>
      <c r="AP313" t="s">
        <v>4326</v>
      </c>
      <c r="AQ313">
        <v>12140491</v>
      </c>
      <c r="AR313">
        <v>12</v>
      </c>
      <c r="AS313" s="24">
        <f t="shared" si="8"/>
        <v>14908471.464107126</v>
      </c>
      <c r="AT313">
        <f t="shared" si="9"/>
        <v>15696345</v>
      </c>
    </row>
    <row r="314" spans="1:46" x14ac:dyDescent="0.2">
      <c r="A314">
        <v>4503</v>
      </c>
      <c r="B314" t="s">
        <v>3327</v>
      </c>
      <c r="C314">
        <v>218</v>
      </c>
      <c r="D314">
        <v>28</v>
      </c>
      <c r="E314">
        <v>0</v>
      </c>
      <c r="F314">
        <v>2</v>
      </c>
      <c r="G314">
        <v>0</v>
      </c>
      <c r="H314">
        <v>0</v>
      </c>
      <c r="I314">
        <v>0</v>
      </c>
      <c r="J314">
        <v>0</v>
      </c>
      <c r="K314" t="s">
        <v>1</v>
      </c>
      <c r="L314">
        <v>279</v>
      </c>
      <c r="M314">
        <v>5</v>
      </c>
      <c r="N314">
        <v>253</v>
      </c>
      <c r="O314" t="s">
        <v>3328</v>
      </c>
      <c r="P314">
        <v>306</v>
      </c>
      <c r="Q314">
        <v>56</v>
      </c>
      <c r="R314">
        <v>304</v>
      </c>
      <c r="S314">
        <v>1</v>
      </c>
      <c r="T314" t="s">
        <v>3329</v>
      </c>
      <c r="U314" t="s">
        <v>3330</v>
      </c>
      <c r="V314" t="s">
        <v>2392</v>
      </c>
      <c r="W314">
        <v>218</v>
      </c>
      <c r="X314">
        <v>30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 t="s">
        <v>1</v>
      </c>
      <c r="AF314" t="s">
        <v>3328</v>
      </c>
      <c r="AG314">
        <v>306</v>
      </c>
      <c r="AH314">
        <v>56</v>
      </c>
      <c r="AI314">
        <v>304</v>
      </c>
      <c r="AJ314">
        <v>279</v>
      </c>
      <c r="AK314">
        <v>5</v>
      </c>
      <c r="AL314">
        <v>253</v>
      </c>
      <c r="AM314">
        <v>1</v>
      </c>
      <c r="AN314" t="s">
        <v>3329</v>
      </c>
      <c r="AO314" t="s">
        <v>2392</v>
      </c>
      <c r="AP314" t="s">
        <v>3330</v>
      </c>
      <c r="AQ314">
        <v>12183776</v>
      </c>
      <c r="AR314">
        <v>2</v>
      </c>
      <c r="AS314" s="24">
        <f t="shared" si="8"/>
        <v>14867359.142268898</v>
      </c>
      <c r="AT314">
        <f t="shared" si="9"/>
        <v>15653060</v>
      </c>
    </row>
    <row r="315" spans="1:46" x14ac:dyDescent="0.2">
      <c r="A315">
        <v>663</v>
      </c>
      <c r="B315" t="s">
        <v>927</v>
      </c>
      <c r="C315">
        <v>1199</v>
      </c>
      <c r="D315">
        <v>70</v>
      </c>
      <c r="E315">
        <v>0</v>
      </c>
      <c r="F315">
        <v>0</v>
      </c>
      <c r="G315">
        <v>2</v>
      </c>
      <c r="H315">
        <v>98</v>
      </c>
      <c r="I315">
        <v>1</v>
      </c>
      <c r="J315">
        <v>2</v>
      </c>
      <c r="K315" t="s">
        <v>6</v>
      </c>
      <c r="L315">
        <v>1368</v>
      </c>
      <c r="M315">
        <v>0</v>
      </c>
      <c r="N315">
        <v>1367</v>
      </c>
      <c r="O315" t="s">
        <v>928</v>
      </c>
      <c r="P315">
        <v>1287</v>
      </c>
      <c r="Q315">
        <v>0</v>
      </c>
      <c r="R315">
        <v>1271</v>
      </c>
      <c r="S315">
        <v>3</v>
      </c>
      <c r="T315" t="s">
        <v>929</v>
      </c>
      <c r="U315" t="s">
        <v>930</v>
      </c>
      <c r="V315" t="s">
        <v>931</v>
      </c>
      <c r="W315">
        <v>1200</v>
      </c>
      <c r="X315">
        <v>71</v>
      </c>
      <c r="Y315">
        <v>0</v>
      </c>
      <c r="Z315">
        <v>0</v>
      </c>
      <c r="AA315">
        <v>0</v>
      </c>
      <c r="AB315">
        <v>0</v>
      </c>
      <c r="AC315">
        <v>2</v>
      </c>
      <c r="AD315">
        <v>96</v>
      </c>
      <c r="AE315" t="s">
        <v>1</v>
      </c>
      <c r="AF315" t="s">
        <v>928</v>
      </c>
      <c r="AG315">
        <v>1287</v>
      </c>
      <c r="AH315">
        <v>0</v>
      </c>
      <c r="AI315">
        <v>1271</v>
      </c>
      <c r="AJ315">
        <v>1368</v>
      </c>
      <c r="AK315">
        <v>0</v>
      </c>
      <c r="AL315">
        <v>1367</v>
      </c>
      <c r="AM315">
        <v>3</v>
      </c>
      <c r="AN315" t="s">
        <v>932</v>
      </c>
      <c r="AO315" t="s">
        <v>933</v>
      </c>
      <c r="AP315" t="s">
        <v>934</v>
      </c>
      <c r="AQ315">
        <v>12184654</v>
      </c>
      <c r="AR315">
        <v>12</v>
      </c>
      <c r="AS315" s="24">
        <f t="shared" si="8"/>
        <v>14866525.213227108</v>
      </c>
      <c r="AT315">
        <f t="shared" si="9"/>
        <v>15652182</v>
      </c>
    </row>
    <row r="316" spans="1:46" x14ac:dyDescent="0.2">
      <c r="A316">
        <v>670</v>
      </c>
      <c r="B316" t="s">
        <v>935</v>
      </c>
      <c r="C316">
        <v>3255</v>
      </c>
      <c r="D316">
        <v>120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 t="s">
        <v>1</v>
      </c>
      <c r="L316">
        <v>3375</v>
      </c>
      <c r="M316">
        <v>0</v>
      </c>
      <c r="N316">
        <v>3375</v>
      </c>
      <c r="O316" t="s">
        <v>936</v>
      </c>
      <c r="P316">
        <v>3573</v>
      </c>
      <c r="Q316">
        <v>198</v>
      </c>
      <c r="R316">
        <v>3573</v>
      </c>
      <c r="S316">
        <v>1</v>
      </c>
      <c r="T316" t="s">
        <v>937</v>
      </c>
      <c r="U316" t="s">
        <v>4</v>
      </c>
      <c r="V316" t="s">
        <v>4</v>
      </c>
      <c r="W316">
        <v>3255</v>
      </c>
      <c r="X316">
        <v>120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 t="s">
        <v>1</v>
      </c>
      <c r="AF316" t="s">
        <v>936</v>
      </c>
      <c r="AG316">
        <v>3573</v>
      </c>
      <c r="AH316">
        <v>198</v>
      </c>
      <c r="AI316">
        <v>3573</v>
      </c>
      <c r="AJ316">
        <v>3375</v>
      </c>
      <c r="AK316">
        <v>0</v>
      </c>
      <c r="AL316">
        <v>3375</v>
      </c>
      <c r="AM316">
        <v>1</v>
      </c>
      <c r="AN316" t="s">
        <v>937</v>
      </c>
      <c r="AO316" t="s">
        <v>4</v>
      </c>
      <c r="AP316" t="s">
        <v>4</v>
      </c>
      <c r="AQ316">
        <v>12203540</v>
      </c>
      <c r="AR316">
        <v>12</v>
      </c>
      <c r="AS316" s="24">
        <f t="shared" si="8"/>
        <v>14848587.190580999</v>
      </c>
      <c r="AT316">
        <f t="shared" si="9"/>
        <v>15633296</v>
      </c>
    </row>
    <row r="317" spans="1:46" x14ac:dyDescent="0.2">
      <c r="A317">
        <v>4915</v>
      </c>
      <c r="B317" t="s">
        <v>3508</v>
      </c>
      <c r="C317">
        <v>506</v>
      </c>
      <c r="D317">
        <v>34</v>
      </c>
      <c r="E317">
        <v>0</v>
      </c>
      <c r="F317">
        <v>0</v>
      </c>
      <c r="G317">
        <v>1</v>
      </c>
      <c r="H317">
        <v>3</v>
      </c>
      <c r="I317">
        <v>0</v>
      </c>
      <c r="J317">
        <v>0</v>
      </c>
      <c r="K317" t="s">
        <v>1</v>
      </c>
      <c r="L317">
        <v>543</v>
      </c>
      <c r="M317">
        <v>0</v>
      </c>
      <c r="N317">
        <v>543</v>
      </c>
      <c r="O317" t="s">
        <v>3509</v>
      </c>
      <c r="P317">
        <v>540</v>
      </c>
      <c r="Q317">
        <v>0</v>
      </c>
      <c r="R317">
        <v>540</v>
      </c>
      <c r="S317">
        <v>2</v>
      </c>
      <c r="T317" t="s">
        <v>3510</v>
      </c>
      <c r="U317" t="s">
        <v>3511</v>
      </c>
      <c r="V317" t="s">
        <v>3512</v>
      </c>
      <c r="W317">
        <v>506</v>
      </c>
      <c r="X317">
        <v>34</v>
      </c>
      <c r="Y317">
        <v>0</v>
      </c>
      <c r="Z317">
        <v>0</v>
      </c>
      <c r="AA317">
        <v>0</v>
      </c>
      <c r="AB317">
        <v>0</v>
      </c>
      <c r="AC317">
        <v>1</v>
      </c>
      <c r="AD317">
        <v>3</v>
      </c>
      <c r="AE317" t="s">
        <v>1</v>
      </c>
      <c r="AF317" t="s">
        <v>3509</v>
      </c>
      <c r="AG317">
        <v>540</v>
      </c>
      <c r="AH317">
        <v>0</v>
      </c>
      <c r="AI317">
        <v>540</v>
      </c>
      <c r="AJ317">
        <v>543</v>
      </c>
      <c r="AK317">
        <v>0</v>
      </c>
      <c r="AL317">
        <v>543</v>
      </c>
      <c r="AM317">
        <v>2</v>
      </c>
      <c r="AN317" t="s">
        <v>3510</v>
      </c>
      <c r="AO317" t="s">
        <v>3512</v>
      </c>
      <c r="AP317" t="s">
        <v>3511</v>
      </c>
      <c r="AQ317">
        <v>12222051</v>
      </c>
      <c r="AR317">
        <v>12</v>
      </c>
      <c r="AS317" s="24">
        <f t="shared" si="8"/>
        <v>14831005.344917433</v>
      </c>
      <c r="AT317">
        <f t="shared" si="9"/>
        <v>15614785</v>
      </c>
    </row>
    <row r="318" spans="1:46" x14ac:dyDescent="0.2">
      <c r="A318">
        <v>680</v>
      </c>
      <c r="B318" t="s">
        <v>938</v>
      </c>
      <c r="C318">
        <v>461</v>
      </c>
      <c r="D318">
        <v>19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 t="s">
        <v>1</v>
      </c>
      <c r="L318">
        <v>480</v>
      </c>
      <c r="M318">
        <v>0</v>
      </c>
      <c r="N318">
        <v>480</v>
      </c>
      <c r="O318" t="s">
        <v>939</v>
      </c>
      <c r="P318">
        <v>504</v>
      </c>
      <c r="Q318">
        <v>24</v>
      </c>
      <c r="R318">
        <v>504</v>
      </c>
      <c r="S318">
        <v>1</v>
      </c>
      <c r="T318" t="s">
        <v>940</v>
      </c>
      <c r="U318" t="s">
        <v>4</v>
      </c>
      <c r="V318" t="s">
        <v>4</v>
      </c>
      <c r="W318">
        <v>461</v>
      </c>
      <c r="X318">
        <v>19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 t="s">
        <v>1</v>
      </c>
      <c r="AF318" t="s">
        <v>939</v>
      </c>
      <c r="AG318">
        <v>504</v>
      </c>
      <c r="AH318">
        <v>24</v>
      </c>
      <c r="AI318">
        <v>504</v>
      </c>
      <c r="AJ318">
        <v>480</v>
      </c>
      <c r="AK318">
        <v>0</v>
      </c>
      <c r="AL318">
        <v>480</v>
      </c>
      <c r="AM318">
        <v>1</v>
      </c>
      <c r="AN318" t="s">
        <v>940</v>
      </c>
      <c r="AO318" t="s">
        <v>4</v>
      </c>
      <c r="AP318" t="s">
        <v>4</v>
      </c>
      <c r="AQ318">
        <v>12223759</v>
      </c>
      <c r="AR318">
        <v>12</v>
      </c>
      <c r="AS318" s="24">
        <f t="shared" si="8"/>
        <v>14829383.077487616</v>
      </c>
      <c r="AT318">
        <f t="shared" si="9"/>
        <v>15613077</v>
      </c>
    </row>
    <row r="319" spans="1:46" x14ac:dyDescent="0.2">
      <c r="A319">
        <v>681</v>
      </c>
      <c r="B319" t="s">
        <v>941</v>
      </c>
      <c r="C319">
        <v>1018</v>
      </c>
      <c r="D319">
        <v>73</v>
      </c>
      <c r="E319">
        <v>0</v>
      </c>
      <c r="F319">
        <v>0</v>
      </c>
      <c r="G319">
        <v>3</v>
      </c>
      <c r="H319">
        <v>71</v>
      </c>
      <c r="I319">
        <v>3</v>
      </c>
      <c r="J319">
        <v>233</v>
      </c>
      <c r="K319" t="s">
        <v>1</v>
      </c>
      <c r="L319">
        <v>1281</v>
      </c>
      <c r="M319">
        <v>0</v>
      </c>
      <c r="N319">
        <v>1162</v>
      </c>
      <c r="O319" t="s">
        <v>942</v>
      </c>
      <c r="P319">
        <v>1362</v>
      </c>
      <c r="Q319">
        <v>0</v>
      </c>
      <c r="R319">
        <v>1324</v>
      </c>
      <c r="S319">
        <v>4</v>
      </c>
      <c r="T319" t="s">
        <v>943</v>
      </c>
      <c r="U319" t="s">
        <v>944</v>
      </c>
      <c r="V319" t="s">
        <v>945</v>
      </c>
      <c r="W319">
        <v>1018</v>
      </c>
      <c r="X319">
        <v>73</v>
      </c>
      <c r="Y319">
        <v>0</v>
      </c>
      <c r="Z319">
        <v>0</v>
      </c>
      <c r="AA319">
        <v>3</v>
      </c>
      <c r="AB319">
        <v>233</v>
      </c>
      <c r="AC319">
        <v>3</v>
      </c>
      <c r="AD319">
        <v>71</v>
      </c>
      <c r="AE319" t="s">
        <v>1</v>
      </c>
      <c r="AF319" t="s">
        <v>942</v>
      </c>
      <c r="AG319">
        <v>1362</v>
      </c>
      <c r="AH319">
        <v>0</v>
      </c>
      <c r="AI319">
        <v>1324</v>
      </c>
      <c r="AJ319">
        <v>1281</v>
      </c>
      <c r="AK319">
        <v>0</v>
      </c>
      <c r="AL319">
        <v>1162</v>
      </c>
      <c r="AM319">
        <v>4</v>
      </c>
      <c r="AN319" t="s">
        <v>943</v>
      </c>
      <c r="AO319" t="s">
        <v>945</v>
      </c>
      <c r="AP319" t="s">
        <v>944</v>
      </c>
      <c r="AQ319">
        <v>12241015</v>
      </c>
      <c r="AR319">
        <v>12</v>
      </c>
      <c r="AS319" s="24">
        <f t="shared" si="8"/>
        <v>14812993.237458954</v>
      </c>
      <c r="AT319">
        <f t="shared" si="9"/>
        <v>15595821</v>
      </c>
    </row>
    <row r="320" spans="1:46" x14ac:dyDescent="0.2">
      <c r="A320">
        <v>7301</v>
      </c>
      <c r="B320" t="s">
        <v>4622</v>
      </c>
      <c r="C320">
        <v>757</v>
      </c>
      <c r="D320">
        <v>23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 t="s">
        <v>6</v>
      </c>
      <c r="L320">
        <v>780</v>
      </c>
      <c r="M320">
        <v>0</v>
      </c>
      <c r="N320">
        <v>780</v>
      </c>
      <c r="O320" t="s">
        <v>4623</v>
      </c>
      <c r="P320">
        <v>780</v>
      </c>
      <c r="Q320">
        <v>0</v>
      </c>
      <c r="R320">
        <v>780</v>
      </c>
      <c r="S320">
        <v>1</v>
      </c>
      <c r="T320" t="s">
        <v>4624</v>
      </c>
      <c r="U320" t="s">
        <v>4</v>
      </c>
      <c r="V320" t="s">
        <v>4</v>
      </c>
      <c r="W320">
        <v>757</v>
      </c>
      <c r="X320">
        <v>23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 t="s">
        <v>6</v>
      </c>
      <c r="AF320" t="s">
        <v>4623</v>
      </c>
      <c r="AG320">
        <v>780</v>
      </c>
      <c r="AH320">
        <v>0</v>
      </c>
      <c r="AI320">
        <v>780</v>
      </c>
      <c r="AJ320">
        <v>780</v>
      </c>
      <c r="AK320">
        <v>0</v>
      </c>
      <c r="AL320">
        <v>780</v>
      </c>
      <c r="AM320">
        <v>1</v>
      </c>
      <c r="AN320" t="s">
        <v>4624</v>
      </c>
      <c r="AO320" t="s">
        <v>4</v>
      </c>
      <c r="AP320" t="s">
        <v>4</v>
      </c>
      <c r="AQ320">
        <v>12257986</v>
      </c>
      <c r="AR320">
        <v>12</v>
      </c>
      <c r="AS320" s="24">
        <f t="shared" si="8"/>
        <v>14796874.09193703</v>
      </c>
      <c r="AT320">
        <f t="shared" si="9"/>
        <v>15578850</v>
      </c>
    </row>
    <row r="321" spans="1:46" x14ac:dyDescent="0.2">
      <c r="A321">
        <v>683</v>
      </c>
      <c r="B321" t="s">
        <v>946</v>
      </c>
      <c r="C321">
        <v>591</v>
      </c>
      <c r="D321">
        <v>9</v>
      </c>
      <c r="E321">
        <v>0</v>
      </c>
      <c r="F321">
        <v>0</v>
      </c>
      <c r="G321">
        <v>1</v>
      </c>
      <c r="H321">
        <v>6</v>
      </c>
      <c r="I321">
        <v>0</v>
      </c>
      <c r="J321">
        <v>0</v>
      </c>
      <c r="K321" t="s">
        <v>1</v>
      </c>
      <c r="L321">
        <v>606</v>
      </c>
      <c r="M321">
        <v>0</v>
      </c>
      <c r="N321">
        <v>606</v>
      </c>
      <c r="O321" t="s">
        <v>947</v>
      </c>
      <c r="P321">
        <v>600</v>
      </c>
      <c r="Q321">
        <v>0</v>
      </c>
      <c r="R321">
        <v>600</v>
      </c>
      <c r="S321">
        <v>2</v>
      </c>
      <c r="T321" t="s">
        <v>948</v>
      </c>
      <c r="U321" t="s">
        <v>949</v>
      </c>
      <c r="V321" t="s">
        <v>950</v>
      </c>
      <c r="W321">
        <v>591</v>
      </c>
      <c r="X321">
        <v>9</v>
      </c>
      <c r="Y321">
        <v>0</v>
      </c>
      <c r="Z321">
        <v>0</v>
      </c>
      <c r="AA321">
        <v>0</v>
      </c>
      <c r="AB321">
        <v>0</v>
      </c>
      <c r="AC321">
        <v>1</v>
      </c>
      <c r="AD321">
        <v>6</v>
      </c>
      <c r="AE321" t="s">
        <v>1</v>
      </c>
      <c r="AF321" t="s">
        <v>947</v>
      </c>
      <c r="AG321">
        <v>600</v>
      </c>
      <c r="AH321">
        <v>0</v>
      </c>
      <c r="AI321">
        <v>600</v>
      </c>
      <c r="AJ321">
        <v>606</v>
      </c>
      <c r="AK321">
        <v>0</v>
      </c>
      <c r="AL321">
        <v>606</v>
      </c>
      <c r="AM321">
        <v>2</v>
      </c>
      <c r="AN321" t="s">
        <v>948</v>
      </c>
      <c r="AO321" t="s">
        <v>950</v>
      </c>
      <c r="AP321" t="s">
        <v>949</v>
      </c>
      <c r="AQ321">
        <v>12280198</v>
      </c>
      <c r="AR321">
        <v>12</v>
      </c>
      <c r="AS321" s="24">
        <f t="shared" si="8"/>
        <v>14775777.016907094</v>
      </c>
      <c r="AT321">
        <f t="shared" si="9"/>
        <v>15556638</v>
      </c>
    </row>
    <row r="322" spans="1:46" x14ac:dyDescent="0.2">
      <c r="A322">
        <v>690</v>
      </c>
      <c r="B322" t="s">
        <v>951</v>
      </c>
      <c r="C322">
        <v>1103</v>
      </c>
      <c r="D322">
        <v>25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 t="s">
        <v>1</v>
      </c>
      <c r="L322">
        <v>1128</v>
      </c>
      <c r="M322">
        <v>0</v>
      </c>
      <c r="N322">
        <v>1128</v>
      </c>
      <c r="O322" t="s">
        <v>952</v>
      </c>
      <c r="P322">
        <v>1128</v>
      </c>
      <c r="Q322">
        <v>0</v>
      </c>
      <c r="R322">
        <v>1128</v>
      </c>
      <c r="S322">
        <v>1</v>
      </c>
      <c r="T322" t="s">
        <v>953</v>
      </c>
      <c r="U322" t="s">
        <v>4</v>
      </c>
      <c r="V322" t="s">
        <v>4</v>
      </c>
      <c r="W322">
        <v>1103</v>
      </c>
      <c r="X322">
        <v>25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 t="s">
        <v>1</v>
      </c>
      <c r="AF322" t="s">
        <v>952</v>
      </c>
      <c r="AG322">
        <v>1128</v>
      </c>
      <c r="AH322">
        <v>0</v>
      </c>
      <c r="AI322">
        <v>1128</v>
      </c>
      <c r="AJ322">
        <v>1128</v>
      </c>
      <c r="AK322">
        <v>0</v>
      </c>
      <c r="AL322">
        <v>1128</v>
      </c>
      <c r="AM322">
        <v>1</v>
      </c>
      <c r="AN322" t="s">
        <v>953</v>
      </c>
      <c r="AO322" t="s">
        <v>4</v>
      </c>
      <c r="AP322" t="s">
        <v>4</v>
      </c>
      <c r="AQ322">
        <v>12295116</v>
      </c>
      <c r="AR322">
        <v>12</v>
      </c>
      <c r="AS322" s="24">
        <f t="shared" ref="AS322:AS385" si="10">(1-(AQ322/27836836))*26439574</f>
        <v>14761607.821638925</v>
      </c>
      <c r="AT322">
        <f t="shared" si="9"/>
        <v>15541720</v>
      </c>
    </row>
    <row r="323" spans="1:46" x14ac:dyDescent="0.2">
      <c r="A323">
        <v>4581</v>
      </c>
      <c r="B323" t="s">
        <v>3370</v>
      </c>
      <c r="C323">
        <v>487</v>
      </c>
      <c r="D323">
        <v>47</v>
      </c>
      <c r="E323">
        <v>0</v>
      </c>
      <c r="F323">
        <v>0</v>
      </c>
      <c r="G323">
        <v>1</v>
      </c>
      <c r="H323">
        <v>3</v>
      </c>
      <c r="I323">
        <v>0</v>
      </c>
      <c r="J323">
        <v>0</v>
      </c>
      <c r="K323" t="s">
        <v>1</v>
      </c>
      <c r="L323">
        <v>537</v>
      </c>
      <c r="M323">
        <v>0</v>
      </c>
      <c r="N323">
        <v>537</v>
      </c>
      <c r="O323" t="s">
        <v>3371</v>
      </c>
      <c r="P323">
        <v>534</v>
      </c>
      <c r="Q323">
        <v>0</v>
      </c>
      <c r="R323">
        <v>534</v>
      </c>
      <c r="S323">
        <v>2</v>
      </c>
      <c r="T323" t="s">
        <v>3372</v>
      </c>
      <c r="U323" t="s">
        <v>2778</v>
      </c>
      <c r="V323" t="s">
        <v>1768</v>
      </c>
      <c r="W323">
        <v>487</v>
      </c>
      <c r="X323">
        <v>47</v>
      </c>
      <c r="Y323">
        <v>0</v>
      </c>
      <c r="Z323">
        <v>0</v>
      </c>
      <c r="AA323">
        <v>0</v>
      </c>
      <c r="AB323">
        <v>0</v>
      </c>
      <c r="AC323">
        <v>1</v>
      </c>
      <c r="AD323">
        <v>3</v>
      </c>
      <c r="AE323" t="s">
        <v>1</v>
      </c>
      <c r="AF323" t="s">
        <v>3371</v>
      </c>
      <c r="AG323">
        <v>534</v>
      </c>
      <c r="AH323">
        <v>0</v>
      </c>
      <c r="AI323">
        <v>534</v>
      </c>
      <c r="AJ323">
        <v>537</v>
      </c>
      <c r="AK323">
        <v>0</v>
      </c>
      <c r="AL323">
        <v>537</v>
      </c>
      <c r="AM323">
        <v>2</v>
      </c>
      <c r="AN323" t="s">
        <v>3372</v>
      </c>
      <c r="AO323" t="s">
        <v>1768</v>
      </c>
      <c r="AP323" t="s">
        <v>2778</v>
      </c>
      <c r="AQ323">
        <v>12309996</v>
      </c>
      <c r="AR323">
        <v>12</v>
      </c>
      <c r="AS323" s="24">
        <f t="shared" si="10"/>
        <v>14747474.718971655</v>
      </c>
      <c r="AT323">
        <f t="shared" si="9"/>
        <v>15526840</v>
      </c>
    </row>
    <row r="324" spans="1:46" x14ac:dyDescent="0.2">
      <c r="A324">
        <v>693</v>
      </c>
      <c r="B324" t="s">
        <v>954</v>
      </c>
      <c r="C324">
        <v>503</v>
      </c>
      <c r="D324">
        <v>16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 t="s">
        <v>1</v>
      </c>
      <c r="L324">
        <v>519</v>
      </c>
      <c r="M324">
        <v>0</v>
      </c>
      <c r="N324">
        <v>519</v>
      </c>
      <c r="O324" t="s">
        <v>955</v>
      </c>
      <c r="P324">
        <v>519</v>
      </c>
      <c r="Q324">
        <v>0</v>
      </c>
      <c r="R324">
        <v>519</v>
      </c>
      <c r="S324">
        <v>1</v>
      </c>
      <c r="T324" t="s">
        <v>956</v>
      </c>
      <c r="U324" t="s">
        <v>4</v>
      </c>
      <c r="V324" t="s">
        <v>4</v>
      </c>
      <c r="W324">
        <v>503</v>
      </c>
      <c r="X324">
        <v>16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 t="s">
        <v>1</v>
      </c>
      <c r="AF324" t="s">
        <v>955</v>
      </c>
      <c r="AG324">
        <v>519</v>
      </c>
      <c r="AH324">
        <v>0</v>
      </c>
      <c r="AI324">
        <v>519</v>
      </c>
      <c r="AJ324">
        <v>519</v>
      </c>
      <c r="AK324">
        <v>0</v>
      </c>
      <c r="AL324">
        <v>519</v>
      </c>
      <c r="AM324">
        <v>1</v>
      </c>
      <c r="AN324" t="s">
        <v>956</v>
      </c>
      <c r="AO324" t="s">
        <v>4</v>
      </c>
      <c r="AP324" t="s">
        <v>4</v>
      </c>
      <c r="AQ324">
        <v>12321812</v>
      </c>
      <c r="AR324">
        <v>12</v>
      </c>
      <c r="AS324" s="24">
        <f t="shared" si="10"/>
        <v>14736251.81970307</v>
      </c>
      <c r="AT324">
        <f t="shared" ref="AT324:AT387" si="11">27836836-AQ324</f>
        <v>15515024</v>
      </c>
    </row>
    <row r="325" spans="1:46" x14ac:dyDescent="0.2">
      <c r="A325">
        <v>3462</v>
      </c>
      <c r="B325" t="s">
        <v>2815</v>
      </c>
      <c r="C325">
        <v>1236</v>
      </c>
      <c r="D325">
        <v>45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 t="s">
        <v>1</v>
      </c>
      <c r="L325">
        <v>1281</v>
      </c>
      <c r="M325">
        <v>0</v>
      </c>
      <c r="N325">
        <v>1281</v>
      </c>
      <c r="O325" t="s">
        <v>2816</v>
      </c>
      <c r="P325">
        <v>1281</v>
      </c>
      <c r="Q325">
        <v>0</v>
      </c>
      <c r="R325">
        <v>1281</v>
      </c>
      <c r="S325">
        <v>1</v>
      </c>
      <c r="T325" t="s">
        <v>2817</v>
      </c>
      <c r="U325" t="s">
        <v>4</v>
      </c>
      <c r="V325" t="s">
        <v>4</v>
      </c>
      <c r="W325">
        <v>1236</v>
      </c>
      <c r="X325">
        <v>45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 t="s">
        <v>1</v>
      </c>
      <c r="AF325" t="s">
        <v>2816</v>
      </c>
      <c r="AG325">
        <v>1281</v>
      </c>
      <c r="AH325">
        <v>0</v>
      </c>
      <c r="AI325">
        <v>1281</v>
      </c>
      <c r="AJ325">
        <v>1281</v>
      </c>
      <c r="AK325">
        <v>0</v>
      </c>
      <c r="AL325">
        <v>1281</v>
      </c>
      <c r="AM325">
        <v>1</v>
      </c>
      <c r="AN325" t="s">
        <v>2817</v>
      </c>
      <c r="AO325" t="s">
        <v>4</v>
      </c>
      <c r="AP325" t="s">
        <v>4</v>
      </c>
      <c r="AQ325">
        <v>12361426</v>
      </c>
      <c r="AR325">
        <v>12</v>
      </c>
      <c r="AS325" s="24">
        <f t="shared" si="10"/>
        <v>14698626.233072607</v>
      </c>
      <c r="AT325">
        <f t="shared" si="11"/>
        <v>15475410</v>
      </c>
    </row>
    <row r="326" spans="1:46" x14ac:dyDescent="0.2">
      <c r="A326">
        <v>695</v>
      </c>
      <c r="B326" t="s">
        <v>957</v>
      </c>
      <c r="C326">
        <v>567</v>
      </c>
      <c r="D326">
        <v>24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 t="s">
        <v>1</v>
      </c>
      <c r="L326">
        <v>606</v>
      </c>
      <c r="M326">
        <v>15</v>
      </c>
      <c r="N326">
        <v>606</v>
      </c>
      <c r="O326" t="s">
        <v>958</v>
      </c>
      <c r="P326">
        <v>591</v>
      </c>
      <c r="Q326">
        <v>0</v>
      </c>
      <c r="R326">
        <v>591</v>
      </c>
      <c r="S326">
        <v>1</v>
      </c>
      <c r="T326" t="s">
        <v>959</v>
      </c>
      <c r="U326" t="s">
        <v>4</v>
      </c>
      <c r="V326" t="s">
        <v>4</v>
      </c>
      <c r="W326">
        <v>567</v>
      </c>
      <c r="X326">
        <v>24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 t="s">
        <v>1</v>
      </c>
      <c r="AF326" t="s">
        <v>958</v>
      </c>
      <c r="AG326">
        <v>591</v>
      </c>
      <c r="AH326">
        <v>0</v>
      </c>
      <c r="AI326">
        <v>591</v>
      </c>
      <c r="AJ326">
        <v>606</v>
      </c>
      <c r="AK326">
        <v>15</v>
      </c>
      <c r="AL326">
        <v>606</v>
      </c>
      <c r="AM326">
        <v>1</v>
      </c>
      <c r="AN326" t="s">
        <v>959</v>
      </c>
      <c r="AO326" t="s">
        <v>4</v>
      </c>
      <c r="AP326" t="s">
        <v>4</v>
      </c>
      <c r="AQ326">
        <v>12376153</v>
      </c>
      <c r="AR326">
        <v>12</v>
      </c>
      <c r="AS326" s="24">
        <f t="shared" si="10"/>
        <v>14684638.450614214</v>
      </c>
      <c r="AT326">
        <f t="shared" si="11"/>
        <v>15460683</v>
      </c>
    </row>
    <row r="327" spans="1:46" x14ac:dyDescent="0.2">
      <c r="A327">
        <v>699</v>
      </c>
      <c r="B327" t="s">
        <v>960</v>
      </c>
      <c r="C327">
        <v>2487</v>
      </c>
      <c r="D327">
        <v>78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 t="s">
        <v>1</v>
      </c>
      <c r="L327">
        <v>2565</v>
      </c>
      <c r="M327">
        <v>0</v>
      </c>
      <c r="N327">
        <v>2565</v>
      </c>
      <c r="O327" t="s">
        <v>961</v>
      </c>
      <c r="P327">
        <v>2565</v>
      </c>
      <c r="Q327">
        <v>0</v>
      </c>
      <c r="R327">
        <v>2565</v>
      </c>
      <c r="S327">
        <v>1</v>
      </c>
      <c r="T327" t="s">
        <v>962</v>
      </c>
      <c r="U327" t="s">
        <v>4</v>
      </c>
      <c r="V327" t="s">
        <v>4</v>
      </c>
      <c r="W327">
        <v>2487</v>
      </c>
      <c r="X327">
        <v>78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 t="s">
        <v>1</v>
      </c>
      <c r="AF327" t="s">
        <v>961</v>
      </c>
      <c r="AG327">
        <v>2565</v>
      </c>
      <c r="AH327">
        <v>0</v>
      </c>
      <c r="AI327">
        <v>2565</v>
      </c>
      <c r="AJ327">
        <v>2565</v>
      </c>
      <c r="AK327">
        <v>0</v>
      </c>
      <c r="AL327">
        <v>2565</v>
      </c>
      <c r="AM327">
        <v>1</v>
      </c>
      <c r="AN327" t="s">
        <v>962</v>
      </c>
      <c r="AO327" t="s">
        <v>4</v>
      </c>
      <c r="AP327" t="s">
        <v>4</v>
      </c>
      <c r="AQ327">
        <v>12382884</v>
      </c>
      <c r="AR327">
        <v>12</v>
      </c>
      <c r="AS327" s="24">
        <f t="shared" si="10"/>
        <v>14678245.311228907</v>
      </c>
      <c r="AT327">
        <f t="shared" si="11"/>
        <v>15453952</v>
      </c>
    </row>
    <row r="328" spans="1:46" x14ac:dyDescent="0.2">
      <c r="A328">
        <v>708</v>
      </c>
      <c r="B328" t="s">
        <v>963</v>
      </c>
      <c r="C328">
        <v>174</v>
      </c>
      <c r="D328">
        <v>9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 t="s">
        <v>6</v>
      </c>
      <c r="L328">
        <v>219</v>
      </c>
      <c r="M328">
        <v>0</v>
      </c>
      <c r="N328">
        <v>183</v>
      </c>
      <c r="O328" t="s">
        <v>964</v>
      </c>
      <c r="P328">
        <v>252</v>
      </c>
      <c r="Q328">
        <v>0</v>
      </c>
      <c r="R328">
        <v>183</v>
      </c>
      <c r="S328">
        <v>1</v>
      </c>
      <c r="T328" t="s">
        <v>965</v>
      </c>
      <c r="U328" t="s">
        <v>4</v>
      </c>
      <c r="V328" t="s">
        <v>4</v>
      </c>
      <c r="W328">
        <v>174</v>
      </c>
      <c r="X328">
        <v>9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 t="s">
        <v>6</v>
      </c>
      <c r="AF328" t="s">
        <v>964</v>
      </c>
      <c r="AG328">
        <v>252</v>
      </c>
      <c r="AH328">
        <v>0</v>
      </c>
      <c r="AI328">
        <v>183</v>
      </c>
      <c r="AJ328">
        <v>219</v>
      </c>
      <c r="AK328">
        <v>0</v>
      </c>
      <c r="AL328">
        <v>183</v>
      </c>
      <c r="AM328">
        <v>1</v>
      </c>
      <c r="AN328" t="s">
        <v>965</v>
      </c>
      <c r="AO328" t="s">
        <v>4</v>
      </c>
      <c r="AP328" t="s">
        <v>4</v>
      </c>
      <c r="AQ328">
        <v>12394744</v>
      </c>
      <c r="AR328">
        <v>12</v>
      </c>
      <c r="AS328" s="24">
        <f t="shared" si="10"/>
        <v>14666980.620527705</v>
      </c>
      <c r="AT328">
        <f t="shared" si="11"/>
        <v>15442092</v>
      </c>
    </row>
    <row r="329" spans="1:46" x14ac:dyDescent="0.2">
      <c r="A329">
        <v>710</v>
      </c>
      <c r="B329" t="s">
        <v>966</v>
      </c>
      <c r="C329">
        <v>2159</v>
      </c>
      <c r="D329">
        <v>121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 t="s">
        <v>1</v>
      </c>
      <c r="L329">
        <v>2280</v>
      </c>
      <c r="M329">
        <v>0</v>
      </c>
      <c r="N329">
        <v>2280</v>
      </c>
      <c r="O329" t="s">
        <v>967</v>
      </c>
      <c r="P329">
        <v>2280</v>
      </c>
      <c r="Q329">
        <v>0</v>
      </c>
      <c r="R329">
        <v>2280</v>
      </c>
      <c r="S329">
        <v>1</v>
      </c>
      <c r="T329" t="s">
        <v>968</v>
      </c>
      <c r="U329" t="s">
        <v>4</v>
      </c>
      <c r="V329" t="s">
        <v>4</v>
      </c>
      <c r="W329">
        <v>2159</v>
      </c>
      <c r="X329">
        <v>121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 t="s">
        <v>1</v>
      </c>
      <c r="AF329" t="s">
        <v>967</v>
      </c>
      <c r="AG329">
        <v>2280</v>
      </c>
      <c r="AH329">
        <v>0</v>
      </c>
      <c r="AI329">
        <v>2280</v>
      </c>
      <c r="AJ329">
        <v>2280</v>
      </c>
      <c r="AK329">
        <v>0</v>
      </c>
      <c r="AL329">
        <v>2280</v>
      </c>
      <c r="AM329">
        <v>1</v>
      </c>
      <c r="AN329" t="s">
        <v>968</v>
      </c>
      <c r="AO329" t="s">
        <v>4</v>
      </c>
      <c r="AP329" t="s">
        <v>4</v>
      </c>
      <c r="AQ329">
        <v>12399243</v>
      </c>
      <c r="AR329">
        <v>12</v>
      </c>
      <c r="AS329" s="24">
        <f t="shared" si="10"/>
        <v>14662707.446542488</v>
      </c>
      <c r="AT329">
        <f t="shared" si="11"/>
        <v>15437593</v>
      </c>
    </row>
    <row r="330" spans="1:46" x14ac:dyDescent="0.2">
      <c r="A330">
        <v>6766</v>
      </c>
      <c r="B330" t="s">
        <v>4416</v>
      </c>
      <c r="C330">
        <v>394</v>
      </c>
      <c r="D330">
        <v>24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 t="s">
        <v>1</v>
      </c>
      <c r="L330">
        <v>489</v>
      </c>
      <c r="M330">
        <v>71</v>
      </c>
      <c r="N330">
        <v>489</v>
      </c>
      <c r="O330" t="s">
        <v>4417</v>
      </c>
      <c r="P330">
        <v>2142</v>
      </c>
      <c r="Q330">
        <v>1724</v>
      </c>
      <c r="R330">
        <v>2142</v>
      </c>
      <c r="S330">
        <v>1</v>
      </c>
      <c r="T330" t="s">
        <v>4418</v>
      </c>
      <c r="U330" t="s">
        <v>4</v>
      </c>
      <c r="V330" t="s">
        <v>4</v>
      </c>
      <c r="W330">
        <v>394</v>
      </c>
      <c r="X330">
        <v>24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 t="s">
        <v>1</v>
      </c>
      <c r="AF330" t="s">
        <v>4417</v>
      </c>
      <c r="AG330">
        <v>2142</v>
      </c>
      <c r="AH330">
        <v>1724</v>
      </c>
      <c r="AI330">
        <v>2142</v>
      </c>
      <c r="AJ330">
        <v>489</v>
      </c>
      <c r="AK330">
        <v>71</v>
      </c>
      <c r="AL330">
        <v>489</v>
      </c>
      <c r="AM330">
        <v>1</v>
      </c>
      <c r="AN330" t="s">
        <v>4418</v>
      </c>
      <c r="AO330" t="s">
        <v>4</v>
      </c>
      <c r="AP330" t="s">
        <v>4</v>
      </c>
      <c r="AQ330">
        <v>12415914</v>
      </c>
      <c r="AR330">
        <v>12</v>
      </c>
      <c r="AS330" s="24">
        <f t="shared" si="10"/>
        <v>14646873.242606595</v>
      </c>
      <c r="AT330">
        <f t="shared" si="11"/>
        <v>15420922</v>
      </c>
    </row>
    <row r="331" spans="1:46" x14ac:dyDescent="0.2">
      <c r="A331">
        <v>711</v>
      </c>
      <c r="B331" t="s">
        <v>969</v>
      </c>
      <c r="C331">
        <v>3131</v>
      </c>
      <c r="D331">
        <v>133</v>
      </c>
      <c r="E331">
        <v>0</v>
      </c>
      <c r="F331">
        <v>0</v>
      </c>
      <c r="G331">
        <v>0</v>
      </c>
      <c r="H331">
        <v>0</v>
      </c>
      <c r="I331">
        <v>1</v>
      </c>
      <c r="J331">
        <v>27</v>
      </c>
      <c r="K331" t="s">
        <v>1</v>
      </c>
      <c r="L331">
        <v>3264</v>
      </c>
      <c r="M331">
        <v>0</v>
      </c>
      <c r="N331">
        <v>3264</v>
      </c>
      <c r="O331" t="s">
        <v>970</v>
      </c>
      <c r="P331">
        <v>3291</v>
      </c>
      <c r="Q331">
        <v>0</v>
      </c>
      <c r="R331">
        <v>3291</v>
      </c>
      <c r="S331">
        <v>2</v>
      </c>
      <c r="T331" t="s">
        <v>971</v>
      </c>
      <c r="U331" t="s">
        <v>972</v>
      </c>
      <c r="V331" t="s">
        <v>973</v>
      </c>
      <c r="W331">
        <v>3131</v>
      </c>
      <c r="X331">
        <v>133</v>
      </c>
      <c r="Y331">
        <v>0</v>
      </c>
      <c r="Z331">
        <v>0</v>
      </c>
      <c r="AA331">
        <v>1</v>
      </c>
      <c r="AB331">
        <v>27</v>
      </c>
      <c r="AC331">
        <v>0</v>
      </c>
      <c r="AD331">
        <v>0</v>
      </c>
      <c r="AE331" t="s">
        <v>1</v>
      </c>
      <c r="AF331" t="s">
        <v>970</v>
      </c>
      <c r="AG331">
        <v>3291</v>
      </c>
      <c r="AH331">
        <v>0</v>
      </c>
      <c r="AI331">
        <v>3291</v>
      </c>
      <c r="AJ331">
        <v>3264</v>
      </c>
      <c r="AK331">
        <v>0</v>
      </c>
      <c r="AL331">
        <v>3264</v>
      </c>
      <c r="AM331">
        <v>2</v>
      </c>
      <c r="AN331" t="s">
        <v>971</v>
      </c>
      <c r="AO331" t="s">
        <v>973</v>
      </c>
      <c r="AP331" t="s">
        <v>972</v>
      </c>
      <c r="AQ331">
        <v>12430898</v>
      </c>
      <c r="AR331">
        <v>12</v>
      </c>
      <c r="AS331" s="24">
        <f t="shared" si="10"/>
        <v>14632641.360189499</v>
      </c>
      <c r="AT331">
        <f t="shared" si="11"/>
        <v>15405938</v>
      </c>
    </row>
    <row r="332" spans="1:46" x14ac:dyDescent="0.2">
      <c r="A332">
        <v>7336</v>
      </c>
      <c r="B332" t="s">
        <v>4642</v>
      </c>
      <c r="C332">
        <v>681</v>
      </c>
      <c r="D332">
        <v>27</v>
      </c>
      <c r="E332">
        <v>0</v>
      </c>
      <c r="F332">
        <v>0</v>
      </c>
      <c r="G332">
        <v>1</v>
      </c>
      <c r="H332">
        <v>6</v>
      </c>
      <c r="I332">
        <v>0</v>
      </c>
      <c r="J332">
        <v>0</v>
      </c>
      <c r="K332" t="s">
        <v>6</v>
      </c>
      <c r="L332">
        <v>714</v>
      </c>
      <c r="M332">
        <v>0</v>
      </c>
      <c r="N332">
        <v>714</v>
      </c>
      <c r="O332" t="s">
        <v>4643</v>
      </c>
      <c r="P332">
        <v>1512</v>
      </c>
      <c r="Q332">
        <v>804</v>
      </c>
      <c r="R332">
        <v>1512</v>
      </c>
      <c r="S332">
        <v>2</v>
      </c>
      <c r="T332" t="s">
        <v>4644</v>
      </c>
      <c r="U332" t="s">
        <v>4645</v>
      </c>
      <c r="V332" t="s">
        <v>4646</v>
      </c>
      <c r="W332">
        <v>681</v>
      </c>
      <c r="X332">
        <v>27</v>
      </c>
      <c r="Y332">
        <v>0</v>
      </c>
      <c r="Z332">
        <v>0</v>
      </c>
      <c r="AA332">
        <v>0</v>
      </c>
      <c r="AB332">
        <v>0</v>
      </c>
      <c r="AC332">
        <v>1</v>
      </c>
      <c r="AD332">
        <v>6</v>
      </c>
      <c r="AE332" t="s">
        <v>1</v>
      </c>
      <c r="AF332" t="s">
        <v>4643</v>
      </c>
      <c r="AG332">
        <v>1512</v>
      </c>
      <c r="AH332">
        <v>804</v>
      </c>
      <c r="AI332">
        <v>1512</v>
      </c>
      <c r="AJ332">
        <v>714</v>
      </c>
      <c r="AK332">
        <v>0</v>
      </c>
      <c r="AL332">
        <v>714</v>
      </c>
      <c r="AM332">
        <v>2</v>
      </c>
      <c r="AN332" t="s">
        <v>4647</v>
      </c>
      <c r="AO332" t="s">
        <v>3790</v>
      </c>
      <c r="AP332" t="s">
        <v>1125</v>
      </c>
      <c r="AQ332">
        <v>12497163</v>
      </c>
      <c r="AR332">
        <v>12</v>
      </c>
      <c r="AS332" s="24">
        <f t="shared" si="10"/>
        <v>14569702.51286109</v>
      </c>
      <c r="AT332">
        <f t="shared" si="11"/>
        <v>15339673</v>
      </c>
    </row>
    <row r="333" spans="1:46" x14ac:dyDescent="0.2">
      <c r="A333">
        <v>714</v>
      </c>
      <c r="B333" t="s">
        <v>974</v>
      </c>
      <c r="C333">
        <v>2845</v>
      </c>
      <c r="D333">
        <v>146</v>
      </c>
      <c r="E333">
        <v>0</v>
      </c>
      <c r="F333">
        <v>0</v>
      </c>
      <c r="G333">
        <v>0</v>
      </c>
      <c r="H333">
        <v>0</v>
      </c>
      <c r="I333">
        <v>1</v>
      </c>
      <c r="J333">
        <v>6</v>
      </c>
      <c r="K333" t="s">
        <v>1</v>
      </c>
      <c r="L333">
        <v>2991</v>
      </c>
      <c r="M333">
        <v>0</v>
      </c>
      <c r="N333">
        <v>2991</v>
      </c>
      <c r="O333" t="s">
        <v>975</v>
      </c>
      <c r="P333">
        <v>2997</v>
      </c>
      <c r="Q333">
        <v>0</v>
      </c>
      <c r="R333">
        <v>2997</v>
      </c>
      <c r="S333">
        <v>2</v>
      </c>
      <c r="T333" t="s">
        <v>976</v>
      </c>
      <c r="U333" t="s">
        <v>977</v>
      </c>
      <c r="V333" t="s">
        <v>978</v>
      </c>
      <c r="W333">
        <v>2844</v>
      </c>
      <c r="X333">
        <v>147</v>
      </c>
      <c r="Y333">
        <v>0</v>
      </c>
      <c r="Z333">
        <v>0</v>
      </c>
      <c r="AA333">
        <v>1</v>
      </c>
      <c r="AB333">
        <v>6</v>
      </c>
      <c r="AC333">
        <v>0</v>
      </c>
      <c r="AD333">
        <v>0</v>
      </c>
      <c r="AE333" t="s">
        <v>1</v>
      </c>
      <c r="AF333" t="s">
        <v>975</v>
      </c>
      <c r="AG333">
        <v>2997</v>
      </c>
      <c r="AH333">
        <v>0</v>
      </c>
      <c r="AI333">
        <v>2997</v>
      </c>
      <c r="AJ333">
        <v>2991</v>
      </c>
      <c r="AK333">
        <v>0</v>
      </c>
      <c r="AL333">
        <v>2991</v>
      </c>
      <c r="AM333">
        <v>2</v>
      </c>
      <c r="AN333" t="s">
        <v>979</v>
      </c>
      <c r="AO333" t="s">
        <v>796</v>
      </c>
      <c r="AP333" t="s">
        <v>980</v>
      </c>
      <c r="AQ333">
        <v>12560649</v>
      </c>
      <c r="AR333">
        <v>12</v>
      </c>
      <c r="AS333" s="24">
        <f t="shared" si="10"/>
        <v>14509403.174424635</v>
      </c>
      <c r="AT333">
        <f t="shared" si="11"/>
        <v>15276187</v>
      </c>
    </row>
    <row r="334" spans="1:46" x14ac:dyDescent="0.2">
      <c r="A334">
        <v>719</v>
      </c>
      <c r="B334" t="s">
        <v>981</v>
      </c>
      <c r="C334">
        <v>1355</v>
      </c>
      <c r="D334">
        <v>91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 t="s">
        <v>1</v>
      </c>
      <c r="L334">
        <v>1446</v>
      </c>
      <c r="M334">
        <v>0</v>
      </c>
      <c r="N334">
        <v>1446</v>
      </c>
      <c r="O334" t="s">
        <v>982</v>
      </c>
      <c r="P334">
        <v>1446</v>
      </c>
      <c r="Q334">
        <v>0</v>
      </c>
      <c r="R334">
        <v>1446</v>
      </c>
      <c r="S334">
        <v>1</v>
      </c>
      <c r="T334" t="s">
        <v>983</v>
      </c>
      <c r="U334" t="s">
        <v>4</v>
      </c>
      <c r="V334" t="s">
        <v>4</v>
      </c>
      <c r="W334">
        <v>1355</v>
      </c>
      <c r="X334">
        <v>91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 t="s">
        <v>1</v>
      </c>
      <c r="AF334" t="s">
        <v>982</v>
      </c>
      <c r="AG334">
        <v>1446</v>
      </c>
      <c r="AH334">
        <v>0</v>
      </c>
      <c r="AI334">
        <v>1446</v>
      </c>
      <c r="AJ334">
        <v>1446</v>
      </c>
      <c r="AK334">
        <v>0</v>
      </c>
      <c r="AL334">
        <v>1446</v>
      </c>
      <c r="AM334">
        <v>1</v>
      </c>
      <c r="AN334" t="s">
        <v>983</v>
      </c>
      <c r="AO334" t="s">
        <v>4</v>
      </c>
      <c r="AP334" t="s">
        <v>4</v>
      </c>
      <c r="AQ334">
        <v>12605477</v>
      </c>
      <c r="AR334">
        <v>12</v>
      </c>
      <c r="AS334" s="24">
        <f t="shared" si="10"/>
        <v>14466825.303028906</v>
      </c>
      <c r="AT334">
        <f t="shared" si="11"/>
        <v>15231359</v>
      </c>
    </row>
    <row r="335" spans="1:46" x14ac:dyDescent="0.2">
      <c r="A335">
        <v>4343</v>
      </c>
      <c r="B335" t="s">
        <v>3191</v>
      </c>
      <c r="C335">
        <v>220</v>
      </c>
      <c r="D335">
        <v>8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 t="s">
        <v>1</v>
      </c>
      <c r="L335">
        <v>228</v>
      </c>
      <c r="M335">
        <v>0</v>
      </c>
      <c r="N335">
        <v>228</v>
      </c>
      <c r="O335" t="s">
        <v>3192</v>
      </c>
      <c r="P335">
        <v>228</v>
      </c>
      <c r="Q335">
        <v>0</v>
      </c>
      <c r="R335">
        <v>228</v>
      </c>
      <c r="S335">
        <v>1</v>
      </c>
      <c r="T335" t="s">
        <v>3193</v>
      </c>
      <c r="U335" t="s">
        <v>4</v>
      </c>
      <c r="V335" t="s">
        <v>4</v>
      </c>
      <c r="W335">
        <v>220</v>
      </c>
      <c r="X335">
        <v>8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 t="s">
        <v>1</v>
      </c>
      <c r="AF335" t="s">
        <v>3192</v>
      </c>
      <c r="AG335">
        <v>228</v>
      </c>
      <c r="AH335">
        <v>0</v>
      </c>
      <c r="AI335">
        <v>228</v>
      </c>
      <c r="AJ335">
        <v>228</v>
      </c>
      <c r="AK335">
        <v>0</v>
      </c>
      <c r="AL335">
        <v>228</v>
      </c>
      <c r="AM335">
        <v>1</v>
      </c>
      <c r="AN335" t="s">
        <v>3193</v>
      </c>
      <c r="AO335" t="s">
        <v>4</v>
      </c>
      <c r="AP335" t="s">
        <v>4</v>
      </c>
      <c r="AQ335">
        <v>12617248</v>
      </c>
      <c r="AR335">
        <v>12</v>
      </c>
      <c r="AS335" s="24">
        <f t="shared" si="10"/>
        <v>14455645.144998234</v>
      </c>
      <c r="AT335">
        <f t="shared" si="11"/>
        <v>15219588</v>
      </c>
    </row>
    <row r="336" spans="1:46" x14ac:dyDescent="0.2">
      <c r="A336">
        <v>720</v>
      </c>
      <c r="B336" t="s">
        <v>984</v>
      </c>
      <c r="C336">
        <v>1366</v>
      </c>
      <c r="D336">
        <v>96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 t="s">
        <v>6</v>
      </c>
      <c r="L336">
        <v>2433</v>
      </c>
      <c r="M336">
        <v>0</v>
      </c>
      <c r="N336">
        <v>1462</v>
      </c>
      <c r="O336" t="s">
        <v>985</v>
      </c>
      <c r="P336">
        <v>1557</v>
      </c>
      <c r="Q336">
        <v>0</v>
      </c>
      <c r="R336">
        <v>1462</v>
      </c>
      <c r="S336">
        <v>1</v>
      </c>
      <c r="T336" t="s">
        <v>986</v>
      </c>
      <c r="U336" t="s">
        <v>4</v>
      </c>
      <c r="V336" t="s">
        <v>4</v>
      </c>
      <c r="W336">
        <v>1366</v>
      </c>
      <c r="X336">
        <v>96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 t="s">
        <v>6</v>
      </c>
      <c r="AF336" t="s">
        <v>985</v>
      </c>
      <c r="AG336">
        <v>1557</v>
      </c>
      <c r="AH336">
        <v>0</v>
      </c>
      <c r="AI336">
        <v>1462</v>
      </c>
      <c r="AJ336">
        <v>2433</v>
      </c>
      <c r="AK336">
        <v>0</v>
      </c>
      <c r="AL336">
        <v>1462</v>
      </c>
      <c r="AM336">
        <v>1</v>
      </c>
      <c r="AN336" t="s">
        <v>986</v>
      </c>
      <c r="AO336" t="s">
        <v>4</v>
      </c>
      <c r="AP336" t="s">
        <v>4</v>
      </c>
      <c r="AQ336">
        <v>12623710</v>
      </c>
      <c r="AR336">
        <v>12</v>
      </c>
      <c r="AS336" s="24">
        <f t="shared" si="10"/>
        <v>14449507.503235066</v>
      </c>
      <c r="AT336">
        <f t="shared" si="11"/>
        <v>15213126</v>
      </c>
    </row>
    <row r="337" spans="1:46" x14ac:dyDescent="0.2">
      <c r="A337">
        <v>723</v>
      </c>
      <c r="B337" t="s">
        <v>987</v>
      </c>
      <c r="C337">
        <v>705</v>
      </c>
      <c r="D337">
        <v>84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 t="s">
        <v>1</v>
      </c>
      <c r="L337">
        <v>789</v>
      </c>
      <c r="M337">
        <v>0</v>
      </c>
      <c r="N337">
        <v>789</v>
      </c>
      <c r="O337" t="s">
        <v>988</v>
      </c>
      <c r="P337">
        <v>789</v>
      </c>
      <c r="Q337">
        <v>0</v>
      </c>
      <c r="R337">
        <v>789</v>
      </c>
      <c r="S337">
        <v>1</v>
      </c>
      <c r="T337" t="s">
        <v>81</v>
      </c>
      <c r="U337" t="s">
        <v>4</v>
      </c>
      <c r="V337" t="s">
        <v>4</v>
      </c>
      <c r="W337">
        <v>705</v>
      </c>
      <c r="X337">
        <v>84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 t="s">
        <v>1</v>
      </c>
      <c r="AF337" t="s">
        <v>988</v>
      </c>
      <c r="AG337">
        <v>789</v>
      </c>
      <c r="AH337">
        <v>0</v>
      </c>
      <c r="AI337">
        <v>789</v>
      </c>
      <c r="AJ337">
        <v>789</v>
      </c>
      <c r="AK337">
        <v>0</v>
      </c>
      <c r="AL337">
        <v>789</v>
      </c>
      <c r="AM337">
        <v>1</v>
      </c>
      <c r="AN337" t="s">
        <v>81</v>
      </c>
      <c r="AO337" t="s">
        <v>4</v>
      </c>
      <c r="AP337" t="s">
        <v>4</v>
      </c>
      <c r="AQ337">
        <v>12631730</v>
      </c>
      <c r="AR337">
        <v>12</v>
      </c>
      <c r="AS337" s="24">
        <f t="shared" si="10"/>
        <v>14441890.0648351</v>
      </c>
      <c r="AT337">
        <f t="shared" si="11"/>
        <v>15205106</v>
      </c>
    </row>
    <row r="338" spans="1:46" x14ac:dyDescent="0.2">
      <c r="A338">
        <v>7297</v>
      </c>
      <c r="B338" t="s">
        <v>4619</v>
      </c>
      <c r="C338">
        <v>677</v>
      </c>
      <c r="D338">
        <v>16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 t="s">
        <v>1</v>
      </c>
      <c r="L338">
        <v>693</v>
      </c>
      <c r="M338">
        <v>0</v>
      </c>
      <c r="N338">
        <v>693</v>
      </c>
      <c r="O338" t="s">
        <v>4620</v>
      </c>
      <c r="P338">
        <v>693</v>
      </c>
      <c r="Q338">
        <v>0</v>
      </c>
      <c r="R338">
        <v>693</v>
      </c>
      <c r="S338">
        <v>1</v>
      </c>
      <c r="T338" t="s">
        <v>4621</v>
      </c>
      <c r="U338" t="s">
        <v>4</v>
      </c>
      <c r="V338" t="s">
        <v>4</v>
      </c>
      <c r="W338">
        <v>677</v>
      </c>
      <c r="X338">
        <v>16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 t="s">
        <v>1</v>
      </c>
      <c r="AF338" t="s">
        <v>4620</v>
      </c>
      <c r="AG338">
        <v>693</v>
      </c>
      <c r="AH338">
        <v>0</v>
      </c>
      <c r="AI338">
        <v>693</v>
      </c>
      <c r="AJ338">
        <v>693</v>
      </c>
      <c r="AK338">
        <v>0</v>
      </c>
      <c r="AL338">
        <v>693</v>
      </c>
      <c r="AM338">
        <v>1</v>
      </c>
      <c r="AN338" t="s">
        <v>4621</v>
      </c>
      <c r="AO338" t="s">
        <v>4</v>
      </c>
      <c r="AP338" t="s">
        <v>4</v>
      </c>
      <c r="AQ338">
        <v>12645243</v>
      </c>
      <c r="AR338">
        <v>12</v>
      </c>
      <c r="AS338" s="24">
        <f t="shared" si="10"/>
        <v>14429055.345994852</v>
      </c>
      <c r="AT338">
        <f t="shared" si="11"/>
        <v>15191593</v>
      </c>
    </row>
    <row r="339" spans="1:46" x14ac:dyDescent="0.2">
      <c r="A339">
        <v>726</v>
      </c>
      <c r="B339" t="s">
        <v>989</v>
      </c>
      <c r="C339">
        <v>1808</v>
      </c>
      <c r="D339">
        <v>114</v>
      </c>
      <c r="E339">
        <v>0</v>
      </c>
      <c r="F339">
        <v>0</v>
      </c>
      <c r="G339">
        <v>1</v>
      </c>
      <c r="H339">
        <v>6</v>
      </c>
      <c r="I339">
        <v>0</v>
      </c>
      <c r="J339">
        <v>0</v>
      </c>
      <c r="K339" t="s">
        <v>1</v>
      </c>
      <c r="L339">
        <v>1986</v>
      </c>
      <c r="M339">
        <v>58</v>
      </c>
      <c r="N339">
        <v>1986</v>
      </c>
      <c r="O339" t="s">
        <v>990</v>
      </c>
      <c r="P339">
        <v>1923</v>
      </c>
      <c r="Q339">
        <v>1</v>
      </c>
      <c r="R339">
        <v>1923</v>
      </c>
      <c r="S339">
        <v>2</v>
      </c>
      <c r="T339" t="s">
        <v>991</v>
      </c>
      <c r="U339" t="s">
        <v>992</v>
      </c>
      <c r="V339" t="s">
        <v>993</v>
      </c>
      <c r="W339">
        <v>1808</v>
      </c>
      <c r="X339">
        <v>114</v>
      </c>
      <c r="Y339">
        <v>0</v>
      </c>
      <c r="Z339">
        <v>0</v>
      </c>
      <c r="AA339">
        <v>0</v>
      </c>
      <c r="AB339">
        <v>0</v>
      </c>
      <c r="AC339">
        <v>1</v>
      </c>
      <c r="AD339">
        <v>6</v>
      </c>
      <c r="AE339" t="s">
        <v>1</v>
      </c>
      <c r="AF339" t="s">
        <v>990</v>
      </c>
      <c r="AG339">
        <v>1923</v>
      </c>
      <c r="AH339">
        <v>1</v>
      </c>
      <c r="AI339">
        <v>1923</v>
      </c>
      <c r="AJ339">
        <v>1986</v>
      </c>
      <c r="AK339">
        <v>58</v>
      </c>
      <c r="AL339">
        <v>1986</v>
      </c>
      <c r="AM339">
        <v>2</v>
      </c>
      <c r="AN339" t="s">
        <v>991</v>
      </c>
      <c r="AO339" t="s">
        <v>993</v>
      </c>
      <c r="AP339" t="s">
        <v>992</v>
      </c>
      <c r="AQ339">
        <v>12661864</v>
      </c>
      <c r="AR339">
        <v>12</v>
      </c>
      <c r="AS339" s="24">
        <f t="shared" si="10"/>
        <v>14413268.6323233</v>
      </c>
      <c r="AT339">
        <f t="shared" si="11"/>
        <v>15174972</v>
      </c>
    </row>
    <row r="340" spans="1:46" x14ac:dyDescent="0.2">
      <c r="A340">
        <v>3495</v>
      </c>
      <c r="B340" t="s">
        <v>2830</v>
      </c>
      <c r="C340">
        <v>1764</v>
      </c>
      <c r="D340">
        <v>74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 t="s">
        <v>1</v>
      </c>
      <c r="L340">
        <v>1872</v>
      </c>
      <c r="M340">
        <v>34</v>
      </c>
      <c r="N340">
        <v>1872</v>
      </c>
      <c r="O340" t="s">
        <v>2831</v>
      </c>
      <c r="P340">
        <v>1974</v>
      </c>
      <c r="Q340">
        <v>136</v>
      </c>
      <c r="R340">
        <v>1974</v>
      </c>
      <c r="S340">
        <v>1</v>
      </c>
      <c r="T340" t="s">
        <v>2832</v>
      </c>
      <c r="U340" t="s">
        <v>4</v>
      </c>
      <c r="V340" t="s">
        <v>4</v>
      </c>
      <c r="W340">
        <v>1764</v>
      </c>
      <c r="X340">
        <v>74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 t="s">
        <v>1</v>
      </c>
      <c r="AF340" t="s">
        <v>2831</v>
      </c>
      <c r="AG340">
        <v>1974</v>
      </c>
      <c r="AH340">
        <v>136</v>
      </c>
      <c r="AI340">
        <v>1974</v>
      </c>
      <c r="AJ340">
        <v>1872</v>
      </c>
      <c r="AK340">
        <v>34</v>
      </c>
      <c r="AL340">
        <v>1872</v>
      </c>
      <c r="AM340">
        <v>1</v>
      </c>
      <c r="AN340" t="s">
        <v>2832</v>
      </c>
      <c r="AO340" t="s">
        <v>4</v>
      </c>
      <c r="AP340" t="s">
        <v>4</v>
      </c>
      <c r="AQ340">
        <v>12701729</v>
      </c>
      <c r="AR340">
        <v>12</v>
      </c>
      <c r="AS340" s="24">
        <f t="shared" si="10"/>
        <v>14375404.644565856</v>
      </c>
      <c r="AT340">
        <f t="shared" si="11"/>
        <v>15135107</v>
      </c>
    </row>
    <row r="341" spans="1:46" x14ac:dyDescent="0.2">
      <c r="A341">
        <v>4200</v>
      </c>
      <c r="B341" t="s">
        <v>3101</v>
      </c>
      <c r="C341">
        <v>1042</v>
      </c>
      <c r="D341">
        <v>26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 t="s">
        <v>1</v>
      </c>
      <c r="L341">
        <v>1068</v>
      </c>
      <c r="M341">
        <v>0</v>
      </c>
      <c r="N341">
        <v>1068</v>
      </c>
      <c r="O341" t="s">
        <v>3102</v>
      </c>
      <c r="P341">
        <v>1068</v>
      </c>
      <c r="Q341">
        <v>0</v>
      </c>
      <c r="R341">
        <v>1068</v>
      </c>
      <c r="S341">
        <v>1</v>
      </c>
      <c r="T341" t="s">
        <v>3103</v>
      </c>
      <c r="U341" t="s">
        <v>4</v>
      </c>
      <c r="V341" t="s">
        <v>4</v>
      </c>
      <c r="W341">
        <v>1042</v>
      </c>
      <c r="X341">
        <v>26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 t="s">
        <v>1</v>
      </c>
      <c r="AF341" t="s">
        <v>3102</v>
      </c>
      <c r="AG341">
        <v>1068</v>
      </c>
      <c r="AH341">
        <v>0</v>
      </c>
      <c r="AI341">
        <v>1068</v>
      </c>
      <c r="AJ341">
        <v>1068</v>
      </c>
      <c r="AK341">
        <v>0</v>
      </c>
      <c r="AL341">
        <v>1068</v>
      </c>
      <c r="AM341">
        <v>1</v>
      </c>
      <c r="AN341" t="s">
        <v>3103</v>
      </c>
      <c r="AO341" t="s">
        <v>4</v>
      </c>
      <c r="AP341" t="s">
        <v>4</v>
      </c>
      <c r="AQ341">
        <v>12727151</v>
      </c>
      <c r="AR341">
        <v>12</v>
      </c>
      <c r="AS341" s="24">
        <f t="shared" si="10"/>
        <v>14351258.69456536</v>
      </c>
      <c r="AT341">
        <f t="shared" si="11"/>
        <v>15109685</v>
      </c>
    </row>
    <row r="342" spans="1:46" x14ac:dyDescent="0.2">
      <c r="A342">
        <v>727</v>
      </c>
      <c r="B342" t="s">
        <v>994</v>
      </c>
      <c r="C342">
        <v>1127</v>
      </c>
      <c r="D342">
        <v>25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 t="s">
        <v>1</v>
      </c>
      <c r="L342">
        <v>1152</v>
      </c>
      <c r="M342">
        <v>0</v>
      </c>
      <c r="N342">
        <v>1152</v>
      </c>
      <c r="O342" t="s">
        <v>995</v>
      </c>
      <c r="P342">
        <v>1152</v>
      </c>
      <c r="Q342">
        <v>0</v>
      </c>
      <c r="R342">
        <v>1152</v>
      </c>
      <c r="S342">
        <v>1</v>
      </c>
      <c r="T342" t="s">
        <v>515</v>
      </c>
      <c r="U342" t="s">
        <v>4</v>
      </c>
      <c r="V342" t="s">
        <v>4</v>
      </c>
      <c r="W342">
        <v>1127</v>
      </c>
      <c r="X342">
        <v>25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 t="s">
        <v>1</v>
      </c>
      <c r="AF342" t="s">
        <v>995</v>
      </c>
      <c r="AG342">
        <v>1152</v>
      </c>
      <c r="AH342">
        <v>0</v>
      </c>
      <c r="AI342">
        <v>1152</v>
      </c>
      <c r="AJ342">
        <v>1152</v>
      </c>
      <c r="AK342">
        <v>0</v>
      </c>
      <c r="AL342">
        <v>1152</v>
      </c>
      <c r="AM342">
        <v>1</v>
      </c>
      <c r="AN342" t="s">
        <v>515</v>
      </c>
      <c r="AO342" t="s">
        <v>4</v>
      </c>
      <c r="AP342" t="s">
        <v>4</v>
      </c>
      <c r="AQ342">
        <v>12777022</v>
      </c>
      <c r="AR342">
        <v>12</v>
      </c>
      <c r="AS342" s="24">
        <f t="shared" si="10"/>
        <v>14303890.955108404</v>
      </c>
      <c r="AT342">
        <f t="shared" si="11"/>
        <v>15059814</v>
      </c>
    </row>
    <row r="343" spans="1:46" x14ac:dyDescent="0.2">
      <c r="A343">
        <v>1750</v>
      </c>
      <c r="B343" t="s">
        <v>1734</v>
      </c>
      <c r="C343">
        <v>1275</v>
      </c>
      <c r="D343">
        <v>48</v>
      </c>
      <c r="E343">
        <v>0</v>
      </c>
      <c r="F343">
        <v>0</v>
      </c>
      <c r="G343">
        <v>1</v>
      </c>
      <c r="H343">
        <v>9</v>
      </c>
      <c r="I343">
        <v>0</v>
      </c>
      <c r="J343">
        <v>0</v>
      </c>
      <c r="K343" t="s">
        <v>1</v>
      </c>
      <c r="L343">
        <v>1461</v>
      </c>
      <c r="M343">
        <v>31</v>
      </c>
      <c r="N343">
        <v>1363</v>
      </c>
      <c r="O343" t="s">
        <v>1735</v>
      </c>
      <c r="P343">
        <v>1431</v>
      </c>
      <c r="Q343">
        <v>28</v>
      </c>
      <c r="R343">
        <v>1351</v>
      </c>
      <c r="S343">
        <v>2</v>
      </c>
      <c r="T343" t="s">
        <v>1736</v>
      </c>
      <c r="U343" t="s">
        <v>1737</v>
      </c>
      <c r="V343" t="s">
        <v>1738</v>
      </c>
      <c r="W343">
        <v>1275</v>
      </c>
      <c r="X343">
        <v>48</v>
      </c>
      <c r="Y343">
        <v>0</v>
      </c>
      <c r="Z343">
        <v>0</v>
      </c>
      <c r="AA343">
        <v>0</v>
      </c>
      <c r="AB343">
        <v>0</v>
      </c>
      <c r="AC343">
        <v>1</v>
      </c>
      <c r="AD343">
        <v>9</v>
      </c>
      <c r="AE343" t="s">
        <v>1</v>
      </c>
      <c r="AF343" t="s">
        <v>1735</v>
      </c>
      <c r="AG343">
        <v>1431</v>
      </c>
      <c r="AH343">
        <v>28</v>
      </c>
      <c r="AI343">
        <v>1351</v>
      </c>
      <c r="AJ343">
        <v>1461</v>
      </c>
      <c r="AK343">
        <v>31</v>
      </c>
      <c r="AL343">
        <v>1363</v>
      </c>
      <c r="AM343">
        <v>2</v>
      </c>
      <c r="AN343" t="s">
        <v>1736</v>
      </c>
      <c r="AO343" t="s">
        <v>1738</v>
      </c>
      <c r="AP343" t="s">
        <v>1737</v>
      </c>
      <c r="AQ343">
        <v>12822427</v>
      </c>
      <c r="AR343">
        <v>12</v>
      </c>
      <c r="AS343" s="24">
        <f t="shared" si="10"/>
        <v>14260765.046062205</v>
      </c>
      <c r="AT343">
        <f t="shared" si="11"/>
        <v>15014409</v>
      </c>
    </row>
    <row r="344" spans="1:46" x14ac:dyDescent="0.2">
      <c r="A344">
        <v>1758</v>
      </c>
      <c r="B344" t="s">
        <v>1739</v>
      </c>
      <c r="C344">
        <v>1337</v>
      </c>
      <c r="D344">
        <v>85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 t="s">
        <v>1</v>
      </c>
      <c r="L344">
        <v>1503</v>
      </c>
      <c r="M344">
        <v>81</v>
      </c>
      <c r="N344">
        <v>1503</v>
      </c>
      <c r="O344" t="s">
        <v>1740</v>
      </c>
      <c r="P344">
        <v>1422</v>
      </c>
      <c r="Q344">
        <v>0</v>
      </c>
      <c r="R344">
        <v>1422</v>
      </c>
      <c r="S344">
        <v>1</v>
      </c>
      <c r="T344" t="s">
        <v>1741</v>
      </c>
      <c r="U344" t="s">
        <v>4</v>
      </c>
      <c r="V344" t="s">
        <v>4</v>
      </c>
      <c r="W344">
        <v>1337</v>
      </c>
      <c r="X344">
        <v>85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 t="s">
        <v>1</v>
      </c>
      <c r="AF344" t="s">
        <v>1740</v>
      </c>
      <c r="AG344">
        <v>1422</v>
      </c>
      <c r="AH344">
        <v>0</v>
      </c>
      <c r="AI344">
        <v>1422</v>
      </c>
      <c r="AJ344">
        <v>1503</v>
      </c>
      <c r="AK344">
        <v>81</v>
      </c>
      <c r="AL344">
        <v>1503</v>
      </c>
      <c r="AM344">
        <v>1</v>
      </c>
      <c r="AN344" t="s">
        <v>1741</v>
      </c>
      <c r="AO344" t="s">
        <v>4</v>
      </c>
      <c r="AP344" t="s">
        <v>4</v>
      </c>
      <c r="AQ344">
        <v>12833362</v>
      </c>
      <c r="AR344">
        <v>12</v>
      </c>
      <c r="AS344" s="24">
        <f t="shared" si="10"/>
        <v>14250378.925251277</v>
      </c>
      <c r="AT344">
        <f t="shared" si="11"/>
        <v>15003474</v>
      </c>
    </row>
    <row r="345" spans="1:46" x14ac:dyDescent="0.2">
      <c r="A345">
        <v>1775</v>
      </c>
      <c r="B345" t="s">
        <v>1747</v>
      </c>
      <c r="C345">
        <v>1601</v>
      </c>
      <c r="D345">
        <v>19</v>
      </c>
      <c r="E345">
        <v>0</v>
      </c>
      <c r="F345">
        <v>0</v>
      </c>
      <c r="G345">
        <v>0</v>
      </c>
      <c r="H345">
        <v>0</v>
      </c>
      <c r="I345">
        <v>1</v>
      </c>
      <c r="J345">
        <v>9</v>
      </c>
      <c r="K345" t="s">
        <v>1</v>
      </c>
      <c r="L345">
        <v>2055</v>
      </c>
      <c r="M345">
        <v>435</v>
      </c>
      <c r="N345">
        <v>2055</v>
      </c>
      <c r="O345" t="s">
        <v>1748</v>
      </c>
      <c r="P345">
        <v>1629</v>
      </c>
      <c r="Q345">
        <v>0</v>
      </c>
      <c r="R345">
        <v>1629</v>
      </c>
      <c r="S345">
        <v>2</v>
      </c>
      <c r="T345" t="s">
        <v>1749</v>
      </c>
      <c r="U345" t="s">
        <v>1750</v>
      </c>
      <c r="V345" t="s">
        <v>1751</v>
      </c>
      <c r="W345">
        <v>1601</v>
      </c>
      <c r="X345">
        <v>19</v>
      </c>
      <c r="Y345">
        <v>0</v>
      </c>
      <c r="Z345">
        <v>0</v>
      </c>
      <c r="AA345">
        <v>1</v>
      </c>
      <c r="AB345">
        <v>9</v>
      </c>
      <c r="AC345">
        <v>0</v>
      </c>
      <c r="AD345">
        <v>0</v>
      </c>
      <c r="AE345" t="s">
        <v>1</v>
      </c>
      <c r="AF345" t="s">
        <v>1748</v>
      </c>
      <c r="AG345">
        <v>1629</v>
      </c>
      <c r="AH345">
        <v>0</v>
      </c>
      <c r="AI345">
        <v>1629</v>
      </c>
      <c r="AJ345">
        <v>2055</v>
      </c>
      <c r="AK345">
        <v>435</v>
      </c>
      <c r="AL345">
        <v>2055</v>
      </c>
      <c r="AM345">
        <v>2</v>
      </c>
      <c r="AN345" t="s">
        <v>1749</v>
      </c>
      <c r="AO345" t="s">
        <v>1751</v>
      </c>
      <c r="AP345" t="s">
        <v>1750</v>
      </c>
      <c r="AQ345">
        <v>12854052</v>
      </c>
      <c r="AR345">
        <v>12</v>
      </c>
      <c r="AS345" s="24">
        <f t="shared" si="10"/>
        <v>14230727.453867819</v>
      </c>
      <c r="AT345">
        <f t="shared" si="11"/>
        <v>14982784</v>
      </c>
    </row>
    <row r="346" spans="1:46" x14ac:dyDescent="0.2">
      <c r="A346">
        <v>917</v>
      </c>
      <c r="B346" t="s">
        <v>1137</v>
      </c>
      <c r="C346">
        <v>1074</v>
      </c>
      <c r="D346">
        <v>27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 t="s">
        <v>1</v>
      </c>
      <c r="L346">
        <v>1101</v>
      </c>
      <c r="M346">
        <v>0</v>
      </c>
      <c r="N346">
        <v>1101</v>
      </c>
      <c r="O346" t="s">
        <v>1138</v>
      </c>
      <c r="P346">
        <v>1101</v>
      </c>
      <c r="Q346">
        <v>0</v>
      </c>
      <c r="R346">
        <v>1101</v>
      </c>
      <c r="S346">
        <v>1</v>
      </c>
      <c r="T346" t="s">
        <v>1139</v>
      </c>
      <c r="U346" t="s">
        <v>4</v>
      </c>
      <c r="V346" t="s">
        <v>4</v>
      </c>
      <c r="W346">
        <v>1074</v>
      </c>
      <c r="X346">
        <v>27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 t="s">
        <v>1</v>
      </c>
      <c r="AF346" t="s">
        <v>1138</v>
      </c>
      <c r="AG346">
        <v>1101</v>
      </c>
      <c r="AH346">
        <v>0</v>
      </c>
      <c r="AI346">
        <v>1101</v>
      </c>
      <c r="AJ346">
        <v>1101</v>
      </c>
      <c r="AK346">
        <v>0</v>
      </c>
      <c r="AL346">
        <v>1101</v>
      </c>
      <c r="AM346">
        <v>1</v>
      </c>
      <c r="AN346" t="s">
        <v>1139</v>
      </c>
      <c r="AO346" t="s">
        <v>4</v>
      </c>
      <c r="AP346" t="s">
        <v>4</v>
      </c>
      <c r="AQ346">
        <v>12889072</v>
      </c>
      <c r="AR346">
        <v>12</v>
      </c>
      <c r="AS346" s="24">
        <f t="shared" si="10"/>
        <v>14197465.272724818</v>
      </c>
      <c r="AT346">
        <f t="shared" si="11"/>
        <v>14947764</v>
      </c>
    </row>
    <row r="347" spans="1:46" x14ac:dyDescent="0.2">
      <c r="A347">
        <v>3324</v>
      </c>
      <c r="B347" t="s">
        <v>2752</v>
      </c>
      <c r="C347">
        <v>1174</v>
      </c>
      <c r="D347">
        <v>50</v>
      </c>
      <c r="E347">
        <v>0</v>
      </c>
      <c r="F347">
        <v>0</v>
      </c>
      <c r="G347">
        <v>0</v>
      </c>
      <c r="H347">
        <v>0</v>
      </c>
      <c r="I347">
        <v>1</v>
      </c>
      <c r="J347">
        <v>9</v>
      </c>
      <c r="K347" t="s">
        <v>1</v>
      </c>
      <c r="L347">
        <v>1224</v>
      </c>
      <c r="M347">
        <v>0</v>
      </c>
      <c r="N347">
        <v>1224</v>
      </c>
      <c r="O347" t="s">
        <v>2753</v>
      </c>
      <c r="P347">
        <v>1233</v>
      </c>
      <c r="Q347">
        <v>0</v>
      </c>
      <c r="R347">
        <v>1233</v>
      </c>
      <c r="S347">
        <v>2</v>
      </c>
      <c r="T347" t="s">
        <v>2754</v>
      </c>
      <c r="U347" t="s">
        <v>453</v>
      </c>
      <c r="V347" t="s">
        <v>2755</v>
      </c>
      <c r="W347">
        <v>1174</v>
      </c>
      <c r="X347">
        <v>50</v>
      </c>
      <c r="Y347">
        <v>0</v>
      </c>
      <c r="Z347">
        <v>0</v>
      </c>
      <c r="AA347">
        <v>1</v>
      </c>
      <c r="AB347">
        <v>9</v>
      </c>
      <c r="AC347">
        <v>0</v>
      </c>
      <c r="AD347">
        <v>0</v>
      </c>
      <c r="AE347" t="s">
        <v>6</v>
      </c>
      <c r="AF347" t="s">
        <v>2753</v>
      </c>
      <c r="AG347">
        <v>1233</v>
      </c>
      <c r="AH347">
        <v>0</v>
      </c>
      <c r="AI347">
        <v>1233</v>
      </c>
      <c r="AJ347">
        <v>1224</v>
      </c>
      <c r="AK347">
        <v>0</v>
      </c>
      <c r="AL347">
        <v>1224</v>
      </c>
      <c r="AM347">
        <v>2</v>
      </c>
      <c r="AN347" t="s">
        <v>2756</v>
      </c>
      <c r="AO347" t="s">
        <v>1135</v>
      </c>
      <c r="AP347" t="s">
        <v>1136</v>
      </c>
      <c r="AQ347">
        <v>12905515</v>
      </c>
      <c r="AR347">
        <v>12</v>
      </c>
      <c r="AS347" s="24">
        <f t="shared" si="10"/>
        <v>14181847.624394311</v>
      </c>
      <c r="AT347">
        <f t="shared" si="11"/>
        <v>14931321</v>
      </c>
    </row>
    <row r="348" spans="1:46" x14ac:dyDescent="0.2">
      <c r="A348">
        <v>4757</v>
      </c>
      <c r="B348" t="s">
        <v>3445</v>
      </c>
      <c r="C348">
        <v>1146</v>
      </c>
      <c r="D348">
        <v>50</v>
      </c>
      <c r="E348">
        <v>0</v>
      </c>
      <c r="F348">
        <v>0</v>
      </c>
      <c r="G348">
        <v>0</v>
      </c>
      <c r="H348">
        <v>0</v>
      </c>
      <c r="I348">
        <v>1</v>
      </c>
      <c r="J348">
        <v>9</v>
      </c>
      <c r="K348" t="s">
        <v>6</v>
      </c>
      <c r="L348">
        <v>1242</v>
      </c>
      <c r="M348">
        <v>0</v>
      </c>
      <c r="N348">
        <v>1196</v>
      </c>
      <c r="O348" t="s">
        <v>3446</v>
      </c>
      <c r="P348">
        <v>1206</v>
      </c>
      <c r="Q348">
        <v>0</v>
      </c>
      <c r="R348">
        <v>1205</v>
      </c>
      <c r="S348">
        <v>2</v>
      </c>
      <c r="T348" t="s">
        <v>3447</v>
      </c>
      <c r="U348" t="s">
        <v>3448</v>
      </c>
      <c r="V348" t="s">
        <v>3449</v>
      </c>
      <c r="W348">
        <v>1146</v>
      </c>
      <c r="X348">
        <v>50</v>
      </c>
      <c r="Y348">
        <v>0</v>
      </c>
      <c r="Z348">
        <v>0</v>
      </c>
      <c r="AA348">
        <v>1</v>
      </c>
      <c r="AB348">
        <v>9</v>
      </c>
      <c r="AC348">
        <v>0</v>
      </c>
      <c r="AD348">
        <v>0</v>
      </c>
      <c r="AE348" t="s">
        <v>6</v>
      </c>
      <c r="AF348" t="s">
        <v>3446</v>
      </c>
      <c r="AG348">
        <v>1206</v>
      </c>
      <c r="AH348">
        <v>0</v>
      </c>
      <c r="AI348">
        <v>1205</v>
      </c>
      <c r="AJ348">
        <v>1242</v>
      </c>
      <c r="AK348">
        <v>0</v>
      </c>
      <c r="AL348">
        <v>1196</v>
      </c>
      <c r="AM348">
        <v>2</v>
      </c>
      <c r="AN348" t="s">
        <v>3450</v>
      </c>
      <c r="AO348" t="s">
        <v>1135</v>
      </c>
      <c r="AP348" t="s">
        <v>1136</v>
      </c>
      <c r="AQ348">
        <v>12905515</v>
      </c>
      <c r="AR348">
        <v>12</v>
      </c>
      <c r="AS348" s="24">
        <f t="shared" si="10"/>
        <v>14181847.624394311</v>
      </c>
      <c r="AT348">
        <f t="shared" si="11"/>
        <v>14931321</v>
      </c>
    </row>
    <row r="349" spans="1:46" x14ac:dyDescent="0.2">
      <c r="A349">
        <v>915</v>
      </c>
      <c r="B349" t="s">
        <v>1129</v>
      </c>
      <c r="C349">
        <v>1136</v>
      </c>
      <c r="D349">
        <v>49</v>
      </c>
      <c r="E349">
        <v>0</v>
      </c>
      <c r="F349">
        <v>0</v>
      </c>
      <c r="G349">
        <v>0</v>
      </c>
      <c r="H349">
        <v>0</v>
      </c>
      <c r="I349">
        <v>1</v>
      </c>
      <c r="J349">
        <v>9</v>
      </c>
      <c r="K349" t="s">
        <v>1</v>
      </c>
      <c r="L349">
        <v>1185</v>
      </c>
      <c r="M349">
        <v>0</v>
      </c>
      <c r="N349">
        <v>1185</v>
      </c>
      <c r="O349" t="s">
        <v>1130</v>
      </c>
      <c r="P349">
        <v>1194</v>
      </c>
      <c r="Q349">
        <v>0</v>
      </c>
      <c r="R349">
        <v>1194</v>
      </c>
      <c r="S349">
        <v>2</v>
      </c>
      <c r="T349" t="s">
        <v>1131</v>
      </c>
      <c r="U349" t="s">
        <v>1132</v>
      </c>
      <c r="V349" t="s">
        <v>1133</v>
      </c>
      <c r="W349">
        <v>1136</v>
      </c>
      <c r="X349">
        <v>49</v>
      </c>
      <c r="Y349">
        <v>0</v>
      </c>
      <c r="Z349">
        <v>0</v>
      </c>
      <c r="AA349">
        <v>1</v>
      </c>
      <c r="AB349">
        <v>9</v>
      </c>
      <c r="AC349">
        <v>0</v>
      </c>
      <c r="AD349">
        <v>0</v>
      </c>
      <c r="AE349" t="s">
        <v>6</v>
      </c>
      <c r="AF349" t="s">
        <v>1130</v>
      </c>
      <c r="AG349">
        <v>1194</v>
      </c>
      <c r="AH349">
        <v>0</v>
      </c>
      <c r="AI349">
        <v>1194</v>
      </c>
      <c r="AJ349">
        <v>1185</v>
      </c>
      <c r="AK349">
        <v>0</v>
      </c>
      <c r="AL349">
        <v>1185</v>
      </c>
      <c r="AM349">
        <v>2</v>
      </c>
      <c r="AN349" t="s">
        <v>1134</v>
      </c>
      <c r="AO349" t="s">
        <v>1135</v>
      </c>
      <c r="AP349" t="s">
        <v>1136</v>
      </c>
      <c r="AQ349">
        <v>12907004</v>
      </c>
      <c r="AR349">
        <v>12</v>
      </c>
      <c r="AS349" s="24">
        <f t="shared" si="10"/>
        <v>14180433.364322297</v>
      </c>
      <c r="AT349">
        <f t="shared" si="11"/>
        <v>14929832</v>
      </c>
    </row>
    <row r="350" spans="1:46" x14ac:dyDescent="0.2">
      <c r="A350">
        <v>5550</v>
      </c>
      <c r="B350" t="s">
        <v>3780</v>
      </c>
      <c r="C350">
        <v>2034</v>
      </c>
      <c r="D350">
        <v>90</v>
      </c>
      <c r="E350">
        <v>0</v>
      </c>
      <c r="F350">
        <v>0</v>
      </c>
      <c r="G350">
        <v>1</v>
      </c>
      <c r="H350">
        <v>6</v>
      </c>
      <c r="I350">
        <v>0</v>
      </c>
      <c r="J350">
        <v>0</v>
      </c>
      <c r="K350" t="s">
        <v>1</v>
      </c>
      <c r="L350">
        <v>2130</v>
      </c>
      <c r="M350">
        <v>0</v>
      </c>
      <c r="N350">
        <v>2130</v>
      </c>
      <c r="O350" t="s">
        <v>3781</v>
      </c>
      <c r="P350">
        <v>2124</v>
      </c>
      <c r="Q350">
        <v>0</v>
      </c>
      <c r="R350">
        <v>2124</v>
      </c>
      <c r="S350">
        <v>2</v>
      </c>
      <c r="T350" t="s">
        <v>3782</v>
      </c>
      <c r="U350" t="s">
        <v>3783</v>
      </c>
      <c r="V350" t="s">
        <v>3784</v>
      </c>
      <c r="W350">
        <v>2034</v>
      </c>
      <c r="X350">
        <v>90</v>
      </c>
      <c r="Y350">
        <v>0</v>
      </c>
      <c r="Z350">
        <v>0</v>
      </c>
      <c r="AA350">
        <v>0</v>
      </c>
      <c r="AB350">
        <v>0</v>
      </c>
      <c r="AC350">
        <v>1</v>
      </c>
      <c r="AD350">
        <v>6</v>
      </c>
      <c r="AE350" t="s">
        <v>1</v>
      </c>
      <c r="AF350" t="s">
        <v>3781</v>
      </c>
      <c r="AG350">
        <v>2124</v>
      </c>
      <c r="AH350">
        <v>0</v>
      </c>
      <c r="AI350">
        <v>2124</v>
      </c>
      <c r="AJ350">
        <v>2130</v>
      </c>
      <c r="AK350">
        <v>0</v>
      </c>
      <c r="AL350">
        <v>2130</v>
      </c>
      <c r="AM350">
        <v>2</v>
      </c>
      <c r="AN350" t="s">
        <v>3785</v>
      </c>
      <c r="AO350" t="s">
        <v>3786</v>
      </c>
      <c r="AP350" t="s">
        <v>2404</v>
      </c>
      <c r="AQ350">
        <v>12922071</v>
      </c>
      <c r="AR350">
        <v>12</v>
      </c>
      <c r="AS350" s="24">
        <f t="shared" si="10"/>
        <v>14166122.648066396</v>
      </c>
      <c r="AT350">
        <f t="shared" si="11"/>
        <v>14914765</v>
      </c>
    </row>
    <row r="351" spans="1:46" x14ac:dyDescent="0.2">
      <c r="A351">
        <v>912</v>
      </c>
      <c r="B351" t="s">
        <v>1114</v>
      </c>
      <c r="C351">
        <v>1451</v>
      </c>
      <c r="D351">
        <v>70</v>
      </c>
      <c r="E351">
        <v>0</v>
      </c>
      <c r="F351">
        <v>0</v>
      </c>
      <c r="G351">
        <v>1</v>
      </c>
      <c r="H351">
        <v>9</v>
      </c>
      <c r="I351">
        <v>0</v>
      </c>
      <c r="J351">
        <v>0</v>
      </c>
      <c r="K351" t="s">
        <v>6</v>
      </c>
      <c r="L351">
        <v>1530</v>
      </c>
      <c r="M351">
        <v>0</v>
      </c>
      <c r="N351">
        <v>1530</v>
      </c>
      <c r="O351" t="s">
        <v>1115</v>
      </c>
      <c r="P351">
        <v>1521</v>
      </c>
      <c r="Q351">
        <v>0</v>
      </c>
      <c r="R351">
        <v>1521</v>
      </c>
      <c r="S351">
        <v>2</v>
      </c>
      <c r="T351" t="s">
        <v>1116</v>
      </c>
      <c r="U351" t="s">
        <v>583</v>
      </c>
      <c r="V351" t="s">
        <v>1117</v>
      </c>
      <c r="W351">
        <v>1451</v>
      </c>
      <c r="X351">
        <v>70</v>
      </c>
      <c r="Y351">
        <v>0</v>
      </c>
      <c r="Z351">
        <v>0</v>
      </c>
      <c r="AA351">
        <v>0</v>
      </c>
      <c r="AB351">
        <v>0</v>
      </c>
      <c r="AC351">
        <v>1</v>
      </c>
      <c r="AD351">
        <v>9</v>
      </c>
      <c r="AE351" t="s">
        <v>1</v>
      </c>
      <c r="AF351" t="s">
        <v>1115</v>
      </c>
      <c r="AG351">
        <v>1521</v>
      </c>
      <c r="AH351">
        <v>0</v>
      </c>
      <c r="AI351">
        <v>1521</v>
      </c>
      <c r="AJ351">
        <v>1530</v>
      </c>
      <c r="AK351">
        <v>0</v>
      </c>
      <c r="AL351">
        <v>1530</v>
      </c>
      <c r="AM351">
        <v>2</v>
      </c>
      <c r="AN351" t="s">
        <v>1118</v>
      </c>
      <c r="AO351" t="s">
        <v>1119</v>
      </c>
      <c r="AP351" t="s">
        <v>1120</v>
      </c>
      <c r="AQ351">
        <v>12936434</v>
      </c>
      <c r="AR351">
        <v>12</v>
      </c>
      <c r="AS351" s="24">
        <f t="shared" si="10"/>
        <v>14152480.594732391</v>
      </c>
      <c r="AT351">
        <f t="shared" si="11"/>
        <v>14900402</v>
      </c>
    </row>
    <row r="352" spans="1:46" x14ac:dyDescent="0.2">
      <c r="A352">
        <v>911</v>
      </c>
      <c r="B352" t="s">
        <v>1111</v>
      </c>
      <c r="C352">
        <v>398</v>
      </c>
      <c r="D352">
        <v>19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 t="s">
        <v>1</v>
      </c>
      <c r="L352">
        <v>417</v>
      </c>
      <c r="M352">
        <v>0</v>
      </c>
      <c r="N352">
        <v>417</v>
      </c>
      <c r="O352" t="s">
        <v>1112</v>
      </c>
      <c r="P352">
        <v>447</v>
      </c>
      <c r="Q352">
        <v>30</v>
      </c>
      <c r="R352">
        <v>447</v>
      </c>
      <c r="S352">
        <v>1</v>
      </c>
      <c r="T352" t="s">
        <v>1113</v>
      </c>
      <c r="U352" t="s">
        <v>4</v>
      </c>
      <c r="V352" t="s">
        <v>4</v>
      </c>
      <c r="W352">
        <v>398</v>
      </c>
      <c r="X352">
        <v>19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 t="s">
        <v>1</v>
      </c>
      <c r="AF352" t="s">
        <v>1112</v>
      </c>
      <c r="AG352">
        <v>447</v>
      </c>
      <c r="AH352">
        <v>30</v>
      </c>
      <c r="AI352">
        <v>447</v>
      </c>
      <c r="AJ352">
        <v>417</v>
      </c>
      <c r="AK352">
        <v>0</v>
      </c>
      <c r="AL352">
        <v>417</v>
      </c>
      <c r="AM352">
        <v>1</v>
      </c>
      <c r="AN352" t="s">
        <v>1113</v>
      </c>
      <c r="AO352" t="s">
        <v>4</v>
      </c>
      <c r="AP352" t="s">
        <v>4</v>
      </c>
      <c r="AQ352">
        <v>12942905</v>
      </c>
      <c r="AR352">
        <v>12</v>
      </c>
      <c r="AS352" s="24">
        <f t="shared" si="10"/>
        <v>14146334.404721644</v>
      </c>
      <c r="AT352">
        <f t="shared" si="11"/>
        <v>14893931</v>
      </c>
    </row>
    <row r="353" spans="1:46" x14ac:dyDescent="0.2">
      <c r="A353">
        <v>910</v>
      </c>
      <c r="B353" t="s">
        <v>1106</v>
      </c>
      <c r="C353">
        <v>1464</v>
      </c>
      <c r="D353">
        <v>45</v>
      </c>
      <c r="E353">
        <v>0</v>
      </c>
      <c r="F353">
        <v>0</v>
      </c>
      <c r="G353">
        <v>1</v>
      </c>
      <c r="H353">
        <v>3</v>
      </c>
      <c r="I353">
        <v>0</v>
      </c>
      <c r="J353">
        <v>0</v>
      </c>
      <c r="K353" t="s">
        <v>1</v>
      </c>
      <c r="L353">
        <v>1512</v>
      </c>
      <c r="M353">
        <v>0</v>
      </c>
      <c r="N353">
        <v>1512</v>
      </c>
      <c r="O353" t="s">
        <v>1107</v>
      </c>
      <c r="P353">
        <v>1521</v>
      </c>
      <c r="Q353">
        <v>12</v>
      </c>
      <c r="R353">
        <v>1521</v>
      </c>
      <c r="S353">
        <v>2</v>
      </c>
      <c r="T353" t="s">
        <v>1108</v>
      </c>
      <c r="U353" t="s">
        <v>1109</v>
      </c>
      <c r="V353" t="s">
        <v>1110</v>
      </c>
      <c r="W353">
        <v>1464</v>
      </c>
      <c r="X353">
        <v>45</v>
      </c>
      <c r="Y353">
        <v>0</v>
      </c>
      <c r="Z353">
        <v>0</v>
      </c>
      <c r="AA353">
        <v>0</v>
      </c>
      <c r="AB353">
        <v>0</v>
      </c>
      <c r="AC353">
        <v>1</v>
      </c>
      <c r="AD353">
        <v>3</v>
      </c>
      <c r="AE353" t="s">
        <v>1</v>
      </c>
      <c r="AF353" t="s">
        <v>1107</v>
      </c>
      <c r="AG353">
        <v>1521</v>
      </c>
      <c r="AH353">
        <v>12</v>
      </c>
      <c r="AI353">
        <v>1521</v>
      </c>
      <c r="AJ353">
        <v>1512</v>
      </c>
      <c r="AK353">
        <v>0</v>
      </c>
      <c r="AL353">
        <v>1512</v>
      </c>
      <c r="AM353">
        <v>2</v>
      </c>
      <c r="AN353" t="s">
        <v>1108</v>
      </c>
      <c r="AO353" t="s">
        <v>1110</v>
      </c>
      <c r="AP353" t="s">
        <v>1109</v>
      </c>
      <c r="AQ353">
        <v>12947088</v>
      </c>
      <c r="AR353">
        <v>12</v>
      </c>
      <c r="AS353" s="24">
        <f t="shared" si="10"/>
        <v>14142361.369207047</v>
      </c>
      <c r="AT353">
        <f t="shared" si="11"/>
        <v>14889748</v>
      </c>
    </row>
    <row r="354" spans="1:46" x14ac:dyDescent="0.2">
      <c r="A354">
        <v>649</v>
      </c>
      <c r="B354" t="s">
        <v>909</v>
      </c>
      <c r="C354">
        <v>2200</v>
      </c>
      <c r="D354">
        <v>95</v>
      </c>
      <c r="E354">
        <v>0</v>
      </c>
      <c r="F354">
        <v>0</v>
      </c>
      <c r="G354">
        <v>0</v>
      </c>
      <c r="H354">
        <v>0</v>
      </c>
      <c r="I354">
        <v>1</v>
      </c>
      <c r="J354">
        <v>9</v>
      </c>
      <c r="K354" t="s">
        <v>1</v>
      </c>
      <c r="L354">
        <v>2295</v>
      </c>
      <c r="M354">
        <v>0</v>
      </c>
      <c r="N354">
        <v>2295</v>
      </c>
      <c r="O354" t="s">
        <v>910</v>
      </c>
      <c r="P354">
        <v>2304</v>
      </c>
      <c r="Q354">
        <v>0</v>
      </c>
      <c r="R354">
        <v>2304</v>
      </c>
      <c r="S354">
        <v>2</v>
      </c>
      <c r="T354" t="s">
        <v>911</v>
      </c>
      <c r="U354" t="s">
        <v>912</v>
      </c>
      <c r="V354" t="s">
        <v>913</v>
      </c>
      <c r="W354">
        <v>2200</v>
      </c>
      <c r="X354">
        <v>95</v>
      </c>
      <c r="Y354">
        <v>0</v>
      </c>
      <c r="Z354">
        <v>0</v>
      </c>
      <c r="AA354">
        <v>1</v>
      </c>
      <c r="AB354">
        <v>9</v>
      </c>
      <c r="AC354">
        <v>0</v>
      </c>
      <c r="AD354">
        <v>0</v>
      </c>
      <c r="AE354" t="s">
        <v>1</v>
      </c>
      <c r="AF354" t="s">
        <v>910</v>
      </c>
      <c r="AG354">
        <v>2304</v>
      </c>
      <c r="AH354">
        <v>0</v>
      </c>
      <c r="AI354">
        <v>2304</v>
      </c>
      <c r="AJ354">
        <v>2295</v>
      </c>
      <c r="AK354">
        <v>0</v>
      </c>
      <c r="AL354">
        <v>2295</v>
      </c>
      <c r="AM354">
        <v>2</v>
      </c>
      <c r="AN354" t="s">
        <v>911</v>
      </c>
      <c r="AO354" t="s">
        <v>913</v>
      </c>
      <c r="AP354" t="s">
        <v>912</v>
      </c>
      <c r="AQ354">
        <v>13029904</v>
      </c>
      <c r="AR354">
        <v>12</v>
      </c>
      <c r="AS354" s="24">
        <f t="shared" si="10"/>
        <v>14063702.294577157</v>
      </c>
      <c r="AT354">
        <f t="shared" si="11"/>
        <v>14806932</v>
      </c>
    </row>
    <row r="355" spans="1:46" x14ac:dyDescent="0.2">
      <c r="A355">
        <v>3018</v>
      </c>
      <c r="B355" t="s">
        <v>2614</v>
      </c>
      <c r="C355">
        <v>484</v>
      </c>
      <c r="D355">
        <v>8</v>
      </c>
      <c r="E355">
        <v>0</v>
      </c>
      <c r="F355">
        <v>0</v>
      </c>
      <c r="G355">
        <v>1</v>
      </c>
      <c r="H355">
        <v>27</v>
      </c>
      <c r="I355">
        <v>0</v>
      </c>
      <c r="J355">
        <v>0</v>
      </c>
      <c r="K355" t="s">
        <v>1</v>
      </c>
      <c r="L355">
        <v>519</v>
      </c>
      <c r="M355">
        <v>0</v>
      </c>
      <c r="N355">
        <v>519</v>
      </c>
      <c r="O355" t="s">
        <v>2615</v>
      </c>
      <c r="P355">
        <v>492</v>
      </c>
      <c r="Q355">
        <v>0</v>
      </c>
      <c r="R355">
        <v>492</v>
      </c>
      <c r="S355">
        <v>2</v>
      </c>
      <c r="T355" t="s">
        <v>2616</v>
      </c>
      <c r="U355" t="s">
        <v>2617</v>
      </c>
      <c r="V355" t="s">
        <v>2618</v>
      </c>
      <c r="W355">
        <v>484</v>
      </c>
      <c r="X355">
        <v>8</v>
      </c>
      <c r="Y355">
        <v>0</v>
      </c>
      <c r="Z355">
        <v>0</v>
      </c>
      <c r="AA355">
        <v>0</v>
      </c>
      <c r="AB355">
        <v>0</v>
      </c>
      <c r="AC355">
        <v>1</v>
      </c>
      <c r="AD355">
        <v>27</v>
      </c>
      <c r="AE355" t="s">
        <v>1</v>
      </c>
      <c r="AF355" t="s">
        <v>2615</v>
      </c>
      <c r="AG355">
        <v>492</v>
      </c>
      <c r="AH355">
        <v>0</v>
      </c>
      <c r="AI355">
        <v>492</v>
      </c>
      <c r="AJ355">
        <v>519</v>
      </c>
      <c r="AK355">
        <v>0</v>
      </c>
      <c r="AL355">
        <v>519</v>
      </c>
      <c r="AM355">
        <v>2</v>
      </c>
      <c r="AN355" t="s">
        <v>2616</v>
      </c>
      <c r="AO355" t="s">
        <v>2618</v>
      </c>
      <c r="AP355" t="s">
        <v>2617</v>
      </c>
      <c r="AQ355">
        <v>13040366</v>
      </c>
      <c r="AR355">
        <v>12</v>
      </c>
      <c r="AS355" s="24">
        <f t="shared" si="10"/>
        <v>14053765.431666877</v>
      </c>
      <c r="AT355">
        <f t="shared" si="11"/>
        <v>14796470</v>
      </c>
    </row>
    <row r="356" spans="1:46" x14ac:dyDescent="0.2">
      <c r="A356">
        <v>3116</v>
      </c>
      <c r="B356" t="s">
        <v>2659</v>
      </c>
      <c r="C356">
        <v>1196</v>
      </c>
      <c r="D356">
        <v>28</v>
      </c>
      <c r="E356">
        <v>0</v>
      </c>
      <c r="F356">
        <v>0</v>
      </c>
      <c r="G356">
        <v>1</v>
      </c>
      <c r="H356">
        <v>6</v>
      </c>
      <c r="I356">
        <v>0</v>
      </c>
      <c r="J356">
        <v>0</v>
      </c>
      <c r="K356" t="s">
        <v>1</v>
      </c>
      <c r="L356">
        <v>1230</v>
      </c>
      <c r="M356">
        <v>0</v>
      </c>
      <c r="N356">
        <v>1230</v>
      </c>
      <c r="O356" t="s">
        <v>2660</v>
      </c>
      <c r="P356">
        <v>1224</v>
      </c>
      <c r="Q356">
        <v>0</v>
      </c>
      <c r="R356">
        <v>1224</v>
      </c>
      <c r="S356">
        <v>2</v>
      </c>
      <c r="T356" t="s">
        <v>2661</v>
      </c>
      <c r="U356" t="s">
        <v>2662</v>
      </c>
      <c r="V356" t="s">
        <v>2663</v>
      </c>
      <c r="W356">
        <v>1196</v>
      </c>
      <c r="X356">
        <v>28</v>
      </c>
      <c r="Y356">
        <v>0</v>
      </c>
      <c r="Z356">
        <v>0</v>
      </c>
      <c r="AA356">
        <v>0</v>
      </c>
      <c r="AB356">
        <v>0</v>
      </c>
      <c r="AC356">
        <v>1</v>
      </c>
      <c r="AD356">
        <v>6</v>
      </c>
      <c r="AE356" t="s">
        <v>1</v>
      </c>
      <c r="AF356" t="s">
        <v>2660</v>
      </c>
      <c r="AG356">
        <v>1224</v>
      </c>
      <c r="AH356">
        <v>0</v>
      </c>
      <c r="AI356">
        <v>1224</v>
      </c>
      <c r="AJ356">
        <v>1230</v>
      </c>
      <c r="AK356">
        <v>0</v>
      </c>
      <c r="AL356">
        <v>1230</v>
      </c>
      <c r="AM356">
        <v>2</v>
      </c>
      <c r="AN356" t="s">
        <v>2664</v>
      </c>
      <c r="AO356" t="s">
        <v>2665</v>
      </c>
      <c r="AP356" t="s">
        <v>2666</v>
      </c>
      <c r="AQ356">
        <v>13046090</v>
      </c>
      <c r="AR356">
        <v>12</v>
      </c>
      <c r="AS356" s="24">
        <f t="shared" si="10"/>
        <v>14048328.746205352</v>
      </c>
      <c r="AT356">
        <f t="shared" si="11"/>
        <v>14790746</v>
      </c>
    </row>
    <row r="357" spans="1:46" x14ac:dyDescent="0.2">
      <c r="A357">
        <v>5257</v>
      </c>
      <c r="B357" t="s">
        <v>3655</v>
      </c>
      <c r="C357">
        <v>970</v>
      </c>
      <c r="D357">
        <v>489</v>
      </c>
      <c r="E357">
        <v>0</v>
      </c>
      <c r="F357">
        <v>0</v>
      </c>
      <c r="G357">
        <v>4</v>
      </c>
      <c r="H357">
        <v>272</v>
      </c>
      <c r="I357">
        <v>4</v>
      </c>
      <c r="J357">
        <v>269</v>
      </c>
      <c r="K357" t="s">
        <v>6</v>
      </c>
      <c r="L357">
        <v>2310</v>
      </c>
      <c r="M357">
        <v>324</v>
      </c>
      <c r="N357">
        <v>2055</v>
      </c>
      <c r="O357" t="s">
        <v>3656</v>
      </c>
      <c r="P357">
        <v>2628</v>
      </c>
      <c r="Q357">
        <v>372</v>
      </c>
      <c r="R357">
        <v>2100</v>
      </c>
      <c r="S357">
        <v>5</v>
      </c>
      <c r="T357" t="s">
        <v>3657</v>
      </c>
      <c r="U357" t="s">
        <v>3658</v>
      </c>
      <c r="V357" t="s">
        <v>3659</v>
      </c>
      <c r="W357">
        <v>1127</v>
      </c>
      <c r="X357">
        <v>602</v>
      </c>
      <c r="Y357">
        <v>0</v>
      </c>
      <c r="Z357">
        <v>0</v>
      </c>
      <c r="AA357">
        <v>5</v>
      </c>
      <c r="AB357">
        <v>275</v>
      </c>
      <c r="AC357">
        <v>5</v>
      </c>
      <c r="AD357">
        <v>278</v>
      </c>
      <c r="AE357" t="s">
        <v>6</v>
      </c>
      <c r="AF357" t="s">
        <v>3656</v>
      </c>
      <c r="AG357">
        <v>2628</v>
      </c>
      <c r="AH357">
        <v>96</v>
      </c>
      <c r="AI357">
        <v>2100</v>
      </c>
      <c r="AJ357">
        <v>2310</v>
      </c>
      <c r="AK357">
        <v>48</v>
      </c>
      <c r="AL357">
        <v>2055</v>
      </c>
      <c r="AM357">
        <v>6</v>
      </c>
      <c r="AN357" t="s">
        <v>3660</v>
      </c>
      <c r="AO357" t="s">
        <v>3661</v>
      </c>
      <c r="AP357" t="s">
        <v>3662</v>
      </c>
      <c r="AQ357">
        <v>13061328</v>
      </c>
      <c r="AR357">
        <v>9</v>
      </c>
      <c r="AS357" s="24">
        <f t="shared" si="10"/>
        <v>14033855.613245413</v>
      </c>
      <c r="AT357">
        <f t="shared" si="11"/>
        <v>14775508</v>
      </c>
    </row>
    <row r="358" spans="1:46" x14ac:dyDescent="0.2">
      <c r="A358">
        <v>867</v>
      </c>
      <c r="B358" t="s">
        <v>1082</v>
      </c>
      <c r="C358">
        <v>647</v>
      </c>
      <c r="D358">
        <v>30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 t="s">
        <v>6</v>
      </c>
      <c r="L358">
        <v>792</v>
      </c>
      <c r="M358">
        <v>0</v>
      </c>
      <c r="N358">
        <v>677</v>
      </c>
      <c r="O358" t="s">
        <v>1083</v>
      </c>
      <c r="P358">
        <v>822</v>
      </c>
      <c r="Q358">
        <v>0</v>
      </c>
      <c r="R358">
        <v>677</v>
      </c>
      <c r="S358">
        <v>1</v>
      </c>
      <c r="T358" t="s">
        <v>1084</v>
      </c>
      <c r="U358" t="s">
        <v>4</v>
      </c>
      <c r="V358" t="s">
        <v>4</v>
      </c>
      <c r="W358">
        <v>647</v>
      </c>
      <c r="X358">
        <v>30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 t="s">
        <v>6</v>
      </c>
      <c r="AF358" t="s">
        <v>1083</v>
      </c>
      <c r="AG358">
        <v>822</v>
      </c>
      <c r="AH358">
        <v>0</v>
      </c>
      <c r="AI358">
        <v>677</v>
      </c>
      <c r="AJ358">
        <v>792</v>
      </c>
      <c r="AK358">
        <v>0</v>
      </c>
      <c r="AL358">
        <v>677</v>
      </c>
      <c r="AM358">
        <v>1</v>
      </c>
      <c r="AN358" t="s">
        <v>1084</v>
      </c>
      <c r="AO358" t="s">
        <v>4</v>
      </c>
      <c r="AP358" t="s">
        <v>4</v>
      </c>
      <c r="AQ358">
        <v>13084931</v>
      </c>
      <c r="AR358">
        <v>12</v>
      </c>
      <c r="AS358" s="24">
        <f t="shared" si="10"/>
        <v>14011437.359061569</v>
      </c>
      <c r="AT358">
        <f t="shared" si="11"/>
        <v>14751905</v>
      </c>
    </row>
    <row r="359" spans="1:46" x14ac:dyDescent="0.2">
      <c r="A359">
        <v>864</v>
      </c>
      <c r="B359" t="s">
        <v>1080</v>
      </c>
      <c r="C359">
        <v>1156</v>
      </c>
      <c r="D359">
        <v>35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 t="s">
        <v>1</v>
      </c>
      <c r="L359">
        <v>1191</v>
      </c>
      <c r="M359">
        <v>0</v>
      </c>
      <c r="N359">
        <v>1191</v>
      </c>
      <c r="O359" t="s">
        <v>1081</v>
      </c>
      <c r="P359">
        <v>1191</v>
      </c>
      <c r="Q359">
        <v>0</v>
      </c>
      <c r="R359">
        <v>1191</v>
      </c>
      <c r="S359">
        <v>1</v>
      </c>
      <c r="T359" t="s">
        <v>17</v>
      </c>
      <c r="U359" t="s">
        <v>4</v>
      </c>
      <c r="V359" t="s">
        <v>4</v>
      </c>
      <c r="W359">
        <v>1156</v>
      </c>
      <c r="X359">
        <v>35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 t="s">
        <v>1</v>
      </c>
      <c r="AF359" t="s">
        <v>1081</v>
      </c>
      <c r="AG359">
        <v>1191</v>
      </c>
      <c r="AH359">
        <v>0</v>
      </c>
      <c r="AI359">
        <v>1191</v>
      </c>
      <c r="AJ359">
        <v>1191</v>
      </c>
      <c r="AK359">
        <v>0</v>
      </c>
      <c r="AL359">
        <v>1191</v>
      </c>
      <c r="AM359">
        <v>1</v>
      </c>
      <c r="AN359" t="s">
        <v>17</v>
      </c>
      <c r="AO359" t="s">
        <v>4</v>
      </c>
      <c r="AP359" t="s">
        <v>4</v>
      </c>
      <c r="AQ359">
        <v>13091560</v>
      </c>
      <c r="AR359">
        <v>12</v>
      </c>
      <c r="AS359" s="24">
        <f t="shared" si="10"/>
        <v>14005141.099815512</v>
      </c>
      <c r="AT359">
        <f t="shared" si="11"/>
        <v>14745276</v>
      </c>
    </row>
    <row r="360" spans="1:46" x14ac:dyDescent="0.2">
      <c r="A360">
        <v>6172</v>
      </c>
      <c r="B360" t="s">
        <v>4110</v>
      </c>
      <c r="C360">
        <v>1050</v>
      </c>
      <c r="D360">
        <v>21</v>
      </c>
      <c r="E360">
        <v>0</v>
      </c>
      <c r="F360">
        <v>0</v>
      </c>
      <c r="G360">
        <v>0</v>
      </c>
      <c r="H360">
        <v>0</v>
      </c>
      <c r="I360">
        <v>3</v>
      </c>
      <c r="J360">
        <v>42</v>
      </c>
      <c r="K360" t="s">
        <v>1</v>
      </c>
      <c r="L360">
        <v>1194</v>
      </c>
      <c r="M360">
        <v>123</v>
      </c>
      <c r="N360">
        <v>1194</v>
      </c>
      <c r="O360" t="s">
        <v>4111</v>
      </c>
      <c r="P360">
        <v>1611</v>
      </c>
      <c r="Q360">
        <v>0</v>
      </c>
      <c r="R360">
        <v>1113</v>
      </c>
      <c r="S360">
        <v>4</v>
      </c>
      <c r="T360" t="s">
        <v>4112</v>
      </c>
      <c r="U360" t="s">
        <v>4113</v>
      </c>
      <c r="V360" t="s">
        <v>4114</v>
      </c>
      <c r="W360">
        <v>1050</v>
      </c>
      <c r="X360">
        <v>21</v>
      </c>
      <c r="Y360">
        <v>0</v>
      </c>
      <c r="Z360">
        <v>0</v>
      </c>
      <c r="AA360">
        <v>3</v>
      </c>
      <c r="AB360">
        <v>42</v>
      </c>
      <c r="AC360">
        <v>0</v>
      </c>
      <c r="AD360">
        <v>0</v>
      </c>
      <c r="AE360" t="s">
        <v>1</v>
      </c>
      <c r="AF360" t="s">
        <v>4111</v>
      </c>
      <c r="AG360">
        <v>1611</v>
      </c>
      <c r="AH360">
        <v>0</v>
      </c>
      <c r="AI360">
        <v>1113</v>
      </c>
      <c r="AJ360">
        <v>1194</v>
      </c>
      <c r="AK360">
        <v>123</v>
      </c>
      <c r="AL360">
        <v>1194</v>
      </c>
      <c r="AM360">
        <v>4</v>
      </c>
      <c r="AN360" t="s">
        <v>4112</v>
      </c>
      <c r="AO360" t="s">
        <v>4114</v>
      </c>
      <c r="AP360" t="s">
        <v>4113</v>
      </c>
      <c r="AQ360">
        <v>13102533</v>
      </c>
      <c r="AR360">
        <v>12</v>
      </c>
      <c r="AS360" s="24">
        <f t="shared" si="10"/>
        <v>13994718.886403685</v>
      </c>
      <c r="AT360">
        <f t="shared" si="11"/>
        <v>14734303</v>
      </c>
    </row>
    <row r="361" spans="1:46" x14ac:dyDescent="0.2">
      <c r="A361">
        <v>843</v>
      </c>
      <c r="B361" t="s">
        <v>1066</v>
      </c>
      <c r="C361">
        <v>352</v>
      </c>
      <c r="D361">
        <v>8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 t="s">
        <v>6</v>
      </c>
      <c r="L361">
        <v>360</v>
      </c>
      <c r="M361">
        <v>0</v>
      </c>
      <c r="N361">
        <v>360</v>
      </c>
      <c r="O361" t="s">
        <v>1067</v>
      </c>
      <c r="P361">
        <v>360</v>
      </c>
      <c r="Q361">
        <v>0</v>
      </c>
      <c r="R361">
        <v>360</v>
      </c>
      <c r="S361">
        <v>1</v>
      </c>
      <c r="T361" t="s">
        <v>1068</v>
      </c>
      <c r="U361" t="s">
        <v>4</v>
      </c>
      <c r="V361" t="s">
        <v>4</v>
      </c>
      <c r="W361">
        <v>352</v>
      </c>
      <c r="X361">
        <v>8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 t="s">
        <v>6</v>
      </c>
      <c r="AF361" t="s">
        <v>1067</v>
      </c>
      <c r="AG361">
        <v>360</v>
      </c>
      <c r="AH361">
        <v>0</v>
      </c>
      <c r="AI361">
        <v>360</v>
      </c>
      <c r="AJ361">
        <v>360</v>
      </c>
      <c r="AK361">
        <v>0</v>
      </c>
      <c r="AL361">
        <v>360</v>
      </c>
      <c r="AM361">
        <v>1</v>
      </c>
      <c r="AN361" t="s">
        <v>1068</v>
      </c>
      <c r="AO361" t="s">
        <v>4</v>
      </c>
      <c r="AP361" t="s">
        <v>4</v>
      </c>
      <c r="AQ361">
        <v>13113250</v>
      </c>
      <c r="AR361">
        <v>12</v>
      </c>
      <c r="AS361" s="24">
        <f t="shared" si="10"/>
        <v>13984539.823145274</v>
      </c>
      <c r="AT361">
        <f t="shared" si="11"/>
        <v>14723586</v>
      </c>
    </row>
    <row r="362" spans="1:46" x14ac:dyDescent="0.2">
      <c r="A362">
        <v>839</v>
      </c>
      <c r="B362" t="s">
        <v>1063</v>
      </c>
      <c r="C362">
        <v>1068</v>
      </c>
      <c r="D362">
        <v>42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 t="s">
        <v>1</v>
      </c>
      <c r="L362">
        <v>1212</v>
      </c>
      <c r="M362">
        <v>102</v>
      </c>
      <c r="N362">
        <v>1212</v>
      </c>
      <c r="O362" t="s">
        <v>1064</v>
      </c>
      <c r="P362">
        <v>1110</v>
      </c>
      <c r="Q362">
        <v>0</v>
      </c>
      <c r="R362">
        <v>1110</v>
      </c>
      <c r="S362">
        <v>1</v>
      </c>
      <c r="T362" t="s">
        <v>1065</v>
      </c>
      <c r="U362" t="s">
        <v>4</v>
      </c>
      <c r="V362" t="s">
        <v>4</v>
      </c>
      <c r="W362">
        <v>1068</v>
      </c>
      <c r="X362">
        <v>42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 t="s">
        <v>1</v>
      </c>
      <c r="AF362" t="s">
        <v>1064</v>
      </c>
      <c r="AG362">
        <v>1110</v>
      </c>
      <c r="AH362">
        <v>0</v>
      </c>
      <c r="AI362">
        <v>1110</v>
      </c>
      <c r="AJ362">
        <v>1212</v>
      </c>
      <c r="AK362">
        <v>102</v>
      </c>
      <c r="AL362">
        <v>1212</v>
      </c>
      <c r="AM362">
        <v>1</v>
      </c>
      <c r="AN362" t="s">
        <v>1065</v>
      </c>
      <c r="AO362" t="s">
        <v>4</v>
      </c>
      <c r="AP362" t="s">
        <v>4</v>
      </c>
      <c r="AQ362">
        <v>13119250</v>
      </c>
      <c r="AR362">
        <v>12</v>
      </c>
      <c r="AS362" s="24">
        <f t="shared" si="10"/>
        <v>13978840.9914246</v>
      </c>
      <c r="AT362">
        <f t="shared" si="11"/>
        <v>14717586</v>
      </c>
    </row>
    <row r="363" spans="1:46" x14ac:dyDescent="0.2">
      <c r="A363">
        <v>836</v>
      </c>
      <c r="B363" t="s">
        <v>1058</v>
      </c>
      <c r="C363">
        <v>2086</v>
      </c>
      <c r="D363">
        <v>59</v>
      </c>
      <c r="E363">
        <v>0</v>
      </c>
      <c r="F363">
        <v>0</v>
      </c>
      <c r="G363">
        <v>1</v>
      </c>
      <c r="H363">
        <v>36</v>
      </c>
      <c r="I363">
        <v>2</v>
      </c>
      <c r="J363">
        <v>54</v>
      </c>
      <c r="K363" t="s">
        <v>1</v>
      </c>
      <c r="L363">
        <v>2181</v>
      </c>
      <c r="M363">
        <v>0</v>
      </c>
      <c r="N363">
        <v>2181</v>
      </c>
      <c r="O363" t="s">
        <v>1059</v>
      </c>
      <c r="P363">
        <v>2199</v>
      </c>
      <c r="Q363">
        <v>0</v>
      </c>
      <c r="R363">
        <v>2199</v>
      </c>
      <c r="S363">
        <v>3</v>
      </c>
      <c r="T363" t="s">
        <v>1060</v>
      </c>
      <c r="U363" t="s">
        <v>1061</v>
      </c>
      <c r="V363" t="s">
        <v>1062</v>
      </c>
      <c r="W363">
        <v>2086</v>
      </c>
      <c r="X363">
        <v>59</v>
      </c>
      <c r="Y363">
        <v>0</v>
      </c>
      <c r="Z363">
        <v>0</v>
      </c>
      <c r="AA363">
        <v>2</v>
      </c>
      <c r="AB363">
        <v>54</v>
      </c>
      <c r="AC363">
        <v>1</v>
      </c>
      <c r="AD363">
        <v>36</v>
      </c>
      <c r="AE363" t="s">
        <v>1</v>
      </c>
      <c r="AF363" t="s">
        <v>1059</v>
      </c>
      <c r="AG363">
        <v>2199</v>
      </c>
      <c r="AH363">
        <v>0</v>
      </c>
      <c r="AI363">
        <v>2199</v>
      </c>
      <c r="AJ363">
        <v>2181</v>
      </c>
      <c r="AK363">
        <v>0</v>
      </c>
      <c r="AL363">
        <v>2181</v>
      </c>
      <c r="AM363">
        <v>3</v>
      </c>
      <c r="AN363" t="s">
        <v>1060</v>
      </c>
      <c r="AO363" t="s">
        <v>1062</v>
      </c>
      <c r="AP363" t="s">
        <v>1061</v>
      </c>
      <c r="AQ363">
        <v>13132059</v>
      </c>
      <c r="AR363">
        <v>12</v>
      </c>
      <c r="AS363" s="24">
        <f t="shared" si="10"/>
        <v>13966674.935506247</v>
      </c>
      <c r="AT363">
        <f t="shared" si="11"/>
        <v>14704777</v>
      </c>
    </row>
    <row r="364" spans="1:46" x14ac:dyDescent="0.2">
      <c r="A364">
        <v>5526</v>
      </c>
      <c r="B364" t="s">
        <v>3772</v>
      </c>
      <c r="C364">
        <v>2008</v>
      </c>
      <c r="D364">
        <v>75</v>
      </c>
      <c r="E364">
        <v>0</v>
      </c>
      <c r="F364">
        <v>0</v>
      </c>
      <c r="G364">
        <v>2</v>
      </c>
      <c r="H364">
        <v>59</v>
      </c>
      <c r="I364">
        <v>4</v>
      </c>
      <c r="J364">
        <v>59</v>
      </c>
      <c r="K364" t="s">
        <v>6</v>
      </c>
      <c r="L364">
        <v>2214</v>
      </c>
      <c r="M364">
        <v>72</v>
      </c>
      <c r="N364">
        <v>2214</v>
      </c>
      <c r="O364" t="s">
        <v>3773</v>
      </c>
      <c r="P364">
        <v>2181</v>
      </c>
      <c r="Q364">
        <v>39</v>
      </c>
      <c r="R364">
        <v>2181</v>
      </c>
      <c r="S364">
        <v>5</v>
      </c>
      <c r="T364" t="s">
        <v>3774</v>
      </c>
      <c r="U364" t="s">
        <v>3775</v>
      </c>
      <c r="V364" t="s">
        <v>3776</v>
      </c>
      <c r="W364">
        <v>2008</v>
      </c>
      <c r="X364">
        <v>75</v>
      </c>
      <c r="Y364">
        <v>0</v>
      </c>
      <c r="Z364">
        <v>0</v>
      </c>
      <c r="AA364">
        <v>4</v>
      </c>
      <c r="AB364">
        <v>59</v>
      </c>
      <c r="AC364">
        <v>2</v>
      </c>
      <c r="AD364">
        <v>59</v>
      </c>
      <c r="AE364" t="s">
        <v>6</v>
      </c>
      <c r="AF364" t="s">
        <v>3773</v>
      </c>
      <c r="AG364">
        <v>2181</v>
      </c>
      <c r="AH364">
        <v>39</v>
      </c>
      <c r="AI364">
        <v>2181</v>
      </c>
      <c r="AJ364">
        <v>2214</v>
      </c>
      <c r="AK364">
        <v>72</v>
      </c>
      <c r="AL364">
        <v>2214</v>
      </c>
      <c r="AM364">
        <v>5</v>
      </c>
      <c r="AN364" t="s">
        <v>3774</v>
      </c>
      <c r="AO364" t="s">
        <v>3776</v>
      </c>
      <c r="AP364" t="s">
        <v>3775</v>
      </c>
      <c r="AQ364">
        <v>13132059</v>
      </c>
      <c r="AR364">
        <v>12</v>
      </c>
      <c r="AS364" s="24">
        <f t="shared" si="10"/>
        <v>13966674.935506247</v>
      </c>
      <c r="AT364">
        <f t="shared" si="11"/>
        <v>14704777</v>
      </c>
    </row>
    <row r="365" spans="1:46" x14ac:dyDescent="0.2">
      <c r="A365">
        <v>832</v>
      </c>
      <c r="B365" t="s">
        <v>1055</v>
      </c>
      <c r="C365">
        <v>2458</v>
      </c>
      <c r="D365">
        <v>83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 t="s">
        <v>1</v>
      </c>
      <c r="L365">
        <v>2541</v>
      </c>
      <c r="M365">
        <v>0</v>
      </c>
      <c r="N365">
        <v>2541</v>
      </c>
      <c r="O365" t="s">
        <v>1056</v>
      </c>
      <c r="P365">
        <v>2541</v>
      </c>
      <c r="Q365">
        <v>0</v>
      </c>
      <c r="R365">
        <v>2541</v>
      </c>
      <c r="S365">
        <v>1</v>
      </c>
      <c r="T365" t="s">
        <v>1057</v>
      </c>
      <c r="U365" t="s">
        <v>4</v>
      </c>
      <c r="V365" t="s">
        <v>4</v>
      </c>
      <c r="W365">
        <v>2458</v>
      </c>
      <c r="X365">
        <v>83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 t="s">
        <v>1</v>
      </c>
      <c r="AF365" t="s">
        <v>1056</v>
      </c>
      <c r="AG365">
        <v>2541</v>
      </c>
      <c r="AH365">
        <v>0</v>
      </c>
      <c r="AI365">
        <v>2541</v>
      </c>
      <c r="AJ365">
        <v>2541</v>
      </c>
      <c r="AK365">
        <v>0</v>
      </c>
      <c r="AL365">
        <v>2541</v>
      </c>
      <c r="AM365">
        <v>1</v>
      </c>
      <c r="AN365" t="s">
        <v>1057</v>
      </c>
      <c r="AO365" t="s">
        <v>4</v>
      </c>
      <c r="AP365" t="s">
        <v>4</v>
      </c>
      <c r="AQ365">
        <v>13146228</v>
      </c>
      <c r="AR365">
        <v>12</v>
      </c>
      <c r="AS365" s="24">
        <f t="shared" si="10"/>
        <v>13953217.144397877</v>
      </c>
      <c r="AT365">
        <f t="shared" si="11"/>
        <v>14690608</v>
      </c>
    </row>
    <row r="366" spans="1:46" x14ac:dyDescent="0.2">
      <c r="A366">
        <v>6076</v>
      </c>
      <c r="B366" t="s">
        <v>4041</v>
      </c>
      <c r="C366">
        <v>895</v>
      </c>
      <c r="D366">
        <v>48</v>
      </c>
      <c r="E366">
        <v>0</v>
      </c>
      <c r="F366">
        <v>0</v>
      </c>
      <c r="G366">
        <v>2</v>
      </c>
      <c r="H366">
        <v>45</v>
      </c>
      <c r="I366">
        <v>0</v>
      </c>
      <c r="J366">
        <v>0</v>
      </c>
      <c r="K366" t="s">
        <v>6</v>
      </c>
      <c r="L366">
        <v>990</v>
      </c>
      <c r="M366">
        <v>0</v>
      </c>
      <c r="N366">
        <v>988</v>
      </c>
      <c r="O366" t="s">
        <v>4042</v>
      </c>
      <c r="P366">
        <v>1029</v>
      </c>
      <c r="Q366">
        <v>72</v>
      </c>
      <c r="R366">
        <v>1015</v>
      </c>
      <c r="S366">
        <v>3</v>
      </c>
      <c r="T366" t="s">
        <v>4043</v>
      </c>
      <c r="U366" t="s">
        <v>4044</v>
      </c>
      <c r="V366" t="s">
        <v>4045</v>
      </c>
      <c r="W366">
        <v>895</v>
      </c>
      <c r="X366">
        <v>48</v>
      </c>
      <c r="Y366">
        <v>0</v>
      </c>
      <c r="Z366">
        <v>0</v>
      </c>
      <c r="AA366">
        <v>0</v>
      </c>
      <c r="AB366">
        <v>0</v>
      </c>
      <c r="AC366">
        <v>2</v>
      </c>
      <c r="AD366">
        <v>45</v>
      </c>
      <c r="AE366" t="s">
        <v>1</v>
      </c>
      <c r="AF366" t="s">
        <v>4042</v>
      </c>
      <c r="AG366">
        <v>1029</v>
      </c>
      <c r="AH366">
        <v>72</v>
      </c>
      <c r="AI366">
        <v>1015</v>
      </c>
      <c r="AJ366">
        <v>990</v>
      </c>
      <c r="AK366">
        <v>0</v>
      </c>
      <c r="AL366">
        <v>988</v>
      </c>
      <c r="AM366">
        <v>3</v>
      </c>
      <c r="AN366" t="s">
        <v>4046</v>
      </c>
      <c r="AO366" t="s">
        <v>4047</v>
      </c>
      <c r="AP366" t="s">
        <v>4048</v>
      </c>
      <c r="AQ366">
        <v>13159754</v>
      </c>
      <c r="AR366">
        <v>12</v>
      </c>
      <c r="AS366" s="24">
        <f t="shared" si="10"/>
        <v>13940370.078088906</v>
      </c>
      <c r="AT366">
        <f t="shared" si="11"/>
        <v>14677082</v>
      </c>
    </row>
    <row r="367" spans="1:46" x14ac:dyDescent="0.2">
      <c r="A367">
        <v>2917</v>
      </c>
      <c r="B367" t="s">
        <v>2526</v>
      </c>
      <c r="C367">
        <v>1043</v>
      </c>
      <c r="D367">
        <v>26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 t="s">
        <v>1</v>
      </c>
      <c r="L367">
        <v>1071</v>
      </c>
      <c r="M367">
        <v>2</v>
      </c>
      <c r="N367">
        <v>1071</v>
      </c>
      <c r="O367" t="s">
        <v>2527</v>
      </c>
      <c r="P367">
        <v>1071</v>
      </c>
      <c r="Q367">
        <v>2</v>
      </c>
      <c r="R367">
        <v>1071</v>
      </c>
      <c r="S367">
        <v>1</v>
      </c>
      <c r="T367" t="s">
        <v>2528</v>
      </c>
      <c r="U367" t="s">
        <v>4</v>
      </c>
      <c r="V367" t="s">
        <v>4</v>
      </c>
      <c r="W367">
        <v>1043</v>
      </c>
      <c r="X367">
        <v>26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 t="s">
        <v>1</v>
      </c>
      <c r="AF367" t="s">
        <v>2527</v>
      </c>
      <c r="AG367">
        <v>1071</v>
      </c>
      <c r="AH367">
        <v>2</v>
      </c>
      <c r="AI367">
        <v>1071</v>
      </c>
      <c r="AJ367">
        <v>1071</v>
      </c>
      <c r="AK367">
        <v>2</v>
      </c>
      <c r="AL367">
        <v>1071</v>
      </c>
      <c r="AM367">
        <v>1</v>
      </c>
      <c r="AN367" t="s">
        <v>2528</v>
      </c>
      <c r="AO367" t="s">
        <v>4</v>
      </c>
      <c r="AP367" t="s">
        <v>4</v>
      </c>
      <c r="AQ367">
        <v>13172333</v>
      </c>
      <c r="AR367">
        <v>12</v>
      </c>
      <c r="AS367" s="24">
        <f t="shared" si="10"/>
        <v>13928422.477386512</v>
      </c>
      <c r="AT367">
        <f t="shared" si="11"/>
        <v>14664503</v>
      </c>
    </row>
    <row r="368" spans="1:46" x14ac:dyDescent="0.2">
      <c r="A368">
        <v>823</v>
      </c>
      <c r="B368" t="s">
        <v>1052</v>
      </c>
      <c r="C368">
        <v>1360</v>
      </c>
      <c r="D368">
        <v>56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 t="s">
        <v>1</v>
      </c>
      <c r="L368">
        <v>1416</v>
      </c>
      <c r="M368">
        <v>0</v>
      </c>
      <c r="N368">
        <v>1416</v>
      </c>
      <c r="O368" t="s">
        <v>1053</v>
      </c>
      <c r="P368">
        <v>1416</v>
      </c>
      <c r="Q368">
        <v>0</v>
      </c>
      <c r="R368">
        <v>1416</v>
      </c>
      <c r="S368">
        <v>1</v>
      </c>
      <c r="T368" t="s">
        <v>1054</v>
      </c>
      <c r="U368" t="s">
        <v>4</v>
      </c>
      <c r="V368" t="s">
        <v>4</v>
      </c>
      <c r="W368">
        <v>1360</v>
      </c>
      <c r="X368">
        <v>56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 t="s">
        <v>1</v>
      </c>
      <c r="AF368" t="s">
        <v>1053</v>
      </c>
      <c r="AG368">
        <v>1416</v>
      </c>
      <c r="AH368">
        <v>0</v>
      </c>
      <c r="AI368">
        <v>1416</v>
      </c>
      <c r="AJ368">
        <v>1416</v>
      </c>
      <c r="AK368">
        <v>0</v>
      </c>
      <c r="AL368">
        <v>1416</v>
      </c>
      <c r="AM368">
        <v>1</v>
      </c>
      <c r="AN368" t="s">
        <v>1054</v>
      </c>
      <c r="AO368" t="s">
        <v>4</v>
      </c>
      <c r="AP368" t="s">
        <v>4</v>
      </c>
      <c r="AQ368">
        <v>13197227</v>
      </c>
      <c r="AR368">
        <v>12</v>
      </c>
      <c r="AS368" s="24">
        <f t="shared" si="10"/>
        <v>13904778.024577433</v>
      </c>
      <c r="AT368">
        <f t="shared" si="11"/>
        <v>14639609</v>
      </c>
    </row>
    <row r="369" spans="1:46" x14ac:dyDescent="0.2">
      <c r="A369">
        <v>820</v>
      </c>
      <c r="B369" t="s">
        <v>1049</v>
      </c>
      <c r="C369">
        <v>873</v>
      </c>
      <c r="D369">
        <v>21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 t="s">
        <v>1</v>
      </c>
      <c r="L369">
        <v>894</v>
      </c>
      <c r="M369">
        <v>0</v>
      </c>
      <c r="N369">
        <v>894</v>
      </c>
      <c r="O369" t="s">
        <v>1050</v>
      </c>
      <c r="P369">
        <v>894</v>
      </c>
      <c r="Q369">
        <v>0</v>
      </c>
      <c r="R369">
        <v>894</v>
      </c>
      <c r="S369">
        <v>1</v>
      </c>
      <c r="T369" t="s">
        <v>1051</v>
      </c>
      <c r="U369" t="s">
        <v>4</v>
      </c>
      <c r="V369" t="s">
        <v>4</v>
      </c>
      <c r="W369">
        <v>873</v>
      </c>
      <c r="X369">
        <v>21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 t="s">
        <v>1</v>
      </c>
      <c r="AF369" t="s">
        <v>1050</v>
      </c>
      <c r="AG369">
        <v>894</v>
      </c>
      <c r="AH369">
        <v>0</v>
      </c>
      <c r="AI369">
        <v>894</v>
      </c>
      <c r="AJ369">
        <v>894</v>
      </c>
      <c r="AK369">
        <v>0</v>
      </c>
      <c r="AL369">
        <v>894</v>
      </c>
      <c r="AM369">
        <v>1</v>
      </c>
      <c r="AN369" t="s">
        <v>1051</v>
      </c>
      <c r="AO369" t="s">
        <v>4</v>
      </c>
      <c r="AP369" t="s">
        <v>4</v>
      </c>
      <c r="AQ369">
        <v>13206861</v>
      </c>
      <c r="AR369">
        <v>12</v>
      </c>
      <c r="AS369" s="24">
        <f t="shared" si="10"/>
        <v>13895627.600444607</v>
      </c>
      <c r="AT369">
        <f t="shared" si="11"/>
        <v>14629975</v>
      </c>
    </row>
    <row r="370" spans="1:46" x14ac:dyDescent="0.2">
      <c r="A370">
        <v>3518</v>
      </c>
      <c r="B370" t="s">
        <v>2843</v>
      </c>
      <c r="C370">
        <v>1358</v>
      </c>
      <c r="D370">
        <v>75</v>
      </c>
      <c r="E370">
        <v>0</v>
      </c>
      <c r="F370">
        <v>0</v>
      </c>
      <c r="G370">
        <v>2</v>
      </c>
      <c r="H370">
        <v>25</v>
      </c>
      <c r="I370">
        <v>5</v>
      </c>
      <c r="J370">
        <v>115</v>
      </c>
      <c r="K370" t="s">
        <v>1</v>
      </c>
      <c r="L370">
        <v>1461</v>
      </c>
      <c r="M370">
        <v>3</v>
      </c>
      <c r="N370">
        <v>1461</v>
      </c>
      <c r="O370" t="s">
        <v>2844</v>
      </c>
      <c r="P370">
        <v>1548</v>
      </c>
      <c r="Q370">
        <v>0</v>
      </c>
      <c r="R370">
        <v>1548</v>
      </c>
      <c r="S370">
        <v>7</v>
      </c>
      <c r="T370" t="s">
        <v>2845</v>
      </c>
      <c r="U370" t="s">
        <v>2846</v>
      </c>
      <c r="V370" t="s">
        <v>2847</v>
      </c>
      <c r="W370">
        <v>1370</v>
      </c>
      <c r="X370">
        <v>78</v>
      </c>
      <c r="Y370">
        <v>0</v>
      </c>
      <c r="Z370">
        <v>0</v>
      </c>
      <c r="AA370">
        <v>5</v>
      </c>
      <c r="AB370">
        <v>100</v>
      </c>
      <c r="AC370">
        <v>3</v>
      </c>
      <c r="AD370">
        <v>10</v>
      </c>
      <c r="AE370" t="s">
        <v>1</v>
      </c>
      <c r="AF370" t="s">
        <v>2844</v>
      </c>
      <c r="AG370">
        <v>1548</v>
      </c>
      <c r="AH370">
        <v>0</v>
      </c>
      <c r="AI370">
        <v>1548</v>
      </c>
      <c r="AJ370">
        <v>1461</v>
      </c>
      <c r="AK370">
        <v>3</v>
      </c>
      <c r="AL370">
        <v>1461</v>
      </c>
      <c r="AM370">
        <v>8</v>
      </c>
      <c r="AN370" t="s">
        <v>2848</v>
      </c>
      <c r="AO370" t="s">
        <v>2849</v>
      </c>
      <c r="AP370" t="s">
        <v>2850</v>
      </c>
      <c r="AQ370">
        <v>13216604</v>
      </c>
      <c r="AR370">
        <v>12</v>
      </c>
      <c r="AS370" s="24">
        <f t="shared" si="10"/>
        <v>13886373.647535518</v>
      </c>
      <c r="AT370">
        <f t="shared" si="11"/>
        <v>14620232</v>
      </c>
    </row>
    <row r="371" spans="1:46" x14ac:dyDescent="0.2">
      <c r="A371">
        <v>4542</v>
      </c>
      <c r="B371" t="s">
        <v>3361</v>
      </c>
      <c r="C371">
        <v>235</v>
      </c>
      <c r="D371">
        <v>22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 t="s">
        <v>6</v>
      </c>
      <c r="L371">
        <v>381</v>
      </c>
      <c r="M371">
        <v>21</v>
      </c>
      <c r="N371">
        <v>278</v>
      </c>
      <c r="O371" t="s">
        <v>3362</v>
      </c>
      <c r="P371">
        <v>453</v>
      </c>
      <c r="Q371">
        <v>24</v>
      </c>
      <c r="R371">
        <v>281</v>
      </c>
      <c r="S371">
        <v>1</v>
      </c>
      <c r="T371" t="s">
        <v>3363</v>
      </c>
      <c r="U371" t="s">
        <v>2941</v>
      </c>
      <c r="V371" t="s">
        <v>3364</v>
      </c>
      <c r="W371">
        <v>235</v>
      </c>
      <c r="X371">
        <v>22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 t="s">
        <v>6</v>
      </c>
      <c r="AF371" t="s">
        <v>3362</v>
      </c>
      <c r="AG371">
        <v>453</v>
      </c>
      <c r="AH371">
        <v>24</v>
      </c>
      <c r="AI371">
        <v>281</v>
      </c>
      <c r="AJ371">
        <v>381</v>
      </c>
      <c r="AK371">
        <v>21</v>
      </c>
      <c r="AL371">
        <v>278</v>
      </c>
      <c r="AM371">
        <v>1</v>
      </c>
      <c r="AN371" t="s">
        <v>3363</v>
      </c>
      <c r="AO371" t="s">
        <v>3364</v>
      </c>
      <c r="AP371" t="s">
        <v>2941</v>
      </c>
      <c r="AQ371">
        <v>13218354</v>
      </c>
      <c r="AR371">
        <v>12</v>
      </c>
      <c r="AS371" s="24">
        <f t="shared" si="10"/>
        <v>13884711.488283657</v>
      </c>
      <c r="AT371">
        <f t="shared" si="11"/>
        <v>14618482</v>
      </c>
    </row>
    <row r="372" spans="1:46" x14ac:dyDescent="0.2">
      <c r="A372">
        <v>817</v>
      </c>
      <c r="B372" t="s">
        <v>1046</v>
      </c>
      <c r="C372">
        <v>749</v>
      </c>
      <c r="D372">
        <v>21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 t="s">
        <v>1</v>
      </c>
      <c r="L372">
        <v>771</v>
      </c>
      <c r="M372">
        <v>1</v>
      </c>
      <c r="N372">
        <v>771</v>
      </c>
      <c r="O372" t="s">
        <v>1047</v>
      </c>
      <c r="P372">
        <v>771</v>
      </c>
      <c r="Q372">
        <v>1</v>
      </c>
      <c r="R372">
        <v>771</v>
      </c>
      <c r="S372">
        <v>1</v>
      </c>
      <c r="T372" t="s">
        <v>1048</v>
      </c>
      <c r="U372" t="s">
        <v>4</v>
      </c>
      <c r="V372" t="s">
        <v>4</v>
      </c>
      <c r="W372">
        <v>749</v>
      </c>
      <c r="X372">
        <v>21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 t="s">
        <v>1</v>
      </c>
      <c r="AF372" t="s">
        <v>1047</v>
      </c>
      <c r="AG372">
        <v>771</v>
      </c>
      <c r="AH372">
        <v>1</v>
      </c>
      <c r="AI372">
        <v>771</v>
      </c>
      <c r="AJ372">
        <v>771</v>
      </c>
      <c r="AK372">
        <v>1</v>
      </c>
      <c r="AL372">
        <v>771</v>
      </c>
      <c r="AM372">
        <v>1</v>
      </c>
      <c r="AN372" t="s">
        <v>1048</v>
      </c>
      <c r="AO372" t="s">
        <v>4</v>
      </c>
      <c r="AP372" t="s">
        <v>4</v>
      </c>
      <c r="AQ372">
        <v>13224161</v>
      </c>
      <c r="AR372">
        <v>12</v>
      </c>
      <c r="AS372" s="24">
        <f t="shared" si="10"/>
        <v>13879195.968983328</v>
      </c>
      <c r="AT372">
        <f t="shared" si="11"/>
        <v>14612675</v>
      </c>
    </row>
    <row r="373" spans="1:46" x14ac:dyDescent="0.2">
      <c r="A373">
        <v>4711</v>
      </c>
      <c r="B373" t="s">
        <v>3416</v>
      </c>
      <c r="C373">
        <v>1612</v>
      </c>
      <c r="D373">
        <v>38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 t="s">
        <v>1</v>
      </c>
      <c r="L373">
        <v>1650</v>
      </c>
      <c r="M373">
        <v>0</v>
      </c>
      <c r="N373">
        <v>1650</v>
      </c>
      <c r="O373" t="s">
        <v>3417</v>
      </c>
      <c r="P373">
        <v>1650</v>
      </c>
      <c r="Q373">
        <v>0</v>
      </c>
      <c r="R373">
        <v>1650</v>
      </c>
      <c r="S373">
        <v>1</v>
      </c>
      <c r="T373" t="s">
        <v>3418</v>
      </c>
      <c r="U373" t="s">
        <v>4</v>
      </c>
      <c r="V373" t="s">
        <v>4</v>
      </c>
      <c r="W373">
        <v>1612</v>
      </c>
      <c r="X373">
        <v>38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 t="s">
        <v>1</v>
      </c>
      <c r="AF373" t="s">
        <v>3417</v>
      </c>
      <c r="AG373">
        <v>1650</v>
      </c>
      <c r="AH373">
        <v>0</v>
      </c>
      <c r="AI373">
        <v>1650</v>
      </c>
      <c r="AJ373">
        <v>1650</v>
      </c>
      <c r="AK373">
        <v>0</v>
      </c>
      <c r="AL373">
        <v>1650</v>
      </c>
      <c r="AM373">
        <v>1</v>
      </c>
      <c r="AN373" t="s">
        <v>3418</v>
      </c>
      <c r="AO373" t="s">
        <v>4</v>
      </c>
      <c r="AP373" t="s">
        <v>4</v>
      </c>
      <c r="AQ373">
        <v>13242564</v>
      </c>
      <c r="AR373">
        <v>12</v>
      </c>
      <c r="AS373" s="24">
        <f t="shared" si="10"/>
        <v>13861716.702290732</v>
      </c>
      <c r="AT373">
        <f t="shared" si="11"/>
        <v>14594272</v>
      </c>
    </row>
    <row r="374" spans="1:46" x14ac:dyDescent="0.2">
      <c r="A374">
        <v>5422</v>
      </c>
      <c r="B374" t="s">
        <v>3723</v>
      </c>
      <c r="C374">
        <v>1534</v>
      </c>
      <c r="D374">
        <v>36</v>
      </c>
      <c r="E374">
        <v>0</v>
      </c>
      <c r="F374">
        <v>0</v>
      </c>
      <c r="G374">
        <v>1</v>
      </c>
      <c r="H374">
        <v>47</v>
      </c>
      <c r="I374">
        <v>1</v>
      </c>
      <c r="J374">
        <v>47</v>
      </c>
      <c r="K374" t="s">
        <v>1</v>
      </c>
      <c r="L374">
        <v>1617</v>
      </c>
      <c r="M374">
        <v>0</v>
      </c>
      <c r="N374">
        <v>1617</v>
      </c>
      <c r="O374" t="s">
        <v>3724</v>
      </c>
      <c r="P374">
        <v>1617</v>
      </c>
      <c r="Q374">
        <v>0</v>
      </c>
      <c r="R374">
        <v>1617</v>
      </c>
      <c r="S374">
        <v>2</v>
      </c>
      <c r="T374" t="s">
        <v>3725</v>
      </c>
      <c r="U374" t="s">
        <v>3726</v>
      </c>
      <c r="V374" t="s">
        <v>3726</v>
      </c>
      <c r="W374">
        <v>1534</v>
      </c>
      <c r="X374">
        <v>36</v>
      </c>
      <c r="Y374">
        <v>0</v>
      </c>
      <c r="Z374">
        <v>0</v>
      </c>
      <c r="AA374">
        <v>1</v>
      </c>
      <c r="AB374">
        <v>47</v>
      </c>
      <c r="AC374">
        <v>1</v>
      </c>
      <c r="AD374">
        <v>47</v>
      </c>
      <c r="AE374" t="s">
        <v>1</v>
      </c>
      <c r="AF374" t="s">
        <v>3724</v>
      </c>
      <c r="AG374">
        <v>1617</v>
      </c>
      <c r="AH374">
        <v>0</v>
      </c>
      <c r="AI374">
        <v>1617</v>
      </c>
      <c r="AJ374">
        <v>1617</v>
      </c>
      <c r="AK374">
        <v>0</v>
      </c>
      <c r="AL374">
        <v>1617</v>
      </c>
      <c r="AM374">
        <v>2</v>
      </c>
      <c r="AN374" t="s">
        <v>3725</v>
      </c>
      <c r="AO374" t="s">
        <v>3726</v>
      </c>
      <c r="AP374" t="s">
        <v>3726</v>
      </c>
      <c r="AQ374">
        <v>13242772</v>
      </c>
      <c r="AR374">
        <v>12</v>
      </c>
      <c r="AS374" s="24">
        <f t="shared" si="10"/>
        <v>13861519.142791083</v>
      </c>
      <c r="AT374">
        <f t="shared" si="11"/>
        <v>14594064</v>
      </c>
    </row>
    <row r="375" spans="1:46" x14ac:dyDescent="0.2">
      <c r="A375">
        <v>799</v>
      </c>
      <c r="B375" t="s">
        <v>1038</v>
      </c>
      <c r="C375">
        <v>2739</v>
      </c>
      <c r="D375">
        <v>123</v>
      </c>
      <c r="E375">
        <v>0</v>
      </c>
      <c r="F375">
        <v>0</v>
      </c>
      <c r="G375">
        <v>1</v>
      </c>
      <c r="H375">
        <v>39</v>
      </c>
      <c r="I375">
        <v>0</v>
      </c>
      <c r="J375">
        <v>0</v>
      </c>
      <c r="K375" t="s">
        <v>1</v>
      </c>
      <c r="L375">
        <v>2901</v>
      </c>
      <c r="M375">
        <v>0</v>
      </c>
      <c r="N375">
        <v>2901</v>
      </c>
      <c r="O375" t="s">
        <v>1039</v>
      </c>
      <c r="P375">
        <v>2865</v>
      </c>
      <c r="Q375">
        <v>3</v>
      </c>
      <c r="R375">
        <v>2865</v>
      </c>
      <c r="S375">
        <v>2</v>
      </c>
      <c r="T375" t="s">
        <v>1040</v>
      </c>
      <c r="U375" t="s">
        <v>1041</v>
      </c>
      <c r="V375" t="s">
        <v>1042</v>
      </c>
      <c r="W375">
        <v>2739</v>
      </c>
      <c r="X375">
        <v>123</v>
      </c>
      <c r="Y375">
        <v>0</v>
      </c>
      <c r="Z375">
        <v>0</v>
      </c>
      <c r="AA375">
        <v>0</v>
      </c>
      <c r="AB375">
        <v>0</v>
      </c>
      <c r="AC375">
        <v>1</v>
      </c>
      <c r="AD375">
        <v>39</v>
      </c>
      <c r="AE375" t="s">
        <v>1</v>
      </c>
      <c r="AF375" t="s">
        <v>1039</v>
      </c>
      <c r="AG375">
        <v>2865</v>
      </c>
      <c r="AH375">
        <v>3</v>
      </c>
      <c r="AI375">
        <v>2865</v>
      </c>
      <c r="AJ375">
        <v>2901</v>
      </c>
      <c r="AK375">
        <v>0</v>
      </c>
      <c r="AL375">
        <v>2901</v>
      </c>
      <c r="AM375">
        <v>2</v>
      </c>
      <c r="AN375" t="s">
        <v>1043</v>
      </c>
      <c r="AO375" t="s">
        <v>1044</v>
      </c>
      <c r="AP375" t="s">
        <v>1045</v>
      </c>
      <c r="AQ375">
        <v>13249503</v>
      </c>
      <c r="AR375">
        <v>12</v>
      </c>
      <c r="AS375" s="24">
        <f t="shared" si="10"/>
        <v>13855126.003405776</v>
      </c>
      <c r="AT375">
        <f t="shared" si="11"/>
        <v>14587333</v>
      </c>
    </row>
    <row r="376" spans="1:46" x14ac:dyDescent="0.2">
      <c r="A376">
        <v>791</v>
      </c>
      <c r="B376" t="s">
        <v>1030</v>
      </c>
      <c r="C376">
        <v>1737</v>
      </c>
      <c r="D376">
        <v>69</v>
      </c>
      <c r="E376">
        <v>0</v>
      </c>
      <c r="F376">
        <v>0</v>
      </c>
      <c r="G376">
        <v>1</v>
      </c>
      <c r="H376">
        <v>6</v>
      </c>
      <c r="I376">
        <v>1</v>
      </c>
      <c r="J376">
        <v>3</v>
      </c>
      <c r="K376" t="s">
        <v>6</v>
      </c>
      <c r="L376">
        <v>2055</v>
      </c>
      <c r="M376">
        <v>243</v>
      </c>
      <c r="N376">
        <v>2055</v>
      </c>
      <c r="O376" t="s">
        <v>1031</v>
      </c>
      <c r="P376">
        <v>1809</v>
      </c>
      <c r="Q376">
        <v>0</v>
      </c>
      <c r="R376">
        <v>1809</v>
      </c>
      <c r="S376">
        <v>3</v>
      </c>
      <c r="T376" t="s">
        <v>1032</v>
      </c>
      <c r="U376" t="s">
        <v>1033</v>
      </c>
      <c r="V376" t="s">
        <v>1034</v>
      </c>
      <c r="W376">
        <v>1735</v>
      </c>
      <c r="X376">
        <v>71</v>
      </c>
      <c r="Y376">
        <v>0</v>
      </c>
      <c r="Z376">
        <v>0</v>
      </c>
      <c r="AA376">
        <v>1</v>
      </c>
      <c r="AB376">
        <v>3</v>
      </c>
      <c r="AC376">
        <v>1</v>
      </c>
      <c r="AD376">
        <v>6</v>
      </c>
      <c r="AE376" t="s">
        <v>6</v>
      </c>
      <c r="AF376" t="s">
        <v>1031</v>
      </c>
      <c r="AG376">
        <v>1809</v>
      </c>
      <c r="AH376">
        <v>0</v>
      </c>
      <c r="AI376">
        <v>1809</v>
      </c>
      <c r="AJ376">
        <v>2055</v>
      </c>
      <c r="AK376">
        <v>243</v>
      </c>
      <c r="AL376">
        <v>2055</v>
      </c>
      <c r="AM376">
        <v>3</v>
      </c>
      <c r="AN376" t="s">
        <v>1035</v>
      </c>
      <c r="AO376" t="s">
        <v>1036</v>
      </c>
      <c r="AP376" t="s">
        <v>1037</v>
      </c>
      <c r="AQ376">
        <v>13268236</v>
      </c>
      <c r="AR376">
        <v>12</v>
      </c>
      <c r="AS376" s="24">
        <f t="shared" si="10"/>
        <v>13837333.300968543</v>
      </c>
      <c r="AT376">
        <f t="shared" si="11"/>
        <v>14568600</v>
      </c>
    </row>
    <row r="377" spans="1:46" x14ac:dyDescent="0.2">
      <c r="A377">
        <v>1599</v>
      </c>
      <c r="B377" t="s">
        <v>1660</v>
      </c>
      <c r="C377">
        <v>3113</v>
      </c>
      <c r="D377">
        <v>118</v>
      </c>
      <c r="E377">
        <v>0</v>
      </c>
      <c r="F377">
        <v>0</v>
      </c>
      <c r="G377">
        <v>1</v>
      </c>
      <c r="H377">
        <v>3</v>
      </c>
      <c r="I377">
        <v>1</v>
      </c>
      <c r="J377">
        <v>9</v>
      </c>
      <c r="K377" t="s">
        <v>1</v>
      </c>
      <c r="L377">
        <v>3234</v>
      </c>
      <c r="M377">
        <v>0</v>
      </c>
      <c r="N377">
        <v>3234</v>
      </c>
      <c r="O377" t="s">
        <v>1661</v>
      </c>
      <c r="P377">
        <v>3240</v>
      </c>
      <c r="Q377">
        <v>0</v>
      </c>
      <c r="R377">
        <v>3240</v>
      </c>
      <c r="S377">
        <v>3</v>
      </c>
      <c r="T377" t="s">
        <v>1662</v>
      </c>
      <c r="U377" t="s">
        <v>1663</v>
      </c>
      <c r="V377" t="s">
        <v>1664</v>
      </c>
      <c r="W377">
        <v>3113</v>
      </c>
      <c r="X377">
        <v>118</v>
      </c>
      <c r="Y377">
        <v>0</v>
      </c>
      <c r="Z377">
        <v>0</v>
      </c>
      <c r="AA377">
        <v>1</v>
      </c>
      <c r="AB377">
        <v>9</v>
      </c>
      <c r="AC377">
        <v>1</v>
      </c>
      <c r="AD377">
        <v>3</v>
      </c>
      <c r="AE377" t="s">
        <v>1</v>
      </c>
      <c r="AF377" t="s">
        <v>1661</v>
      </c>
      <c r="AG377">
        <v>3240</v>
      </c>
      <c r="AH377">
        <v>0</v>
      </c>
      <c r="AI377">
        <v>3240</v>
      </c>
      <c r="AJ377">
        <v>3234</v>
      </c>
      <c r="AK377">
        <v>0</v>
      </c>
      <c r="AL377">
        <v>3234</v>
      </c>
      <c r="AM377">
        <v>3</v>
      </c>
      <c r="AN377" t="s">
        <v>1662</v>
      </c>
      <c r="AO377" t="s">
        <v>1664</v>
      </c>
      <c r="AP377" t="s">
        <v>1663</v>
      </c>
      <c r="AQ377">
        <v>13289895</v>
      </c>
      <c r="AR377">
        <v>12</v>
      </c>
      <c r="AS377" s="24">
        <f t="shared" si="10"/>
        <v>13816761.468262199</v>
      </c>
      <c r="AT377">
        <f t="shared" si="11"/>
        <v>14546941</v>
      </c>
    </row>
    <row r="378" spans="1:46" x14ac:dyDescent="0.2">
      <c r="A378">
        <v>1612</v>
      </c>
      <c r="B378" t="s">
        <v>1665</v>
      </c>
      <c r="C378">
        <v>924</v>
      </c>
      <c r="D378">
        <v>39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 t="s">
        <v>1</v>
      </c>
      <c r="L378">
        <v>1053</v>
      </c>
      <c r="M378">
        <v>90</v>
      </c>
      <c r="N378">
        <v>1053</v>
      </c>
      <c r="O378" t="s">
        <v>1666</v>
      </c>
      <c r="P378">
        <v>963</v>
      </c>
      <c r="Q378">
        <v>0</v>
      </c>
      <c r="R378">
        <v>963</v>
      </c>
      <c r="S378">
        <v>1</v>
      </c>
      <c r="T378" t="s">
        <v>269</v>
      </c>
      <c r="U378" t="s">
        <v>4</v>
      </c>
      <c r="V378" t="s">
        <v>4</v>
      </c>
      <c r="W378">
        <v>924</v>
      </c>
      <c r="X378">
        <v>39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 t="s">
        <v>1</v>
      </c>
      <c r="AF378" t="s">
        <v>1666</v>
      </c>
      <c r="AG378">
        <v>963</v>
      </c>
      <c r="AH378">
        <v>0</v>
      </c>
      <c r="AI378">
        <v>963</v>
      </c>
      <c r="AJ378">
        <v>1053</v>
      </c>
      <c r="AK378">
        <v>90</v>
      </c>
      <c r="AL378">
        <v>1053</v>
      </c>
      <c r="AM378">
        <v>1</v>
      </c>
      <c r="AN378" t="s">
        <v>269</v>
      </c>
      <c r="AO378" t="s">
        <v>4</v>
      </c>
      <c r="AP378" t="s">
        <v>4</v>
      </c>
      <c r="AQ378">
        <v>13324707</v>
      </c>
      <c r="AR378">
        <v>12</v>
      </c>
      <c r="AS378" s="24">
        <f t="shared" si="10"/>
        <v>13783696.846618846</v>
      </c>
      <c r="AT378">
        <f t="shared" si="11"/>
        <v>14512129</v>
      </c>
    </row>
    <row r="379" spans="1:46" x14ac:dyDescent="0.2">
      <c r="A379">
        <v>3327</v>
      </c>
      <c r="B379" t="s">
        <v>2757</v>
      </c>
      <c r="C379">
        <v>1033</v>
      </c>
      <c r="D379">
        <v>50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 t="s">
        <v>1</v>
      </c>
      <c r="L379">
        <v>1083</v>
      </c>
      <c r="M379">
        <v>0</v>
      </c>
      <c r="N379">
        <v>1083</v>
      </c>
      <c r="O379" t="s">
        <v>2758</v>
      </c>
      <c r="P379">
        <v>1116</v>
      </c>
      <c r="Q379">
        <v>33</v>
      </c>
      <c r="R379">
        <v>1116</v>
      </c>
      <c r="S379">
        <v>1</v>
      </c>
      <c r="T379" t="s">
        <v>2759</v>
      </c>
      <c r="U379" t="s">
        <v>4</v>
      </c>
      <c r="V379" t="s">
        <v>4</v>
      </c>
      <c r="W379">
        <v>1033</v>
      </c>
      <c r="X379">
        <v>50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 t="s">
        <v>1</v>
      </c>
      <c r="AF379" t="s">
        <v>2758</v>
      </c>
      <c r="AG379">
        <v>1116</v>
      </c>
      <c r="AH379">
        <v>33</v>
      </c>
      <c r="AI379">
        <v>1116</v>
      </c>
      <c r="AJ379">
        <v>1083</v>
      </c>
      <c r="AK379">
        <v>0</v>
      </c>
      <c r="AL379">
        <v>1083</v>
      </c>
      <c r="AM379">
        <v>1</v>
      </c>
      <c r="AN379" t="s">
        <v>2759</v>
      </c>
      <c r="AO379" t="s">
        <v>4</v>
      </c>
      <c r="AP379" t="s">
        <v>4</v>
      </c>
      <c r="AQ379">
        <v>13350435</v>
      </c>
      <c r="AR379">
        <v>12</v>
      </c>
      <c r="AS379" s="24">
        <f t="shared" si="10"/>
        <v>13759260.256200597</v>
      </c>
      <c r="AT379">
        <f t="shared" si="11"/>
        <v>14486401</v>
      </c>
    </row>
    <row r="380" spans="1:46" x14ac:dyDescent="0.2">
      <c r="A380">
        <v>3185</v>
      </c>
      <c r="B380" t="s">
        <v>2685</v>
      </c>
      <c r="C380">
        <v>1269</v>
      </c>
      <c r="D380">
        <v>60</v>
      </c>
      <c r="E380">
        <v>0</v>
      </c>
      <c r="F380">
        <v>0</v>
      </c>
      <c r="G380">
        <v>0</v>
      </c>
      <c r="H380">
        <v>0</v>
      </c>
      <c r="I380">
        <v>1</v>
      </c>
      <c r="J380">
        <v>3</v>
      </c>
      <c r="K380" t="s">
        <v>1</v>
      </c>
      <c r="L380">
        <v>1329</v>
      </c>
      <c r="M380">
        <v>0</v>
      </c>
      <c r="N380">
        <v>1329</v>
      </c>
      <c r="O380" t="s">
        <v>2686</v>
      </c>
      <c r="P380">
        <v>1332</v>
      </c>
      <c r="Q380">
        <v>0</v>
      </c>
      <c r="R380">
        <v>1332</v>
      </c>
      <c r="S380">
        <v>2</v>
      </c>
      <c r="T380" t="s">
        <v>2687</v>
      </c>
      <c r="U380" t="s">
        <v>2151</v>
      </c>
      <c r="V380" t="s">
        <v>2688</v>
      </c>
      <c r="W380">
        <v>1269</v>
      </c>
      <c r="X380">
        <v>60</v>
      </c>
      <c r="Y380">
        <v>0</v>
      </c>
      <c r="Z380">
        <v>0</v>
      </c>
      <c r="AA380">
        <v>1</v>
      </c>
      <c r="AB380">
        <v>3</v>
      </c>
      <c r="AC380">
        <v>0</v>
      </c>
      <c r="AD380">
        <v>0</v>
      </c>
      <c r="AE380" t="s">
        <v>1</v>
      </c>
      <c r="AF380" t="s">
        <v>2686</v>
      </c>
      <c r="AG380">
        <v>1332</v>
      </c>
      <c r="AH380">
        <v>0</v>
      </c>
      <c r="AI380">
        <v>1332</v>
      </c>
      <c r="AJ380">
        <v>1329</v>
      </c>
      <c r="AK380">
        <v>0</v>
      </c>
      <c r="AL380">
        <v>1329</v>
      </c>
      <c r="AM380">
        <v>2</v>
      </c>
      <c r="AN380" t="s">
        <v>2687</v>
      </c>
      <c r="AO380" t="s">
        <v>2688</v>
      </c>
      <c r="AP380" t="s">
        <v>2151</v>
      </c>
      <c r="AQ380">
        <v>13365669</v>
      </c>
      <c r="AR380">
        <v>12</v>
      </c>
      <c r="AS380" s="24">
        <f t="shared" si="10"/>
        <v>13744790.922461806</v>
      </c>
      <c r="AT380">
        <f t="shared" si="11"/>
        <v>14471167</v>
      </c>
    </row>
    <row r="381" spans="1:46" x14ac:dyDescent="0.2">
      <c r="A381">
        <v>2139</v>
      </c>
      <c r="B381" t="s">
        <v>2054</v>
      </c>
      <c r="C381">
        <v>3321</v>
      </c>
      <c r="D381">
        <v>248</v>
      </c>
      <c r="E381">
        <v>0</v>
      </c>
      <c r="F381">
        <v>0</v>
      </c>
      <c r="G381">
        <v>9</v>
      </c>
      <c r="H381">
        <v>45</v>
      </c>
      <c r="I381">
        <v>10</v>
      </c>
      <c r="J381">
        <v>330</v>
      </c>
      <c r="K381" t="s">
        <v>6</v>
      </c>
      <c r="L381">
        <v>3615</v>
      </c>
      <c r="M381">
        <v>0</v>
      </c>
      <c r="N381">
        <v>3614</v>
      </c>
      <c r="O381" t="s">
        <v>2055</v>
      </c>
      <c r="P381">
        <v>3900</v>
      </c>
      <c r="Q381">
        <v>0</v>
      </c>
      <c r="R381">
        <v>3899</v>
      </c>
      <c r="S381">
        <v>20</v>
      </c>
      <c r="T381" t="s">
        <v>2056</v>
      </c>
      <c r="U381" t="s">
        <v>2057</v>
      </c>
      <c r="V381" t="s">
        <v>2058</v>
      </c>
      <c r="W381">
        <v>3333</v>
      </c>
      <c r="X381">
        <v>233</v>
      </c>
      <c r="Y381">
        <v>0</v>
      </c>
      <c r="Z381">
        <v>0</v>
      </c>
      <c r="AA381">
        <v>9</v>
      </c>
      <c r="AB381">
        <v>333</v>
      </c>
      <c r="AC381">
        <v>10</v>
      </c>
      <c r="AD381">
        <v>48</v>
      </c>
      <c r="AE381" t="s">
        <v>6</v>
      </c>
      <c r="AF381" t="s">
        <v>2055</v>
      </c>
      <c r="AG381">
        <v>3900</v>
      </c>
      <c r="AH381">
        <v>0</v>
      </c>
      <c r="AI381">
        <v>3899</v>
      </c>
      <c r="AJ381">
        <v>3615</v>
      </c>
      <c r="AK381">
        <v>0</v>
      </c>
      <c r="AL381">
        <v>3614</v>
      </c>
      <c r="AM381">
        <v>20</v>
      </c>
      <c r="AN381" t="s">
        <v>2059</v>
      </c>
      <c r="AO381" t="s">
        <v>2060</v>
      </c>
      <c r="AP381" t="s">
        <v>2061</v>
      </c>
      <c r="AQ381">
        <v>13372627</v>
      </c>
      <c r="AR381">
        <v>12</v>
      </c>
      <c r="AS381" s="24">
        <f t="shared" si="10"/>
        <v>13738182.177276399</v>
      </c>
      <c r="AT381">
        <f t="shared" si="11"/>
        <v>14464209</v>
      </c>
    </row>
    <row r="382" spans="1:46" x14ac:dyDescent="0.2">
      <c r="A382">
        <v>2142</v>
      </c>
      <c r="B382" t="s">
        <v>2062</v>
      </c>
      <c r="C382">
        <v>1290</v>
      </c>
      <c r="D382">
        <v>72</v>
      </c>
      <c r="E382">
        <v>0</v>
      </c>
      <c r="F382">
        <v>0</v>
      </c>
      <c r="G382">
        <v>0</v>
      </c>
      <c r="H382">
        <v>0</v>
      </c>
      <c r="I382">
        <v>2</v>
      </c>
      <c r="J382">
        <v>12</v>
      </c>
      <c r="K382" t="s">
        <v>1</v>
      </c>
      <c r="L382">
        <v>1362</v>
      </c>
      <c r="M382">
        <v>0</v>
      </c>
      <c r="N382">
        <v>1362</v>
      </c>
      <c r="O382" t="s">
        <v>2063</v>
      </c>
      <c r="P382">
        <v>1374</v>
      </c>
      <c r="Q382">
        <v>0</v>
      </c>
      <c r="R382">
        <v>1374</v>
      </c>
      <c r="S382">
        <v>3</v>
      </c>
      <c r="T382" t="s">
        <v>2064</v>
      </c>
      <c r="U382" t="s">
        <v>2065</v>
      </c>
      <c r="V382" t="s">
        <v>2066</v>
      </c>
      <c r="W382">
        <v>1290</v>
      </c>
      <c r="X382">
        <v>72</v>
      </c>
      <c r="Y382">
        <v>0</v>
      </c>
      <c r="Z382">
        <v>0</v>
      </c>
      <c r="AA382">
        <v>2</v>
      </c>
      <c r="AB382">
        <v>12</v>
      </c>
      <c r="AC382">
        <v>0</v>
      </c>
      <c r="AD382">
        <v>0</v>
      </c>
      <c r="AE382" t="s">
        <v>1</v>
      </c>
      <c r="AF382" t="s">
        <v>2063</v>
      </c>
      <c r="AG382">
        <v>1374</v>
      </c>
      <c r="AH382">
        <v>0</v>
      </c>
      <c r="AI382">
        <v>1374</v>
      </c>
      <c r="AJ382">
        <v>1362</v>
      </c>
      <c r="AK382">
        <v>0</v>
      </c>
      <c r="AL382">
        <v>1362</v>
      </c>
      <c r="AM382">
        <v>3</v>
      </c>
      <c r="AN382" t="s">
        <v>2064</v>
      </c>
      <c r="AO382" t="s">
        <v>2066</v>
      </c>
      <c r="AP382" t="s">
        <v>2065</v>
      </c>
      <c r="AQ382">
        <v>13390024</v>
      </c>
      <c r="AR382">
        <v>12</v>
      </c>
      <c r="AS382" s="24">
        <f t="shared" si="10"/>
        <v>13721658.414702302</v>
      </c>
      <c r="AT382">
        <f t="shared" si="11"/>
        <v>14446812</v>
      </c>
    </row>
    <row r="383" spans="1:46" x14ac:dyDescent="0.2">
      <c r="A383">
        <v>6968</v>
      </c>
      <c r="B383" t="s">
        <v>4518</v>
      </c>
      <c r="C383">
        <v>587</v>
      </c>
      <c r="D383">
        <v>20</v>
      </c>
      <c r="E383">
        <v>0</v>
      </c>
      <c r="F383">
        <v>0</v>
      </c>
      <c r="G383">
        <v>1</v>
      </c>
      <c r="H383">
        <v>23</v>
      </c>
      <c r="I383">
        <v>1</v>
      </c>
      <c r="J383">
        <v>14</v>
      </c>
      <c r="K383" t="s">
        <v>6</v>
      </c>
      <c r="L383">
        <v>1305</v>
      </c>
      <c r="M383">
        <v>675</v>
      </c>
      <c r="N383">
        <v>1305</v>
      </c>
      <c r="O383" t="s">
        <v>4519</v>
      </c>
      <c r="P383">
        <v>630</v>
      </c>
      <c r="Q383">
        <v>9</v>
      </c>
      <c r="R383">
        <v>630</v>
      </c>
      <c r="S383">
        <v>2</v>
      </c>
      <c r="T383" t="s">
        <v>4520</v>
      </c>
      <c r="U383" t="s">
        <v>4521</v>
      </c>
      <c r="V383" t="s">
        <v>4522</v>
      </c>
      <c r="W383">
        <v>587</v>
      </c>
      <c r="X383">
        <v>20</v>
      </c>
      <c r="Y383">
        <v>0</v>
      </c>
      <c r="Z383">
        <v>0</v>
      </c>
      <c r="AA383">
        <v>1</v>
      </c>
      <c r="AB383">
        <v>14</v>
      </c>
      <c r="AC383">
        <v>1</v>
      </c>
      <c r="AD383">
        <v>23</v>
      </c>
      <c r="AE383" t="s">
        <v>6</v>
      </c>
      <c r="AF383" t="s">
        <v>4519</v>
      </c>
      <c r="AG383">
        <v>630</v>
      </c>
      <c r="AH383">
        <v>9</v>
      </c>
      <c r="AI383">
        <v>630</v>
      </c>
      <c r="AJ383">
        <v>1305</v>
      </c>
      <c r="AK383">
        <v>675</v>
      </c>
      <c r="AL383">
        <v>1305</v>
      </c>
      <c r="AM383">
        <v>2</v>
      </c>
      <c r="AN383" t="s">
        <v>4520</v>
      </c>
      <c r="AO383" t="s">
        <v>4522</v>
      </c>
      <c r="AP383" t="s">
        <v>4521</v>
      </c>
      <c r="AQ383">
        <v>13397545</v>
      </c>
      <c r="AR383">
        <v>12</v>
      </c>
      <c r="AS383" s="24">
        <f t="shared" si="10"/>
        <v>13714514.929140439</v>
      </c>
      <c r="AT383">
        <f t="shared" si="11"/>
        <v>14439291</v>
      </c>
    </row>
    <row r="384" spans="1:46" x14ac:dyDescent="0.2">
      <c r="A384">
        <v>1428</v>
      </c>
      <c r="B384" t="s">
        <v>1527</v>
      </c>
      <c r="C384">
        <v>1573</v>
      </c>
      <c r="D384">
        <v>107</v>
      </c>
      <c r="E384">
        <v>0</v>
      </c>
      <c r="F384">
        <v>0</v>
      </c>
      <c r="G384">
        <v>1</v>
      </c>
      <c r="H384">
        <v>3</v>
      </c>
      <c r="I384">
        <v>0</v>
      </c>
      <c r="J384">
        <v>0</v>
      </c>
      <c r="K384" t="s">
        <v>1</v>
      </c>
      <c r="L384">
        <v>1683</v>
      </c>
      <c r="M384">
        <v>0</v>
      </c>
      <c r="N384">
        <v>1683</v>
      </c>
      <c r="O384" t="s">
        <v>1528</v>
      </c>
      <c r="P384">
        <v>1680</v>
      </c>
      <c r="Q384">
        <v>0</v>
      </c>
      <c r="R384">
        <v>1680</v>
      </c>
      <c r="S384">
        <v>2</v>
      </c>
      <c r="T384" t="s">
        <v>1529</v>
      </c>
      <c r="U384" t="s">
        <v>1530</v>
      </c>
      <c r="V384" t="s">
        <v>1531</v>
      </c>
      <c r="W384">
        <v>1573</v>
      </c>
      <c r="X384">
        <v>107</v>
      </c>
      <c r="Y384">
        <v>0</v>
      </c>
      <c r="Z384">
        <v>0</v>
      </c>
      <c r="AA384">
        <v>0</v>
      </c>
      <c r="AB384">
        <v>0</v>
      </c>
      <c r="AC384">
        <v>1</v>
      </c>
      <c r="AD384">
        <v>3</v>
      </c>
      <c r="AE384" t="s">
        <v>1</v>
      </c>
      <c r="AF384" t="s">
        <v>1528</v>
      </c>
      <c r="AG384">
        <v>1680</v>
      </c>
      <c r="AH384">
        <v>0</v>
      </c>
      <c r="AI384">
        <v>1680</v>
      </c>
      <c r="AJ384">
        <v>1683</v>
      </c>
      <c r="AK384">
        <v>0</v>
      </c>
      <c r="AL384">
        <v>1683</v>
      </c>
      <c r="AM384">
        <v>2</v>
      </c>
      <c r="AN384" t="s">
        <v>1529</v>
      </c>
      <c r="AO384" t="s">
        <v>1531</v>
      </c>
      <c r="AP384" t="s">
        <v>1530</v>
      </c>
      <c r="AQ384">
        <v>13432103</v>
      </c>
      <c r="AR384">
        <v>12</v>
      </c>
      <c r="AS384" s="24">
        <f t="shared" si="10"/>
        <v>13681691.558039932</v>
      </c>
      <c r="AT384">
        <f t="shared" si="11"/>
        <v>14404733</v>
      </c>
    </row>
    <row r="385" spans="1:46" x14ac:dyDescent="0.2">
      <c r="A385">
        <v>1430</v>
      </c>
      <c r="B385" t="s">
        <v>1532</v>
      </c>
      <c r="C385">
        <v>1592</v>
      </c>
      <c r="D385">
        <v>118</v>
      </c>
      <c r="E385">
        <v>0</v>
      </c>
      <c r="F385">
        <v>0</v>
      </c>
      <c r="G385">
        <v>0</v>
      </c>
      <c r="H385">
        <v>0</v>
      </c>
      <c r="I385">
        <v>1</v>
      </c>
      <c r="J385">
        <v>6</v>
      </c>
      <c r="K385" t="s">
        <v>1</v>
      </c>
      <c r="L385">
        <v>1710</v>
      </c>
      <c r="M385">
        <v>0</v>
      </c>
      <c r="N385">
        <v>1710</v>
      </c>
      <c r="O385" t="s">
        <v>1533</v>
      </c>
      <c r="P385">
        <v>1716</v>
      </c>
      <c r="Q385">
        <v>0</v>
      </c>
      <c r="R385">
        <v>1716</v>
      </c>
      <c r="S385">
        <v>2</v>
      </c>
      <c r="T385" t="s">
        <v>1534</v>
      </c>
      <c r="U385" t="s">
        <v>1535</v>
      </c>
      <c r="V385" t="s">
        <v>1536</v>
      </c>
      <c r="W385">
        <v>1592</v>
      </c>
      <c r="X385">
        <v>118</v>
      </c>
      <c r="Y385">
        <v>0</v>
      </c>
      <c r="Z385">
        <v>0</v>
      </c>
      <c r="AA385">
        <v>1</v>
      </c>
      <c r="AB385">
        <v>6</v>
      </c>
      <c r="AC385">
        <v>0</v>
      </c>
      <c r="AD385">
        <v>0</v>
      </c>
      <c r="AE385" t="s">
        <v>1</v>
      </c>
      <c r="AF385" t="s">
        <v>1533</v>
      </c>
      <c r="AG385">
        <v>1716</v>
      </c>
      <c r="AH385">
        <v>0</v>
      </c>
      <c r="AI385">
        <v>1716</v>
      </c>
      <c r="AJ385">
        <v>1710</v>
      </c>
      <c r="AK385">
        <v>0</v>
      </c>
      <c r="AL385">
        <v>1710</v>
      </c>
      <c r="AM385">
        <v>2</v>
      </c>
      <c r="AN385" t="s">
        <v>1537</v>
      </c>
      <c r="AO385" t="s">
        <v>561</v>
      </c>
      <c r="AP385" t="s">
        <v>1538</v>
      </c>
      <c r="AQ385">
        <v>13444112</v>
      </c>
      <c r="AR385">
        <v>12</v>
      </c>
      <c r="AS385" s="24">
        <f t="shared" si="10"/>
        <v>13670285.346351001</v>
      </c>
      <c r="AT385">
        <f t="shared" si="11"/>
        <v>14392724</v>
      </c>
    </row>
    <row r="386" spans="1:46" x14ac:dyDescent="0.2">
      <c r="A386">
        <v>3963</v>
      </c>
      <c r="B386" t="s">
        <v>2983</v>
      </c>
      <c r="C386">
        <v>1120</v>
      </c>
      <c r="D386">
        <v>26</v>
      </c>
      <c r="E386">
        <v>0</v>
      </c>
      <c r="F386">
        <v>0</v>
      </c>
      <c r="G386">
        <v>1</v>
      </c>
      <c r="H386">
        <v>3</v>
      </c>
      <c r="I386">
        <v>0</v>
      </c>
      <c r="J386">
        <v>0</v>
      </c>
      <c r="K386" t="s">
        <v>1</v>
      </c>
      <c r="L386">
        <v>1260</v>
      </c>
      <c r="M386">
        <v>111</v>
      </c>
      <c r="N386">
        <v>1260</v>
      </c>
      <c r="O386" t="s">
        <v>2984</v>
      </c>
      <c r="P386">
        <v>1146</v>
      </c>
      <c r="Q386">
        <v>0</v>
      </c>
      <c r="R386">
        <v>1146</v>
      </c>
      <c r="S386">
        <v>2</v>
      </c>
      <c r="T386" t="s">
        <v>2985</v>
      </c>
      <c r="U386" t="s">
        <v>2986</v>
      </c>
      <c r="V386" t="s">
        <v>2987</v>
      </c>
      <c r="W386">
        <v>1120</v>
      </c>
      <c r="X386">
        <v>26</v>
      </c>
      <c r="Y386">
        <v>0</v>
      </c>
      <c r="Z386">
        <v>0</v>
      </c>
      <c r="AA386">
        <v>0</v>
      </c>
      <c r="AB386">
        <v>0</v>
      </c>
      <c r="AC386">
        <v>1</v>
      </c>
      <c r="AD386">
        <v>3</v>
      </c>
      <c r="AE386" t="s">
        <v>1</v>
      </c>
      <c r="AF386" t="s">
        <v>2984</v>
      </c>
      <c r="AG386">
        <v>1146</v>
      </c>
      <c r="AH386">
        <v>0</v>
      </c>
      <c r="AI386">
        <v>1146</v>
      </c>
      <c r="AJ386">
        <v>1260</v>
      </c>
      <c r="AK386">
        <v>111</v>
      </c>
      <c r="AL386">
        <v>1260</v>
      </c>
      <c r="AM386">
        <v>2</v>
      </c>
      <c r="AN386" t="s">
        <v>2985</v>
      </c>
      <c r="AO386" t="s">
        <v>2987</v>
      </c>
      <c r="AP386" t="s">
        <v>2986</v>
      </c>
      <c r="AQ386">
        <v>13464662</v>
      </c>
      <c r="AR386">
        <v>12</v>
      </c>
      <c r="AS386" s="24">
        <f t="shared" ref="AS386:AS449" si="12">(1-(AQ386/27836836))*26439574</f>
        <v>13650766.847707693</v>
      </c>
      <c r="AT386">
        <f t="shared" si="11"/>
        <v>14372174</v>
      </c>
    </row>
    <row r="387" spans="1:46" x14ac:dyDescent="0.2">
      <c r="A387">
        <v>4749</v>
      </c>
      <c r="B387" t="s">
        <v>3432</v>
      </c>
      <c r="C387">
        <v>512</v>
      </c>
      <c r="D387">
        <v>287</v>
      </c>
      <c r="E387">
        <v>0</v>
      </c>
      <c r="F387">
        <v>2</v>
      </c>
      <c r="G387">
        <v>1</v>
      </c>
      <c r="H387">
        <v>156</v>
      </c>
      <c r="I387">
        <v>1</v>
      </c>
      <c r="J387">
        <v>156</v>
      </c>
      <c r="K387" t="s">
        <v>6</v>
      </c>
      <c r="L387">
        <v>1509</v>
      </c>
      <c r="M387">
        <v>6</v>
      </c>
      <c r="N387">
        <v>963</v>
      </c>
      <c r="O387" t="s">
        <v>3433</v>
      </c>
      <c r="P387">
        <v>1956</v>
      </c>
      <c r="Q387">
        <v>474</v>
      </c>
      <c r="R387">
        <v>1431</v>
      </c>
      <c r="S387">
        <v>2</v>
      </c>
      <c r="T387" t="s">
        <v>3434</v>
      </c>
      <c r="U387" t="s">
        <v>3435</v>
      </c>
      <c r="V387" t="s">
        <v>3436</v>
      </c>
      <c r="W387">
        <v>512</v>
      </c>
      <c r="X387">
        <v>289</v>
      </c>
      <c r="Y387">
        <v>0</v>
      </c>
      <c r="Z387">
        <v>0</v>
      </c>
      <c r="AA387">
        <v>1</v>
      </c>
      <c r="AB387">
        <v>156</v>
      </c>
      <c r="AC387">
        <v>1</v>
      </c>
      <c r="AD387">
        <v>156</v>
      </c>
      <c r="AE387" t="s">
        <v>6</v>
      </c>
      <c r="AF387" t="s">
        <v>3433</v>
      </c>
      <c r="AG387">
        <v>1956</v>
      </c>
      <c r="AH387">
        <v>474</v>
      </c>
      <c r="AI387">
        <v>1431</v>
      </c>
      <c r="AJ387">
        <v>1509</v>
      </c>
      <c r="AK387">
        <v>6</v>
      </c>
      <c r="AL387">
        <v>963</v>
      </c>
      <c r="AM387">
        <v>2</v>
      </c>
      <c r="AN387" t="s">
        <v>3434</v>
      </c>
      <c r="AO387" t="s">
        <v>3436</v>
      </c>
      <c r="AP387" t="s">
        <v>3435</v>
      </c>
      <c r="AQ387">
        <v>13483107</v>
      </c>
      <c r="AR387">
        <v>21</v>
      </c>
      <c r="AS387" s="24">
        <f t="shared" si="12"/>
        <v>13633247.689193055</v>
      </c>
      <c r="AT387">
        <f t="shared" si="11"/>
        <v>14353729</v>
      </c>
    </row>
    <row r="388" spans="1:46" x14ac:dyDescent="0.2">
      <c r="A388">
        <v>5690</v>
      </c>
      <c r="B388" t="s">
        <v>3902</v>
      </c>
      <c r="C388">
        <v>1059</v>
      </c>
      <c r="D388">
        <v>33</v>
      </c>
      <c r="E388">
        <v>0</v>
      </c>
      <c r="F388">
        <v>0</v>
      </c>
      <c r="G388">
        <v>2</v>
      </c>
      <c r="H388">
        <v>96</v>
      </c>
      <c r="I388">
        <v>1</v>
      </c>
      <c r="J388">
        <v>6</v>
      </c>
      <c r="K388" t="s">
        <v>6</v>
      </c>
      <c r="L388">
        <v>1209</v>
      </c>
      <c r="M388">
        <v>21</v>
      </c>
      <c r="N388">
        <v>1209</v>
      </c>
      <c r="O388" t="s">
        <v>3903</v>
      </c>
      <c r="P388">
        <v>1098</v>
      </c>
      <c r="Q388">
        <v>0</v>
      </c>
      <c r="R388">
        <v>1098</v>
      </c>
      <c r="S388">
        <v>3</v>
      </c>
      <c r="T388" t="s">
        <v>3904</v>
      </c>
      <c r="U388" t="s">
        <v>3905</v>
      </c>
      <c r="V388" t="s">
        <v>3906</v>
      </c>
      <c r="W388">
        <v>1065</v>
      </c>
      <c r="X388">
        <v>33</v>
      </c>
      <c r="Y388">
        <v>0</v>
      </c>
      <c r="Z388">
        <v>0</v>
      </c>
      <c r="AA388">
        <v>0</v>
      </c>
      <c r="AB388">
        <v>0</v>
      </c>
      <c r="AC388">
        <v>3</v>
      </c>
      <c r="AD388">
        <v>90</v>
      </c>
      <c r="AE388" t="s">
        <v>6</v>
      </c>
      <c r="AF388" t="s">
        <v>3903</v>
      </c>
      <c r="AG388">
        <v>1098</v>
      </c>
      <c r="AH388">
        <v>0</v>
      </c>
      <c r="AI388">
        <v>1098</v>
      </c>
      <c r="AJ388">
        <v>1209</v>
      </c>
      <c r="AK388">
        <v>21</v>
      </c>
      <c r="AL388">
        <v>1209</v>
      </c>
      <c r="AM388">
        <v>4</v>
      </c>
      <c r="AN388" t="s">
        <v>3907</v>
      </c>
      <c r="AO388" t="s">
        <v>3908</v>
      </c>
      <c r="AP388" t="s">
        <v>3909</v>
      </c>
      <c r="AQ388">
        <v>13522630</v>
      </c>
      <c r="AR388">
        <v>12</v>
      </c>
      <c r="AS388" s="24">
        <f t="shared" si="12"/>
        <v>13595708.534843689</v>
      </c>
      <c r="AT388">
        <f t="shared" ref="AT388:AT451" si="13">27836836-AQ388</f>
        <v>14314206</v>
      </c>
    </row>
    <row r="389" spans="1:46" x14ac:dyDescent="0.2">
      <c r="A389">
        <v>3041</v>
      </c>
      <c r="B389" t="s">
        <v>2632</v>
      </c>
      <c r="C389">
        <v>3986</v>
      </c>
      <c r="D389">
        <v>172</v>
      </c>
      <c r="E389">
        <v>0</v>
      </c>
      <c r="F389">
        <v>0</v>
      </c>
      <c r="G389">
        <v>1</v>
      </c>
      <c r="H389">
        <v>6</v>
      </c>
      <c r="I389">
        <v>4</v>
      </c>
      <c r="J389">
        <v>48</v>
      </c>
      <c r="K389" t="s">
        <v>1</v>
      </c>
      <c r="L389">
        <v>4164</v>
      </c>
      <c r="M389">
        <v>0</v>
      </c>
      <c r="N389">
        <v>4164</v>
      </c>
      <c r="O389" t="s">
        <v>2633</v>
      </c>
      <c r="P389">
        <v>4206</v>
      </c>
      <c r="Q389">
        <v>0</v>
      </c>
      <c r="R389">
        <v>4206</v>
      </c>
      <c r="S389">
        <v>6</v>
      </c>
      <c r="T389" t="s">
        <v>2634</v>
      </c>
      <c r="U389" t="s">
        <v>2635</v>
      </c>
      <c r="V389" t="s">
        <v>2636</v>
      </c>
      <c r="W389">
        <v>3983</v>
      </c>
      <c r="X389">
        <v>175</v>
      </c>
      <c r="Y389">
        <v>0</v>
      </c>
      <c r="Z389">
        <v>0</v>
      </c>
      <c r="AA389">
        <v>4</v>
      </c>
      <c r="AB389">
        <v>48</v>
      </c>
      <c r="AC389">
        <v>1</v>
      </c>
      <c r="AD389">
        <v>6</v>
      </c>
      <c r="AE389" t="s">
        <v>1</v>
      </c>
      <c r="AF389" t="s">
        <v>2633</v>
      </c>
      <c r="AG389">
        <v>4206</v>
      </c>
      <c r="AH389">
        <v>0</v>
      </c>
      <c r="AI389">
        <v>4206</v>
      </c>
      <c r="AJ389">
        <v>4164</v>
      </c>
      <c r="AK389">
        <v>0</v>
      </c>
      <c r="AL389">
        <v>4164</v>
      </c>
      <c r="AM389">
        <v>6</v>
      </c>
      <c r="AN389" t="s">
        <v>2637</v>
      </c>
      <c r="AO389" t="s">
        <v>2638</v>
      </c>
      <c r="AP389" t="s">
        <v>2639</v>
      </c>
      <c r="AQ389">
        <v>13547117</v>
      </c>
      <c r="AR389">
        <v>12</v>
      </c>
      <c r="AS389" s="24">
        <f t="shared" si="12"/>
        <v>13572450.652786331</v>
      </c>
      <c r="AT389">
        <f t="shared" si="13"/>
        <v>14289719</v>
      </c>
    </row>
    <row r="390" spans="1:46" x14ac:dyDescent="0.2">
      <c r="A390">
        <v>2152</v>
      </c>
      <c r="B390" t="s">
        <v>2067</v>
      </c>
      <c r="C390">
        <v>659</v>
      </c>
      <c r="D390">
        <v>13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 t="s">
        <v>1</v>
      </c>
      <c r="L390">
        <v>672</v>
      </c>
      <c r="M390">
        <v>0</v>
      </c>
      <c r="N390">
        <v>672</v>
      </c>
      <c r="O390" t="s">
        <v>2068</v>
      </c>
      <c r="P390">
        <v>672</v>
      </c>
      <c r="Q390">
        <v>0</v>
      </c>
      <c r="R390">
        <v>672</v>
      </c>
      <c r="S390">
        <v>1</v>
      </c>
      <c r="T390" t="s">
        <v>586</v>
      </c>
      <c r="U390" t="s">
        <v>4</v>
      </c>
      <c r="V390" t="s">
        <v>4</v>
      </c>
      <c r="W390">
        <v>659</v>
      </c>
      <c r="X390">
        <v>13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 t="s">
        <v>1</v>
      </c>
      <c r="AF390" t="s">
        <v>2068</v>
      </c>
      <c r="AG390">
        <v>672</v>
      </c>
      <c r="AH390">
        <v>0</v>
      </c>
      <c r="AI390">
        <v>672</v>
      </c>
      <c r="AJ390">
        <v>672</v>
      </c>
      <c r="AK390">
        <v>0</v>
      </c>
      <c r="AL390">
        <v>672</v>
      </c>
      <c r="AM390">
        <v>1</v>
      </c>
      <c r="AN390" t="s">
        <v>586</v>
      </c>
      <c r="AO390" t="s">
        <v>4</v>
      </c>
      <c r="AP390" t="s">
        <v>4</v>
      </c>
      <c r="AQ390">
        <v>13569290</v>
      </c>
      <c r="AR390">
        <v>12</v>
      </c>
      <c r="AS390" s="24">
        <f t="shared" si="12"/>
        <v>13551390.62016258</v>
      </c>
      <c r="AT390">
        <f t="shared" si="13"/>
        <v>14267546</v>
      </c>
    </row>
    <row r="391" spans="1:46" x14ac:dyDescent="0.2">
      <c r="A391">
        <v>2153</v>
      </c>
      <c r="B391" t="s">
        <v>2069</v>
      </c>
      <c r="C391">
        <v>616</v>
      </c>
      <c r="D391">
        <v>33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 t="s">
        <v>6</v>
      </c>
      <c r="L391">
        <v>672</v>
      </c>
      <c r="M391">
        <v>0</v>
      </c>
      <c r="N391">
        <v>649</v>
      </c>
      <c r="O391" t="s">
        <v>2070</v>
      </c>
      <c r="P391">
        <v>714</v>
      </c>
      <c r="Q391">
        <v>0</v>
      </c>
      <c r="R391">
        <v>649</v>
      </c>
      <c r="S391">
        <v>1</v>
      </c>
      <c r="T391" t="s">
        <v>2071</v>
      </c>
      <c r="U391" t="s">
        <v>4</v>
      </c>
      <c r="V391" t="s">
        <v>4</v>
      </c>
      <c r="W391">
        <v>616</v>
      </c>
      <c r="X391">
        <v>33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 t="s">
        <v>6</v>
      </c>
      <c r="AF391" t="s">
        <v>2070</v>
      </c>
      <c r="AG391">
        <v>714</v>
      </c>
      <c r="AH391">
        <v>0</v>
      </c>
      <c r="AI391">
        <v>649</v>
      </c>
      <c r="AJ391">
        <v>672</v>
      </c>
      <c r="AK391">
        <v>0</v>
      </c>
      <c r="AL391">
        <v>649</v>
      </c>
      <c r="AM391">
        <v>1</v>
      </c>
      <c r="AN391" t="s">
        <v>2071</v>
      </c>
      <c r="AO391" t="s">
        <v>4</v>
      </c>
      <c r="AP391" t="s">
        <v>4</v>
      </c>
      <c r="AQ391">
        <v>13572125</v>
      </c>
      <c r="AR391">
        <v>12</v>
      </c>
      <c r="AS391" s="24">
        <f t="shared" si="12"/>
        <v>13548697.92217456</v>
      </c>
      <c r="AT391">
        <f t="shared" si="13"/>
        <v>14264711</v>
      </c>
    </row>
    <row r="392" spans="1:46" x14ac:dyDescent="0.2">
      <c r="A392">
        <v>2155</v>
      </c>
      <c r="B392" t="s">
        <v>2072</v>
      </c>
      <c r="C392">
        <v>924</v>
      </c>
      <c r="D392">
        <v>24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 t="s">
        <v>6</v>
      </c>
      <c r="L392">
        <v>1122</v>
      </c>
      <c r="M392">
        <v>174</v>
      </c>
      <c r="N392">
        <v>1122</v>
      </c>
      <c r="O392" t="s">
        <v>2073</v>
      </c>
      <c r="P392">
        <v>1101</v>
      </c>
      <c r="Q392">
        <v>153</v>
      </c>
      <c r="R392">
        <v>1101</v>
      </c>
      <c r="S392">
        <v>1</v>
      </c>
      <c r="T392" t="s">
        <v>850</v>
      </c>
      <c r="U392" t="s">
        <v>2074</v>
      </c>
      <c r="V392" t="s">
        <v>2075</v>
      </c>
      <c r="W392">
        <v>924</v>
      </c>
      <c r="X392">
        <v>24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 t="s">
        <v>6</v>
      </c>
      <c r="AF392" t="s">
        <v>2073</v>
      </c>
      <c r="AG392">
        <v>1101</v>
      </c>
      <c r="AH392">
        <v>153</v>
      </c>
      <c r="AI392">
        <v>1101</v>
      </c>
      <c r="AJ392">
        <v>1122</v>
      </c>
      <c r="AK392">
        <v>174</v>
      </c>
      <c r="AL392">
        <v>1122</v>
      </c>
      <c r="AM392">
        <v>1</v>
      </c>
      <c r="AN392" t="s">
        <v>850</v>
      </c>
      <c r="AO392" t="s">
        <v>2075</v>
      </c>
      <c r="AP392" t="s">
        <v>2074</v>
      </c>
      <c r="AQ392">
        <v>13574784</v>
      </c>
      <c r="AR392">
        <v>12</v>
      </c>
      <c r="AS392" s="24">
        <f t="shared" si="12"/>
        <v>13546172.389917018</v>
      </c>
      <c r="AT392">
        <f t="shared" si="13"/>
        <v>14262052</v>
      </c>
    </row>
    <row r="393" spans="1:46" x14ac:dyDescent="0.2">
      <c r="A393">
        <v>2172</v>
      </c>
      <c r="B393" t="s">
        <v>2076</v>
      </c>
      <c r="C393">
        <v>615</v>
      </c>
      <c r="D393">
        <v>18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 t="s">
        <v>1</v>
      </c>
      <c r="L393">
        <v>633</v>
      </c>
      <c r="M393">
        <v>0</v>
      </c>
      <c r="N393">
        <v>633</v>
      </c>
      <c r="O393" t="s">
        <v>2077</v>
      </c>
      <c r="P393">
        <v>633</v>
      </c>
      <c r="Q393">
        <v>0</v>
      </c>
      <c r="R393">
        <v>633</v>
      </c>
      <c r="S393">
        <v>1</v>
      </c>
      <c r="T393" t="s">
        <v>2078</v>
      </c>
      <c r="U393" t="s">
        <v>4</v>
      </c>
      <c r="V393" t="s">
        <v>4</v>
      </c>
      <c r="W393">
        <v>615</v>
      </c>
      <c r="X393">
        <v>18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 t="s">
        <v>1</v>
      </c>
      <c r="AF393" t="s">
        <v>2077</v>
      </c>
      <c r="AG393">
        <v>633</v>
      </c>
      <c r="AH393">
        <v>0</v>
      </c>
      <c r="AI393">
        <v>633</v>
      </c>
      <c r="AJ393">
        <v>633</v>
      </c>
      <c r="AK393">
        <v>0</v>
      </c>
      <c r="AL393">
        <v>633</v>
      </c>
      <c r="AM393">
        <v>1</v>
      </c>
      <c r="AN393" t="s">
        <v>2078</v>
      </c>
      <c r="AO393" t="s">
        <v>4</v>
      </c>
      <c r="AP393" t="s">
        <v>4</v>
      </c>
      <c r="AQ393">
        <v>13586639</v>
      </c>
      <c r="AR393">
        <v>12</v>
      </c>
      <c r="AS393" s="24">
        <f t="shared" si="12"/>
        <v>13534912.448242253</v>
      </c>
      <c r="AT393">
        <f t="shared" si="13"/>
        <v>14250197</v>
      </c>
    </row>
    <row r="394" spans="1:46" x14ac:dyDescent="0.2">
      <c r="A394">
        <v>6894</v>
      </c>
      <c r="B394" t="s">
        <v>4490</v>
      </c>
      <c r="C394">
        <v>5205</v>
      </c>
      <c r="D394">
        <v>225</v>
      </c>
      <c r="E394">
        <v>0</v>
      </c>
      <c r="F394">
        <v>0</v>
      </c>
      <c r="G394">
        <v>4</v>
      </c>
      <c r="H394">
        <v>27</v>
      </c>
      <c r="I394">
        <v>1</v>
      </c>
      <c r="J394">
        <v>15</v>
      </c>
      <c r="K394" t="s">
        <v>1</v>
      </c>
      <c r="L394">
        <v>5598</v>
      </c>
      <c r="M394">
        <v>141</v>
      </c>
      <c r="N394">
        <v>5598</v>
      </c>
      <c r="O394" t="s">
        <v>4491</v>
      </c>
      <c r="P394">
        <v>5451</v>
      </c>
      <c r="Q394">
        <v>6</v>
      </c>
      <c r="R394">
        <v>5451</v>
      </c>
      <c r="S394">
        <v>6</v>
      </c>
      <c r="T394" t="s">
        <v>4492</v>
      </c>
      <c r="U394" t="s">
        <v>4493</v>
      </c>
      <c r="V394" t="s">
        <v>4494</v>
      </c>
      <c r="W394">
        <v>5209</v>
      </c>
      <c r="X394">
        <v>220</v>
      </c>
      <c r="Y394">
        <v>0</v>
      </c>
      <c r="Z394">
        <v>0</v>
      </c>
      <c r="AA394">
        <v>1</v>
      </c>
      <c r="AB394">
        <v>15</v>
      </c>
      <c r="AC394">
        <v>4</v>
      </c>
      <c r="AD394">
        <v>27</v>
      </c>
      <c r="AE394" t="s">
        <v>6</v>
      </c>
      <c r="AF394" t="s">
        <v>4491</v>
      </c>
      <c r="AG394">
        <v>5451</v>
      </c>
      <c r="AH394">
        <v>7</v>
      </c>
      <c r="AI394">
        <v>5451</v>
      </c>
      <c r="AJ394">
        <v>5598</v>
      </c>
      <c r="AK394">
        <v>142</v>
      </c>
      <c r="AL394">
        <v>5598</v>
      </c>
      <c r="AM394">
        <v>6</v>
      </c>
      <c r="AN394" t="s">
        <v>4495</v>
      </c>
      <c r="AO394" t="s">
        <v>4496</v>
      </c>
      <c r="AP394" t="s">
        <v>4497</v>
      </c>
      <c r="AQ394">
        <v>13591799</v>
      </c>
      <c r="AR394">
        <v>12</v>
      </c>
      <c r="AS394" s="24">
        <f t="shared" si="12"/>
        <v>13530011.452962471</v>
      </c>
      <c r="AT394">
        <f t="shared" si="13"/>
        <v>14245037</v>
      </c>
    </row>
    <row r="395" spans="1:46" x14ac:dyDescent="0.2">
      <c r="A395">
        <v>2190</v>
      </c>
      <c r="B395" t="s">
        <v>2087</v>
      </c>
      <c r="C395">
        <v>781</v>
      </c>
      <c r="D395">
        <v>37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 t="s">
        <v>6</v>
      </c>
      <c r="L395">
        <v>939</v>
      </c>
      <c r="M395">
        <v>57</v>
      </c>
      <c r="N395">
        <v>875</v>
      </c>
      <c r="O395" t="s">
        <v>2088</v>
      </c>
      <c r="P395">
        <v>876</v>
      </c>
      <c r="Q395">
        <v>0</v>
      </c>
      <c r="R395">
        <v>818</v>
      </c>
      <c r="S395">
        <v>1</v>
      </c>
      <c r="T395" t="s">
        <v>2089</v>
      </c>
      <c r="U395" t="s">
        <v>2090</v>
      </c>
      <c r="V395" t="s">
        <v>4</v>
      </c>
      <c r="W395">
        <v>781</v>
      </c>
      <c r="X395">
        <v>37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 t="s">
        <v>6</v>
      </c>
      <c r="AF395" t="s">
        <v>2088</v>
      </c>
      <c r="AG395">
        <v>876</v>
      </c>
      <c r="AH395">
        <v>0</v>
      </c>
      <c r="AI395">
        <v>818</v>
      </c>
      <c r="AJ395">
        <v>939</v>
      </c>
      <c r="AK395">
        <v>57</v>
      </c>
      <c r="AL395">
        <v>875</v>
      </c>
      <c r="AM395">
        <v>1</v>
      </c>
      <c r="AN395" t="s">
        <v>2089</v>
      </c>
      <c r="AO395" t="s">
        <v>4</v>
      </c>
      <c r="AP395" t="s">
        <v>2090</v>
      </c>
      <c r="AQ395">
        <v>13613996</v>
      </c>
      <c r="AR395">
        <v>12</v>
      </c>
      <c r="AS395" s="24">
        <f t="shared" si="12"/>
        <v>13508928.625011837</v>
      </c>
      <c r="AT395">
        <f t="shared" si="13"/>
        <v>14222840</v>
      </c>
    </row>
    <row r="396" spans="1:46" x14ac:dyDescent="0.2">
      <c r="A396">
        <v>6823</v>
      </c>
      <c r="B396" t="s">
        <v>4447</v>
      </c>
      <c r="C396">
        <v>1432</v>
      </c>
      <c r="D396">
        <v>42</v>
      </c>
      <c r="E396">
        <v>0</v>
      </c>
      <c r="F396">
        <v>0</v>
      </c>
      <c r="G396">
        <v>2</v>
      </c>
      <c r="H396">
        <v>39</v>
      </c>
      <c r="I396">
        <v>1</v>
      </c>
      <c r="J396">
        <v>3</v>
      </c>
      <c r="K396" t="s">
        <v>1</v>
      </c>
      <c r="L396">
        <v>1593</v>
      </c>
      <c r="M396">
        <v>80</v>
      </c>
      <c r="N396">
        <v>1593</v>
      </c>
      <c r="O396" t="s">
        <v>4448</v>
      </c>
      <c r="P396">
        <v>1524</v>
      </c>
      <c r="Q396">
        <v>47</v>
      </c>
      <c r="R396">
        <v>1524</v>
      </c>
      <c r="S396">
        <v>4</v>
      </c>
      <c r="T396" t="s">
        <v>4449</v>
      </c>
      <c r="U396" t="s">
        <v>4450</v>
      </c>
      <c r="V396" t="s">
        <v>4451</v>
      </c>
      <c r="W396">
        <v>1432</v>
      </c>
      <c r="X396">
        <v>42</v>
      </c>
      <c r="Y396">
        <v>0</v>
      </c>
      <c r="Z396">
        <v>0</v>
      </c>
      <c r="AA396">
        <v>1</v>
      </c>
      <c r="AB396">
        <v>3</v>
      </c>
      <c r="AC396">
        <v>2</v>
      </c>
      <c r="AD396">
        <v>39</v>
      </c>
      <c r="AE396" t="s">
        <v>1</v>
      </c>
      <c r="AF396" t="s">
        <v>4448</v>
      </c>
      <c r="AG396">
        <v>1524</v>
      </c>
      <c r="AH396">
        <v>47</v>
      </c>
      <c r="AI396">
        <v>1524</v>
      </c>
      <c r="AJ396">
        <v>1593</v>
      </c>
      <c r="AK396">
        <v>80</v>
      </c>
      <c r="AL396">
        <v>1593</v>
      </c>
      <c r="AM396">
        <v>4</v>
      </c>
      <c r="AN396" t="s">
        <v>4452</v>
      </c>
      <c r="AO396" t="s">
        <v>4453</v>
      </c>
      <c r="AP396" t="s">
        <v>4454</v>
      </c>
      <c r="AQ396">
        <v>13618235</v>
      </c>
      <c r="AR396">
        <v>12</v>
      </c>
      <c r="AS396" s="24">
        <f t="shared" si="12"/>
        <v>13504902.400401181</v>
      </c>
      <c r="AT396">
        <f t="shared" si="13"/>
        <v>14218601</v>
      </c>
    </row>
    <row r="397" spans="1:46" x14ac:dyDescent="0.2">
      <c r="A397">
        <v>2249</v>
      </c>
      <c r="B397" t="s">
        <v>2112</v>
      </c>
      <c r="C397">
        <v>1361</v>
      </c>
      <c r="D397">
        <v>52</v>
      </c>
      <c r="E397">
        <v>0</v>
      </c>
      <c r="F397">
        <v>0</v>
      </c>
      <c r="G397">
        <v>2</v>
      </c>
      <c r="H397">
        <v>15</v>
      </c>
      <c r="I397">
        <v>1</v>
      </c>
      <c r="J397">
        <v>27</v>
      </c>
      <c r="K397" t="s">
        <v>6</v>
      </c>
      <c r="L397">
        <v>1428</v>
      </c>
      <c r="M397">
        <v>0</v>
      </c>
      <c r="N397">
        <v>1428</v>
      </c>
      <c r="O397" t="s">
        <v>2113</v>
      </c>
      <c r="P397">
        <v>1440</v>
      </c>
      <c r="Q397">
        <v>0</v>
      </c>
      <c r="R397">
        <v>1440</v>
      </c>
      <c r="S397">
        <v>3</v>
      </c>
      <c r="T397" t="s">
        <v>2114</v>
      </c>
      <c r="U397" t="s">
        <v>2115</v>
      </c>
      <c r="V397" t="s">
        <v>2116</v>
      </c>
      <c r="W397">
        <v>1361</v>
      </c>
      <c r="X397">
        <v>52</v>
      </c>
      <c r="Y397">
        <v>0</v>
      </c>
      <c r="Z397">
        <v>0</v>
      </c>
      <c r="AA397">
        <v>1</v>
      </c>
      <c r="AB397">
        <v>27</v>
      </c>
      <c r="AC397">
        <v>2</v>
      </c>
      <c r="AD397">
        <v>15</v>
      </c>
      <c r="AE397" t="s">
        <v>6</v>
      </c>
      <c r="AF397" t="s">
        <v>2113</v>
      </c>
      <c r="AG397">
        <v>1440</v>
      </c>
      <c r="AH397">
        <v>0</v>
      </c>
      <c r="AI397">
        <v>1440</v>
      </c>
      <c r="AJ397">
        <v>1428</v>
      </c>
      <c r="AK397">
        <v>0</v>
      </c>
      <c r="AL397">
        <v>1428</v>
      </c>
      <c r="AM397">
        <v>3</v>
      </c>
      <c r="AN397" t="s">
        <v>2117</v>
      </c>
      <c r="AO397" t="s">
        <v>2118</v>
      </c>
      <c r="AP397" t="s">
        <v>2119</v>
      </c>
      <c r="AQ397">
        <v>13633068</v>
      </c>
      <c r="AR397">
        <v>12</v>
      </c>
      <c r="AS397" s="24">
        <f t="shared" si="12"/>
        <v>13490813.938582389</v>
      </c>
      <c r="AT397">
        <f t="shared" si="13"/>
        <v>14203768</v>
      </c>
    </row>
    <row r="398" spans="1:46" x14ac:dyDescent="0.2">
      <c r="A398">
        <v>5433</v>
      </c>
      <c r="B398" t="s">
        <v>3727</v>
      </c>
      <c r="C398">
        <v>749</v>
      </c>
      <c r="D398">
        <v>34</v>
      </c>
      <c r="E398">
        <v>0</v>
      </c>
      <c r="F398">
        <v>0</v>
      </c>
      <c r="G398">
        <v>3</v>
      </c>
      <c r="H398">
        <v>21</v>
      </c>
      <c r="I398">
        <v>0</v>
      </c>
      <c r="J398">
        <v>0</v>
      </c>
      <c r="K398" t="s">
        <v>1</v>
      </c>
      <c r="L398">
        <v>804</v>
      </c>
      <c r="M398">
        <v>0</v>
      </c>
      <c r="N398">
        <v>804</v>
      </c>
      <c r="O398" t="s">
        <v>3728</v>
      </c>
      <c r="P398">
        <v>801</v>
      </c>
      <c r="Q398">
        <v>18</v>
      </c>
      <c r="R398">
        <v>801</v>
      </c>
      <c r="S398">
        <v>4</v>
      </c>
      <c r="T398" t="s">
        <v>3729</v>
      </c>
      <c r="U398" t="s">
        <v>3730</v>
      </c>
      <c r="V398" t="s">
        <v>3731</v>
      </c>
      <c r="W398">
        <v>751</v>
      </c>
      <c r="X398">
        <v>32</v>
      </c>
      <c r="Y398">
        <v>0</v>
      </c>
      <c r="Z398">
        <v>0</v>
      </c>
      <c r="AA398">
        <v>0</v>
      </c>
      <c r="AB398">
        <v>0</v>
      </c>
      <c r="AC398">
        <v>3</v>
      </c>
      <c r="AD398">
        <v>21</v>
      </c>
      <c r="AE398" t="s">
        <v>1</v>
      </c>
      <c r="AF398" t="s">
        <v>3728</v>
      </c>
      <c r="AG398">
        <v>801</v>
      </c>
      <c r="AH398">
        <v>18</v>
      </c>
      <c r="AI398">
        <v>801</v>
      </c>
      <c r="AJ398">
        <v>804</v>
      </c>
      <c r="AK398">
        <v>0</v>
      </c>
      <c r="AL398">
        <v>804</v>
      </c>
      <c r="AM398">
        <v>4</v>
      </c>
      <c r="AN398" t="s">
        <v>3732</v>
      </c>
      <c r="AO398" t="s">
        <v>3733</v>
      </c>
      <c r="AP398" t="s">
        <v>3734</v>
      </c>
      <c r="AQ398">
        <v>13643697</v>
      </c>
      <c r="AR398">
        <v>12</v>
      </c>
      <c r="AS398" s="24">
        <f t="shared" si="12"/>
        <v>13480718.458189214</v>
      </c>
      <c r="AT398">
        <f t="shared" si="13"/>
        <v>14193139</v>
      </c>
    </row>
    <row r="399" spans="1:46" x14ac:dyDescent="0.2">
      <c r="A399">
        <v>4580</v>
      </c>
      <c r="B399" t="s">
        <v>3365</v>
      </c>
      <c r="C399">
        <v>529</v>
      </c>
      <c r="D399">
        <v>34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 t="s">
        <v>6</v>
      </c>
      <c r="L399">
        <v>576</v>
      </c>
      <c r="M399">
        <v>13</v>
      </c>
      <c r="N399">
        <v>576</v>
      </c>
      <c r="O399" t="s">
        <v>3366</v>
      </c>
      <c r="P399">
        <v>582</v>
      </c>
      <c r="Q399">
        <v>19</v>
      </c>
      <c r="R399">
        <v>582</v>
      </c>
      <c r="S399">
        <v>1</v>
      </c>
      <c r="T399" t="s">
        <v>3367</v>
      </c>
      <c r="U399" t="s">
        <v>3368</v>
      </c>
      <c r="V399" t="s">
        <v>3369</v>
      </c>
      <c r="W399">
        <v>529</v>
      </c>
      <c r="X399">
        <v>34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 t="s">
        <v>6</v>
      </c>
      <c r="AF399" t="s">
        <v>3366</v>
      </c>
      <c r="AG399">
        <v>582</v>
      </c>
      <c r="AH399">
        <v>19</v>
      </c>
      <c r="AI399">
        <v>582</v>
      </c>
      <c r="AJ399">
        <v>576</v>
      </c>
      <c r="AK399">
        <v>13</v>
      </c>
      <c r="AL399">
        <v>576</v>
      </c>
      <c r="AM399">
        <v>1</v>
      </c>
      <c r="AN399" t="s">
        <v>3367</v>
      </c>
      <c r="AO399" t="s">
        <v>3369</v>
      </c>
      <c r="AP399" t="s">
        <v>3368</v>
      </c>
      <c r="AQ399">
        <v>13647131</v>
      </c>
      <c r="AR399">
        <v>12</v>
      </c>
      <c r="AS399" s="24">
        <f t="shared" si="12"/>
        <v>13477456.826834416</v>
      </c>
      <c r="AT399">
        <f t="shared" si="13"/>
        <v>14189705</v>
      </c>
    </row>
    <row r="400" spans="1:46" x14ac:dyDescent="0.2">
      <c r="A400">
        <v>6594</v>
      </c>
      <c r="B400" t="s">
        <v>4328</v>
      </c>
      <c r="C400">
        <v>482</v>
      </c>
      <c r="D400">
        <v>16</v>
      </c>
      <c r="E400">
        <v>0</v>
      </c>
      <c r="F400">
        <v>0</v>
      </c>
      <c r="G400">
        <v>1</v>
      </c>
      <c r="H400">
        <v>81</v>
      </c>
      <c r="I400">
        <v>0</v>
      </c>
      <c r="J400">
        <v>0</v>
      </c>
      <c r="K400" t="s">
        <v>1</v>
      </c>
      <c r="L400">
        <v>579</v>
      </c>
      <c r="M400">
        <v>0</v>
      </c>
      <c r="N400">
        <v>579</v>
      </c>
      <c r="O400" t="s">
        <v>4329</v>
      </c>
      <c r="P400">
        <v>501</v>
      </c>
      <c r="Q400">
        <v>3</v>
      </c>
      <c r="R400">
        <v>501</v>
      </c>
      <c r="S400">
        <v>2</v>
      </c>
      <c r="T400" t="s">
        <v>4330</v>
      </c>
      <c r="U400" t="s">
        <v>4331</v>
      </c>
      <c r="V400" t="s">
        <v>4332</v>
      </c>
      <c r="W400">
        <v>482</v>
      </c>
      <c r="X400">
        <v>16</v>
      </c>
      <c r="Y400">
        <v>0</v>
      </c>
      <c r="Z400">
        <v>0</v>
      </c>
      <c r="AA400">
        <v>0</v>
      </c>
      <c r="AB400">
        <v>0</v>
      </c>
      <c r="AC400">
        <v>1</v>
      </c>
      <c r="AD400">
        <v>81</v>
      </c>
      <c r="AE400" t="s">
        <v>1</v>
      </c>
      <c r="AF400" t="s">
        <v>4329</v>
      </c>
      <c r="AG400">
        <v>501</v>
      </c>
      <c r="AH400">
        <v>3</v>
      </c>
      <c r="AI400">
        <v>501</v>
      </c>
      <c r="AJ400">
        <v>579</v>
      </c>
      <c r="AK400">
        <v>0</v>
      </c>
      <c r="AL400">
        <v>579</v>
      </c>
      <c r="AM400">
        <v>2</v>
      </c>
      <c r="AN400" t="s">
        <v>4333</v>
      </c>
      <c r="AO400" t="s">
        <v>4334</v>
      </c>
      <c r="AP400" t="s">
        <v>4335</v>
      </c>
      <c r="AQ400">
        <v>13656213</v>
      </c>
      <c r="AR400">
        <v>12</v>
      </c>
      <c r="AS400" s="24">
        <f t="shared" si="12"/>
        <v>13468830.695219889</v>
      </c>
      <c r="AT400">
        <f t="shared" si="13"/>
        <v>14180623</v>
      </c>
    </row>
    <row r="401" spans="1:46" x14ac:dyDescent="0.2">
      <c r="A401">
        <v>6160</v>
      </c>
      <c r="B401" t="s">
        <v>4099</v>
      </c>
      <c r="C401">
        <v>421</v>
      </c>
      <c r="D401">
        <v>16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 t="s">
        <v>6</v>
      </c>
      <c r="L401">
        <v>579</v>
      </c>
      <c r="M401">
        <v>0</v>
      </c>
      <c r="N401">
        <v>437</v>
      </c>
      <c r="O401" t="s">
        <v>4100</v>
      </c>
      <c r="P401">
        <v>669</v>
      </c>
      <c r="Q401">
        <v>0</v>
      </c>
      <c r="R401">
        <v>437</v>
      </c>
      <c r="S401">
        <v>1</v>
      </c>
      <c r="T401" t="s">
        <v>4101</v>
      </c>
      <c r="U401" t="s">
        <v>4</v>
      </c>
      <c r="V401" t="s">
        <v>4</v>
      </c>
      <c r="W401">
        <v>421</v>
      </c>
      <c r="X401">
        <v>16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 t="s">
        <v>6</v>
      </c>
      <c r="AF401" t="s">
        <v>4100</v>
      </c>
      <c r="AG401">
        <v>669</v>
      </c>
      <c r="AH401">
        <v>0</v>
      </c>
      <c r="AI401">
        <v>437</v>
      </c>
      <c r="AJ401">
        <v>579</v>
      </c>
      <c r="AK401">
        <v>0</v>
      </c>
      <c r="AL401">
        <v>437</v>
      </c>
      <c r="AM401">
        <v>1</v>
      </c>
      <c r="AN401" t="s">
        <v>4101</v>
      </c>
      <c r="AO401" t="s">
        <v>4</v>
      </c>
      <c r="AP401" t="s">
        <v>4</v>
      </c>
      <c r="AQ401">
        <v>13657065</v>
      </c>
      <c r="AR401">
        <v>12</v>
      </c>
      <c r="AS401" s="24">
        <f t="shared" si="12"/>
        <v>13468021.461115552</v>
      </c>
      <c r="AT401">
        <f t="shared" si="13"/>
        <v>14179771</v>
      </c>
    </row>
    <row r="402" spans="1:46" x14ac:dyDescent="0.2">
      <c r="A402">
        <v>6746</v>
      </c>
      <c r="B402" t="s">
        <v>4396</v>
      </c>
      <c r="C402">
        <v>287</v>
      </c>
      <c r="D402">
        <v>6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 t="s">
        <v>1</v>
      </c>
      <c r="L402">
        <v>300</v>
      </c>
      <c r="M402">
        <v>7</v>
      </c>
      <c r="N402">
        <v>300</v>
      </c>
      <c r="O402" t="s">
        <v>4397</v>
      </c>
      <c r="P402">
        <v>369</v>
      </c>
      <c r="Q402">
        <v>76</v>
      </c>
      <c r="R402">
        <v>369</v>
      </c>
      <c r="S402">
        <v>1</v>
      </c>
      <c r="T402" t="s">
        <v>4398</v>
      </c>
      <c r="U402" t="s">
        <v>4</v>
      </c>
      <c r="V402" t="s">
        <v>4</v>
      </c>
      <c r="W402">
        <v>287</v>
      </c>
      <c r="X402">
        <v>6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 t="s">
        <v>1</v>
      </c>
      <c r="AF402" t="s">
        <v>4397</v>
      </c>
      <c r="AG402">
        <v>369</v>
      </c>
      <c r="AH402">
        <v>76</v>
      </c>
      <c r="AI402">
        <v>369</v>
      </c>
      <c r="AJ402">
        <v>300</v>
      </c>
      <c r="AK402">
        <v>7</v>
      </c>
      <c r="AL402">
        <v>300</v>
      </c>
      <c r="AM402">
        <v>1</v>
      </c>
      <c r="AN402" t="s">
        <v>4398</v>
      </c>
      <c r="AO402" t="s">
        <v>4</v>
      </c>
      <c r="AP402" t="s">
        <v>4</v>
      </c>
      <c r="AQ402">
        <v>13657393</v>
      </c>
      <c r="AR402">
        <v>2</v>
      </c>
      <c r="AS402" s="24">
        <f t="shared" si="12"/>
        <v>13467709.92498149</v>
      </c>
      <c r="AT402">
        <f t="shared" si="13"/>
        <v>14179443</v>
      </c>
    </row>
    <row r="403" spans="1:46" x14ac:dyDescent="0.2">
      <c r="A403">
        <v>119</v>
      </c>
      <c r="B403" t="s">
        <v>494</v>
      </c>
      <c r="C403">
        <v>871</v>
      </c>
      <c r="D403">
        <v>85</v>
      </c>
      <c r="E403">
        <v>0</v>
      </c>
      <c r="F403">
        <v>0</v>
      </c>
      <c r="G403">
        <v>1</v>
      </c>
      <c r="H403">
        <v>35</v>
      </c>
      <c r="I403">
        <v>1</v>
      </c>
      <c r="J403">
        <v>11</v>
      </c>
      <c r="K403" t="s">
        <v>6</v>
      </c>
      <c r="L403">
        <v>993</v>
      </c>
      <c r="M403">
        <v>2</v>
      </c>
      <c r="N403">
        <v>993</v>
      </c>
      <c r="O403" t="s">
        <v>495</v>
      </c>
      <c r="P403">
        <v>969</v>
      </c>
      <c r="Q403">
        <v>2</v>
      </c>
      <c r="R403">
        <v>969</v>
      </c>
      <c r="S403">
        <v>2</v>
      </c>
      <c r="T403" t="s">
        <v>496</v>
      </c>
      <c r="U403" t="s">
        <v>497</v>
      </c>
      <c r="V403" t="s">
        <v>498</v>
      </c>
      <c r="W403">
        <v>874</v>
      </c>
      <c r="X403">
        <v>86</v>
      </c>
      <c r="Y403">
        <v>0</v>
      </c>
      <c r="Z403">
        <v>0</v>
      </c>
      <c r="AA403">
        <v>1</v>
      </c>
      <c r="AB403">
        <v>8</v>
      </c>
      <c r="AC403">
        <v>1</v>
      </c>
      <c r="AD403">
        <v>32</v>
      </c>
      <c r="AE403" t="s">
        <v>1</v>
      </c>
      <c r="AF403" t="s">
        <v>495</v>
      </c>
      <c r="AG403">
        <v>969</v>
      </c>
      <c r="AH403">
        <v>1</v>
      </c>
      <c r="AI403">
        <v>969</v>
      </c>
      <c r="AJ403">
        <v>993</v>
      </c>
      <c r="AK403">
        <v>1</v>
      </c>
      <c r="AL403">
        <v>993</v>
      </c>
      <c r="AM403">
        <v>2</v>
      </c>
      <c r="AN403" t="s">
        <v>499</v>
      </c>
      <c r="AO403" t="s">
        <v>500</v>
      </c>
      <c r="AP403" t="s">
        <v>501</v>
      </c>
      <c r="AQ403">
        <v>13659919</v>
      </c>
      <c r="AR403">
        <v>12</v>
      </c>
      <c r="AS403" s="24">
        <f t="shared" si="12"/>
        <v>13465310.716827087</v>
      </c>
      <c r="AT403">
        <f t="shared" si="13"/>
        <v>14176917</v>
      </c>
    </row>
    <row r="404" spans="1:46" x14ac:dyDescent="0.2">
      <c r="A404">
        <v>6436</v>
      </c>
      <c r="B404" t="s">
        <v>4220</v>
      </c>
      <c r="C404">
        <v>775</v>
      </c>
      <c r="D404">
        <v>56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 t="s">
        <v>1</v>
      </c>
      <c r="L404">
        <v>843</v>
      </c>
      <c r="M404">
        <v>12</v>
      </c>
      <c r="N404">
        <v>843</v>
      </c>
      <c r="O404" t="s">
        <v>4221</v>
      </c>
      <c r="P404">
        <v>858</v>
      </c>
      <c r="Q404">
        <v>27</v>
      </c>
      <c r="R404">
        <v>858</v>
      </c>
      <c r="S404">
        <v>1</v>
      </c>
      <c r="T404" t="s">
        <v>4222</v>
      </c>
      <c r="U404" t="s">
        <v>4</v>
      </c>
      <c r="V404" t="s">
        <v>4</v>
      </c>
      <c r="W404">
        <v>775</v>
      </c>
      <c r="X404">
        <v>56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 t="s">
        <v>1</v>
      </c>
      <c r="AF404" t="s">
        <v>4221</v>
      </c>
      <c r="AG404">
        <v>858</v>
      </c>
      <c r="AH404">
        <v>27</v>
      </c>
      <c r="AI404">
        <v>858</v>
      </c>
      <c r="AJ404">
        <v>843</v>
      </c>
      <c r="AK404">
        <v>12</v>
      </c>
      <c r="AL404">
        <v>843</v>
      </c>
      <c r="AM404">
        <v>1</v>
      </c>
      <c r="AN404" t="s">
        <v>4222</v>
      </c>
      <c r="AO404" t="s">
        <v>4</v>
      </c>
      <c r="AP404" t="s">
        <v>4</v>
      </c>
      <c r="AQ404">
        <v>13668167</v>
      </c>
      <c r="AR404">
        <v>12</v>
      </c>
      <c r="AS404" s="24">
        <f t="shared" si="12"/>
        <v>13457476.722821731</v>
      </c>
      <c r="AT404">
        <f t="shared" si="13"/>
        <v>14168669</v>
      </c>
    </row>
    <row r="405" spans="1:46" x14ac:dyDescent="0.2">
      <c r="A405">
        <v>4157</v>
      </c>
      <c r="B405" t="s">
        <v>3069</v>
      </c>
      <c r="C405">
        <v>588</v>
      </c>
      <c r="D405">
        <v>37</v>
      </c>
      <c r="E405">
        <v>0</v>
      </c>
      <c r="F405">
        <v>0</v>
      </c>
      <c r="G405">
        <v>1</v>
      </c>
      <c r="H405">
        <v>44</v>
      </c>
      <c r="I405">
        <v>1</v>
      </c>
      <c r="J405">
        <v>53</v>
      </c>
      <c r="K405" t="s">
        <v>1</v>
      </c>
      <c r="L405">
        <v>675</v>
      </c>
      <c r="M405">
        <v>0</v>
      </c>
      <c r="N405">
        <v>669</v>
      </c>
      <c r="O405" t="s">
        <v>3070</v>
      </c>
      <c r="P405">
        <v>747</v>
      </c>
      <c r="Q405">
        <v>12</v>
      </c>
      <c r="R405">
        <v>690</v>
      </c>
      <c r="S405">
        <v>2</v>
      </c>
      <c r="T405" t="s">
        <v>3071</v>
      </c>
      <c r="U405" t="s">
        <v>3072</v>
      </c>
      <c r="V405" t="s">
        <v>3073</v>
      </c>
      <c r="W405">
        <v>588</v>
      </c>
      <c r="X405">
        <v>37</v>
      </c>
      <c r="Y405">
        <v>0</v>
      </c>
      <c r="Z405">
        <v>0</v>
      </c>
      <c r="AA405">
        <v>1</v>
      </c>
      <c r="AB405">
        <v>53</v>
      </c>
      <c r="AC405">
        <v>1</v>
      </c>
      <c r="AD405">
        <v>44</v>
      </c>
      <c r="AE405" t="s">
        <v>1</v>
      </c>
      <c r="AF405" t="s">
        <v>3070</v>
      </c>
      <c r="AG405">
        <v>747</v>
      </c>
      <c r="AH405">
        <v>12</v>
      </c>
      <c r="AI405">
        <v>690</v>
      </c>
      <c r="AJ405">
        <v>675</v>
      </c>
      <c r="AK405">
        <v>0</v>
      </c>
      <c r="AL405">
        <v>669</v>
      </c>
      <c r="AM405">
        <v>2</v>
      </c>
      <c r="AN405" t="s">
        <v>3071</v>
      </c>
      <c r="AO405" t="s">
        <v>3073</v>
      </c>
      <c r="AP405" t="s">
        <v>3072</v>
      </c>
      <c r="AQ405">
        <v>13676957</v>
      </c>
      <c r="AR405">
        <v>12</v>
      </c>
      <c r="AS405" s="24">
        <f t="shared" si="12"/>
        <v>13449127.934350945</v>
      </c>
      <c r="AT405">
        <f t="shared" si="13"/>
        <v>14159879</v>
      </c>
    </row>
    <row r="406" spans="1:46" x14ac:dyDescent="0.2">
      <c r="A406">
        <v>5848</v>
      </c>
      <c r="B406" t="s">
        <v>3953</v>
      </c>
      <c r="C406">
        <v>1636</v>
      </c>
      <c r="D406">
        <v>69</v>
      </c>
      <c r="E406">
        <v>0</v>
      </c>
      <c r="F406">
        <v>0</v>
      </c>
      <c r="G406">
        <v>2</v>
      </c>
      <c r="H406">
        <v>156</v>
      </c>
      <c r="I406">
        <v>0</v>
      </c>
      <c r="J406">
        <v>0</v>
      </c>
      <c r="K406" t="s">
        <v>6</v>
      </c>
      <c r="L406">
        <v>6027</v>
      </c>
      <c r="M406">
        <v>129</v>
      </c>
      <c r="N406">
        <v>1990</v>
      </c>
      <c r="O406" t="s">
        <v>3954</v>
      </c>
      <c r="P406">
        <v>1896</v>
      </c>
      <c r="Q406">
        <v>0</v>
      </c>
      <c r="R406">
        <v>1705</v>
      </c>
      <c r="S406">
        <v>3</v>
      </c>
      <c r="T406" t="s">
        <v>3955</v>
      </c>
      <c r="U406" t="s">
        <v>3956</v>
      </c>
      <c r="V406" t="s">
        <v>3957</v>
      </c>
      <c r="W406">
        <v>1636</v>
      </c>
      <c r="X406">
        <v>69</v>
      </c>
      <c r="Y406">
        <v>0</v>
      </c>
      <c r="Z406">
        <v>0</v>
      </c>
      <c r="AA406">
        <v>0</v>
      </c>
      <c r="AB406">
        <v>0</v>
      </c>
      <c r="AC406">
        <v>2</v>
      </c>
      <c r="AD406">
        <v>156</v>
      </c>
      <c r="AE406" t="s">
        <v>6</v>
      </c>
      <c r="AF406" t="s">
        <v>3954</v>
      </c>
      <c r="AG406">
        <v>1896</v>
      </c>
      <c r="AH406">
        <v>0</v>
      </c>
      <c r="AI406">
        <v>1705</v>
      </c>
      <c r="AJ406">
        <v>6027</v>
      </c>
      <c r="AK406">
        <v>129</v>
      </c>
      <c r="AL406">
        <v>1990</v>
      </c>
      <c r="AM406">
        <v>3</v>
      </c>
      <c r="AN406" t="s">
        <v>3958</v>
      </c>
      <c r="AO406" t="s">
        <v>3959</v>
      </c>
      <c r="AP406" t="s">
        <v>3960</v>
      </c>
      <c r="AQ406">
        <v>13682062</v>
      </c>
      <c r="AR406">
        <v>12</v>
      </c>
      <c r="AS406" s="24">
        <f t="shared" si="12"/>
        <v>13444279.178361937</v>
      </c>
      <c r="AT406">
        <f t="shared" si="13"/>
        <v>14154774</v>
      </c>
    </row>
    <row r="407" spans="1:46" x14ac:dyDescent="0.2">
      <c r="A407">
        <v>166</v>
      </c>
      <c r="B407" t="s">
        <v>528</v>
      </c>
      <c r="C407">
        <v>1335</v>
      </c>
      <c r="D407">
        <v>38</v>
      </c>
      <c r="E407">
        <v>0</v>
      </c>
      <c r="F407">
        <v>0</v>
      </c>
      <c r="G407">
        <v>1</v>
      </c>
      <c r="H407">
        <v>8</v>
      </c>
      <c r="I407">
        <v>1</v>
      </c>
      <c r="J407">
        <v>2</v>
      </c>
      <c r="K407" t="s">
        <v>6</v>
      </c>
      <c r="L407">
        <v>1575</v>
      </c>
      <c r="M407">
        <v>194</v>
      </c>
      <c r="N407">
        <v>1575</v>
      </c>
      <c r="O407" t="s">
        <v>529</v>
      </c>
      <c r="P407">
        <v>1524</v>
      </c>
      <c r="Q407">
        <v>149</v>
      </c>
      <c r="R407">
        <v>1524</v>
      </c>
      <c r="S407">
        <v>2</v>
      </c>
      <c r="T407" t="s">
        <v>530</v>
      </c>
      <c r="U407" t="s">
        <v>531</v>
      </c>
      <c r="V407" t="s">
        <v>532</v>
      </c>
      <c r="W407">
        <v>1335</v>
      </c>
      <c r="X407">
        <v>38</v>
      </c>
      <c r="Y407">
        <v>0</v>
      </c>
      <c r="Z407">
        <v>0</v>
      </c>
      <c r="AA407">
        <v>1</v>
      </c>
      <c r="AB407">
        <v>2</v>
      </c>
      <c r="AC407">
        <v>1</v>
      </c>
      <c r="AD407">
        <v>8</v>
      </c>
      <c r="AE407" t="s">
        <v>6</v>
      </c>
      <c r="AF407" t="s">
        <v>529</v>
      </c>
      <c r="AG407">
        <v>1524</v>
      </c>
      <c r="AH407">
        <v>149</v>
      </c>
      <c r="AI407">
        <v>1524</v>
      </c>
      <c r="AJ407">
        <v>1575</v>
      </c>
      <c r="AK407">
        <v>194</v>
      </c>
      <c r="AL407">
        <v>1575</v>
      </c>
      <c r="AM407">
        <v>2</v>
      </c>
      <c r="AN407" t="s">
        <v>530</v>
      </c>
      <c r="AO407" t="s">
        <v>532</v>
      </c>
      <c r="AP407" t="s">
        <v>531</v>
      </c>
      <c r="AQ407">
        <v>13723857</v>
      </c>
      <c r="AR407">
        <v>12</v>
      </c>
      <c r="AS407" s="24">
        <f t="shared" si="12"/>
        <v>13404582.066401009</v>
      </c>
      <c r="AT407">
        <f t="shared" si="13"/>
        <v>14112979</v>
      </c>
    </row>
    <row r="408" spans="1:46" x14ac:dyDescent="0.2">
      <c r="A408">
        <v>6939</v>
      </c>
      <c r="B408" t="s">
        <v>4503</v>
      </c>
      <c r="C408">
        <v>2807</v>
      </c>
      <c r="D408">
        <v>107</v>
      </c>
      <c r="E408">
        <v>0</v>
      </c>
      <c r="F408">
        <v>0</v>
      </c>
      <c r="G408">
        <v>3</v>
      </c>
      <c r="H408">
        <v>145</v>
      </c>
      <c r="I408">
        <v>1</v>
      </c>
      <c r="J408">
        <v>52</v>
      </c>
      <c r="K408" t="s">
        <v>1</v>
      </c>
      <c r="L408">
        <v>3069</v>
      </c>
      <c r="M408">
        <v>0</v>
      </c>
      <c r="N408">
        <v>3059</v>
      </c>
      <c r="O408" t="s">
        <v>4504</v>
      </c>
      <c r="P408">
        <v>3012</v>
      </c>
      <c r="Q408">
        <v>27</v>
      </c>
      <c r="R408">
        <v>2993</v>
      </c>
      <c r="S408">
        <v>4</v>
      </c>
      <c r="T408" t="s">
        <v>4505</v>
      </c>
      <c r="U408" t="s">
        <v>4506</v>
      </c>
      <c r="V408" t="s">
        <v>4507</v>
      </c>
      <c r="W408">
        <v>2814</v>
      </c>
      <c r="X408">
        <v>100</v>
      </c>
      <c r="Y408">
        <v>0</v>
      </c>
      <c r="Z408">
        <v>0</v>
      </c>
      <c r="AA408">
        <v>1</v>
      </c>
      <c r="AB408">
        <v>52</v>
      </c>
      <c r="AC408">
        <v>3</v>
      </c>
      <c r="AD408">
        <v>145</v>
      </c>
      <c r="AE408" t="s">
        <v>1</v>
      </c>
      <c r="AF408" t="s">
        <v>4504</v>
      </c>
      <c r="AG408">
        <v>3012</v>
      </c>
      <c r="AH408">
        <v>27</v>
      </c>
      <c r="AI408">
        <v>2993</v>
      </c>
      <c r="AJ408">
        <v>3069</v>
      </c>
      <c r="AK408">
        <v>0</v>
      </c>
      <c r="AL408">
        <v>3059</v>
      </c>
      <c r="AM408">
        <v>4</v>
      </c>
      <c r="AN408" t="s">
        <v>4508</v>
      </c>
      <c r="AO408" t="s">
        <v>4509</v>
      </c>
      <c r="AP408" t="s">
        <v>4510</v>
      </c>
      <c r="AQ408">
        <v>13737562</v>
      </c>
      <c r="AR408">
        <v>12</v>
      </c>
      <c r="AS408" s="24">
        <f t="shared" si="12"/>
        <v>13391564.984945703</v>
      </c>
      <c r="AT408">
        <f t="shared" si="13"/>
        <v>14099274</v>
      </c>
    </row>
    <row r="409" spans="1:46" x14ac:dyDescent="0.2">
      <c r="A409">
        <v>216</v>
      </c>
      <c r="B409" t="s">
        <v>565</v>
      </c>
      <c r="C409">
        <v>2346</v>
      </c>
      <c r="D409">
        <v>120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 t="s">
        <v>1</v>
      </c>
      <c r="L409">
        <v>2466</v>
      </c>
      <c r="M409">
        <v>0</v>
      </c>
      <c r="N409">
        <v>2466</v>
      </c>
      <c r="O409" t="s">
        <v>566</v>
      </c>
      <c r="P409">
        <v>2466</v>
      </c>
      <c r="Q409">
        <v>0</v>
      </c>
      <c r="R409">
        <v>2466</v>
      </c>
      <c r="S409">
        <v>1</v>
      </c>
      <c r="T409" t="s">
        <v>567</v>
      </c>
      <c r="U409" t="s">
        <v>4</v>
      </c>
      <c r="V409" t="s">
        <v>4</v>
      </c>
      <c r="W409">
        <v>2346</v>
      </c>
      <c r="X409">
        <v>120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 t="s">
        <v>1</v>
      </c>
      <c r="AF409" t="s">
        <v>566</v>
      </c>
      <c r="AG409">
        <v>2466</v>
      </c>
      <c r="AH409">
        <v>0</v>
      </c>
      <c r="AI409">
        <v>2466</v>
      </c>
      <c r="AJ409">
        <v>2466</v>
      </c>
      <c r="AK409">
        <v>0</v>
      </c>
      <c r="AL409">
        <v>2466</v>
      </c>
      <c r="AM409">
        <v>1</v>
      </c>
      <c r="AN409" t="s">
        <v>567</v>
      </c>
      <c r="AO409" t="s">
        <v>4</v>
      </c>
      <c r="AP409" t="s">
        <v>4</v>
      </c>
      <c r="AQ409">
        <v>13749217</v>
      </c>
      <c r="AR409">
        <v>12</v>
      </c>
      <c r="AS409" s="24">
        <f t="shared" si="12"/>
        <v>13380495.004328292</v>
      </c>
      <c r="AT409">
        <f t="shared" si="13"/>
        <v>14087619</v>
      </c>
    </row>
    <row r="410" spans="1:46" x14ac:dyDescent="0.2">
      <c r="A410">
        <v>218</v>
      </c>
      <c r="B410" t="s">
        <v>568</v>
      </c>
      <c r="C410">
        <v>566</v>
      </c>
      <c r="D410">
        <v>34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 t="s">
        <v>1</v>
      </c>
      <c r="L410">
        <v>600</v>
      </c>
      <c r="M410">
        <v>0</v>
      </c>
      <c r="N410">
        <v>600</v>
      </c>
      <c r="O410" t="s">
        <v>569</v>
      </c>
      <c r="P410">
        <v>600</v>
      </c>
      <c r="Q410">
        <v>0</v>
      </c>
      <c r="R410">
        <v>600</v>
      </c>
      <c r="S410">
        <v>1</v>
      </c>
      <c r="T410" t="s">
        <v>570</v>
      </c>
      <c r="U410" t="s">
        <v>4</v>
      </c>
      <c r="V410" t="s">
        <v>4</v>
      </c>
      <c r="W410">
        <v>566</v>
      </c>
      <c r="X410">
        <v>34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 t="s">
        <v>1</v>
      </c>
      <c r="AF410" t="s">
        <v>569</v>
      </c>
      <c r="AG410">
        <v>600</v>
      </c>
      <c r="AH410">
        <v>0</v>
      </c>
      <c r="AI410">
        <v>600</v>
      </c>
      <c r="AJ410">
        <v>600</v>
      </c>
      <c r="AK410">
        <v>0</v>
      </c>
      <c r="AL410">
        <v>600</v>
      </c>
      <c r="AM410">
        <v>1</v>
      </c>
      <c r="AN410" t="s">
        <v>570</v>
      </c>
      <c r="AO410" t="s">
        <v>4</v>
      </c>
      <c r="AP410" t="s">
        <v>4</v>
      </c>
      <c r="AQ410">
        <v>13760515</v>
      </c>
      <c r="AR410">
        <v>12</v>
      </c>
      <c r="AS410" s="24">
        <f t="shared" si="12"/>
        <v>13369764.104198266</v>
      </c>
      <c r="AT410">
        <f t="shared" si="13"/>
        <v>14076321</v>
      </c>
    </row>
    <row r="411" spans="1:46" x14ac:dyDescent="0.2">
      <c r="A411">
        <v>229</v>
      </c>
      <c r="B411" t="s">
        <v>579</v>
      </c>
      <c r="C411">
        <v>1167</v>
      </c>
      <c r="D411">
        <v>24</v>
      </c>
      <c r="E411">
        <v>0</v>
      </c>
      <c r="F411">
        <v>0</v>
      </c>
      <c r="G411">
        <v>1</v>
      </c>
      <c r="H411">
        <v>39</v>
      </c>
      <c r="I411">
        <v>1</v>
      </c>
      <c r="J411">
        <v>3</v>
      </c>
      <c r="K411" t="s">
        <v>6</v>
      </c>
      <c r="L411">
        <v>1245</v>
      </c>
      <c r="M411">
        <v>0</v>
      </c>
      <c r="N411">
        <v>1230</v>
      </c>
      <c r="O411" t="s">
        <v>580</v>
      </c>
      <c r="P411">
        <v>1314</v>
      </c>
      <c r="Q411">
        <v>0</v>
      </c>
      <c r="R411">
        <v>1194</v>
      </c>
      <c r="S411">
        <v>2</v>
      </c>
      <c r="T411" t="s">
        <v>581</v>
      </c>
      <c r="U411" t="s">
        <v>582</v>
      </c>
      <c r="V411" t="s">
        <v>583</v>
      </c>
      <c r="W411">
        <v>1167</v>
      </c>
      <c r="X411">
        <v>24</v>
      </c>
      <c r="Y411">
        <v>0</v>
      </c>
      <c r="Z411">
        <v>0</v>
      </c>
      <c r="AA411">
        <v>1</v>
      </c>
      <c r="AB411">
        <v>3</v>
      </c>
      <c r="AC411">
        <v>1</v>
      </c>
      <c r="AD411">
        <v>39</v>
      </c>
      <c r="AE411" t="s">
        <v>6</v>
      </c>
      <c r="AF411" t="s">
        <v>580</v>
      </c>
      <c r="AG411">
        <v>1314</v>
      </c>
      <c r="AH411">
        <v>0</v>
      </c>
      <c r="AI411">
        <v>1194</v>
      </c>
      <c r="AJ411">
        <v>1245</v>
      </c>
      <c r="AK411">
        <v>0</v>
      </c>
      <c r="AL411">
        <v>1230</v>
      </c>
      <c r="AM411">
        <v>2</v>
      </c>
      <c r="AN411" t="s">
        <v>581</v>
      </c>
      <c r="AO411" t="s">
        <v>583</v>
      </c>
      <c r="AP411" t="s">
        <v>582</v>
      </c>
      <c r="AQ411">
        <v>13761547</v>
      </c>
      <c r="AR411">
        <v>12</v>
      </c>
      <c r="AS411" s="24">
        <f t="shared" si="12"/>
        <v>13368783.905142309</v>
      </c>
      <c r="AT411">
        <f t="shared" si="13"/>
        <v>14075289</v>
      </c>
    </row>
    <row r="412" spans="1:46" x14ac:dyDescent="0.2">
      <c r="A412">
        <v>5258</v>
      </c>
      <c r="B412" t="s">
        <v>3663</v>
      </c>
      <c r="C412">
        <v>274</v>
      </c>
      <c r="D412">
        <v>8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 t="s">
        <v>1</v>
      </c>
      <c r="L412">
        <v>282</v>
      </c>
      <c r="M412">
        <v>0</v>
      </c>
      <c r="N412">
        <v>282</v>
      </c>
      <c r="O412" t="s">
        <v>3664</v>
      </c>
      <c r="P412">
        <v>282</v>
      </c>
      <c r="Q412">
        <v>0</v>
      </c>
      <c r="R412">
        <v>282</v>
      </c>
      <c r="S412">
        <v>1</v>
      </c>
      <c r="T412" t="s">
        <v>78</v>
      </c>
      <c r="U412" t="s">
        <v>4</v>
      </c>
      <c r="V412" t="s">
        <v>4</v>
      </c>
      <c r="W412">
        <v>274</v>
      </c>
      <c r="X412">
        <v>8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 t="s">
        <v>1</v>
      </c>
      <c r="AF412" t="s">
        <v>3664</v>
      </c>
      <c r="AG412">
        <v>282</v>
      </c>
      <c r="AH412">
        <v>0</v>
      </c>
      <c r="AI412">
        <v>282</v>
      </c>
      <c r="AJ412">
        <v>282</v>
      </c>
      <c r="AK412">
        <v>0</v>
      </c>
      <c r="AL412">
        <v>282</v>
      </c>
      <c r="AM412">
        <v>1</v>
      </c>
      <c r="AN412" t="s">
        <v>78</v>
      </c>
      <c r="AO412" t="s">
        <v>4</v>
      </c>
      <c r="AP412" t="s">
        <v>4</v>
      </c>
      <c r="AQ412">
        <v>13769789</v>
      </c>
      <c r="AR412">
        <v>12</v>
      </c>
      <c r="AS412" s="24">
        <f t="shared" si="12"/>
        <v>13360955.609968675</v>
      </c>
      <c r="AT412">
        <f t="shared" si="13"/>
        <v>14067047</v>
      </c>
    </row>
    <row r="413" spans="1:46" x14ac:dyDescent="0.2">
      <c r="A413">
        <v>231</v>
      </c>
      <c r="B413" t="s">
        <v>584</v>
      </c>
      <c r="C413">
        <v>634</v>
      </c>
      <c r="D413">
        <v>38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 t="s">
        <v>1</v>
      </c>
      <c r="L413">
        <v>672</v>
      </c>
      <c r="M413">
        <v>0</v>
      </c>
      <c r="N413">
        <v>672</v>
      </c>
      <c r="O413" t="s">
        <v>585</v>
      </c>
      <c r="P413">
        <v>672</v>
      </c>
      <c r="Q413">
        <v>0</v>
      </c>
      <c r="R413">
        <v>672</v>
      </c>
      <c r="S413">
        <v>1</v>
      </c>
      <c r="T413" t="s">
        <v>586</v>
      </c>
      <c r="U413" t="s">
        <v>4</v>
      </c>
      <c r="V413" t="s">
        <v>4</v>
      </c>
      <c r="W413">
        <v>634</v>
      </c>
      <c r="X413">
        <v>38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 t="s">
        <v>1</v>
      </c>
      <c r="AF413" t="s">
        <v>585</v>
      </c>
      <c r="AG413">
        <v>672</v>
      </c>
      <c r="AH413">
        <v>0</v>
      </c>
      <c r="AI413">
        <v>672</v>
      </c>
      <c r="AJ413">
        <v>672</v>
      </c>
      <c r="AK413">
        <v>0</v>
      </c>
      <c r="AL413">
        <v>672</v>
      </c>
      <c r="AM413">
        <v>1</v>
      </c>
      <c r="AN413" t="s">
        <v>586</v>
      </c>
      <c r="AO413" t="s">
        <v>4</v>
      </c>
      <c r="AP413" t="s">
        <v>4</v>
      </c>
      <c r="AQ413">
        <v>13780501</v>
      </c>
      <c r="AR413">
        <v>12</v>
      </c>
      <c r="AS413" s="24">
        <f t="shared" si="12"/>
        <v>13350781.295736698</v>
      </c>
      <c r="AT413">
        <f t="shared" si="13"/>
        <v>14056335</v>
      </c>
    </row>
    <row r="414" spans="1:46" x14ac:dyDescent="0.2">
      <c r="A414">
        <v>233</v>
      </c>
      <c r="B414" t="s">
        <v>587</v>
      </c>
      <c r="C414">
        <v>579</v>
      </c>
      <c r="D414">
        <v>64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 t="s">
        <v>6</v>
      </c>
      <c r="L414">
        <v>657</v>
      </c>
      <c r="M414">
        <v>0</v>
      </c>
      <c r="N414">
        <v>643</v>
      </c>
      <c r="O414" t="s">
        <v>588</v>
      </c>
      <c r="P414">
        <v>759</v>
      </c>
      <c r="Q414">
        <v>105</v>
      </c>
      <c r="R414">
        <v>748</v>
      </c>
      <c r="S414">
        <v>1</v>
      </c>
      <c r="T414" t="s">
        <v>589</v>
      </c>
      <c r="U414" t="s">
        <v>4</v>
      </c>
      <c r="V414" t="s">
        <v>590</v>
      </c>
      <c r="W414">
        <v>579</v>
      </c>
      <c r="X414">
        <v>64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 t="s">
        <v>6</v>
      </c>
      <c r="AF414" t="s">
        <v>588</v>
      </c>
      <c r="AG414">
        <v>759</v>
      </c>
      <c r="AH414">
        <v>105</v>
      </c>
      <c r="AI414">
        <v>748</v>
      </c>
      <c r="AJ414">
        <v>657</v>
      </c>
      <c r="AK414">
        <v>0</v>
      </c>
      <c r="AL414">
        <v>643</v>
      </c>
      <c r="AM414">
        <v>1</v>
      </c>
      <c r="AN414" t="s">
        <v>589</v>
      </c>
      <c r="AO414" t="s">
        <v>590</v>
      </c>
      <c r="AP414" t="s">
        <v>4</v>
      </c>
      <c r="AQ414">
        <v>13783451</v>
      </c>
      <c r="AR414">
        <v>12</v>
      </c>
      <c r="AS414" s="24">
        <f t="shared" si="12"/>
        <v>13347979.3701407</v>
      </c>
      <c r="AT414">
        <f t="shared" si="13"/>
        <v>14053385</v>
      </c>
    </row>
    <row r="415" spans="1:46" x14ac:dyDescent="0.2">
      <c r="A415">
        <v>6043</v>
      </c>
      <c r="B415" t="s">
        <v>4020</v>
      </c>
      <c r="C415">
        <v>1148</v>
      </c>
      <c r="D415">
        <v>81</v>
      </c>
      <c r="E415">
        <v>0</v>
      </c>
      <c r="F415">
        <v>0</v>
      </c>
      <c r="G415">
        <v>0</v>
      </c>
      <c r="H415">
        <v>0</v>
      </c>
      <c r="I415">
        <v>1</v>
      </c>
      <c r="J415">
        <v>12</v>
      </c>
      <c r="K415" t="s">
        <v>6</v>
      </c>
      <c r="L415">
        <v>2097</v>
      </c>
      <c r="M415">
        <v>849</v>
      </c>
      <c r="N415">
        <v>2078</v>
      </c>
      <c r="O415" t="s">
        <v>4021</v>
      </c>
      <c r="P415">
        <v>1938</v>
      </c>
      <c r="Q415">
        <v>0</v>
      </c>
      <c r="R415">
        <v>1241</v>
      </c>
      <c r="S415">
        <v>2</v>
      </c>
      <c r="T415" t="s">
        <v>4022</v>
      </c>
      <c r="U415" t="s">
        <v>4023</v>
      </c>
      <c r="V415" t="s">
        <v>4024</v>
      </c>
      <c r="W415">
        <v>1148</v>
      </c>
      <c r="X415">
        <v>81</v>
      </c>
      <c r="Y415">
        <v>0</v>
      </c>
      <c r="Z415">
        <v>0</v>
      </c>
      <c r="AA415">
        <v>1</v>
      </c>
      <c r="AB415">
        <v>12</v>
      </c>
      <c r="AC415">
        <v>0</v>
      </c>
      <c r="AD415">
        <v>0</v>
      </c>
      <c r="AE415" t="s">
        <v>6</v>
      </c>
      <c r="AF415" t="s">
        <v>4021</v>
      </c>
      <c r="AG415">
        <v>1938</v>
      </c>
      <c r="AH415">
        <v>0</v>
      </c>
      <c r="AI415">
        <v>1241</v>
      </c>
      <c r="AJ415">
        <v>2097</v>
      </c>
      <c r="AK415">
        <v>849</v>
      </c>
      <c r="AL415">
        <v>2078</v>
      </c>
      <c r="AM415">
        <v>2</v>
      </c>
      <c r="AN415" t="s">
        <v>4022</v>
      </c>
      <c r="AO415" t="s">
        <v>4024</v>
      </c>
      <c r="AP415" t="s">
        <v>4023</v>
      </c>
      <c r="AQ415">
        <v>13797809</v>
      </c>
      <c r="AR415">
        <v>12</v>
      </c>
      <c r="AS415" s="24">
        <f t="shared" si="12"/>
        <v>13334342.065833131</v>
      </c>
      <c r="AT415">
        <f t="shared" si="13"/>
        <v>14039027</v>
      </c>
    </row>
    <row r="416" spans="1:46" x14ac:dyDescent="0.2">
      <c r="A416">
        <v>238</v>
      </c>
      <c r="B416" t="s">
        <v>591</v>
      </c>
      <c r="C416">
        <v>631</v>
      </c>
      <c r="D416">
        <v>11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 t="s">
        <v>6</v>
      </c>
      <c r="L416">
        <v>642</v>
      </c>
      <c r="M416">
        <v>0</v>
      </c>
      <c r="N416">
        <v>642</v>
      </c>
      <c r="O416" t="s">
        <v>592</v>
      </c>
      <c r="P416">
        <v>642</v>
      </c>
      <c r="Q416">
        <v>0</v>
      </c>
      <c r="R416">
        <v>642</v>
      </c>
      <c r="S416">
        <v>1</v>
      </c>
      <c r="T416" t="s">
        <v>593</v>
      </c>
      <c r="U416" t="s">
        <v>4</v>
      </c>
      <c r="V416" t="s">
        <v>4</v>
      </c>
      <c r="W416">
        <v>631</v>
      </c>
      <c r="X416">
        <v>11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 t="s">
        <v>6</v>
      </c>
      <c r="AF416" t="s">
        <v>592</v>
      </c>
      <c r="AG416">
        <v>642</v>
      </c>
      <c r="AH416">
        <v>0</v>
      </c>
      <c r="AI416">
        <v>642</v>
      </c>
      <c r="AJ416">
        <v>642</v>
      </c>
      <c r="AK416">
        <v>0</v>
      </c>
      <c r="AL416">
        <v>642</v>
      </c>
      <c r="AM416">
        <v>1</v>
      </c>
      <c r="AN416" t="s">
        <v>593</v>
      </c>
      <c r="AO416" t="s">
        <v>4</v>
      </c>
      <c r="AP416" t="s">
        <v>4</v>
      </c>
      <c r="AQ416">
        <v>13843281</v>
      </c>
      <c r="AR416">
        <v>12</v>
      </c>
      <c r="AS416" s="24">
        <f t="shared" si="12"/>
        <v>13291152.519832715</v>
      </c>
      <c r="AT416">
        <f t="shared" si="13"/>
        <v>13993555</v>
      </c>
    </row>
    <row r="417" spans="1:46" x14ac:dyDescent="0.2">
      <c r="A417">
        <v>245</v>
      </c>
      <c r="B417" t="s">
        <v>594</v>
      </c>
      <c r="C417">
        <v>514</v>
      </c>
      <c r="D417">
        <v>14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 t="s">
        <v>1</v>
      </c>
      <c r="L417">
        <v>528</v>
      </c>
      <c r="M417">
        <v>0</v>
      </c>
      <c r="N417">
        <v>528</v>
      </c>
      <c r="O417" t="s">
        <v>595</v>
      </c>
      <c r="P417">
        <v>528</v>
      </c>
      <c r="Q417">
        <v>0</v>
      </c>
      <c r="R417">
        <v>528</v>
      </c>
      <c r="S417">
        <v>1</v>
      </c>
      <c r="T417" t="s">
        <v>596</v>
      </c>
      <c r="U417" t="s">
        <v>4</v>
      </c>
      <c r="V417" t="s">
        <v>4</v>
      </c>
      <c r="W417">
        <v>514</v>
      </c>
      <c r="X417">
        <v>14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 t="s">
        <v>1</v>
      </c>
      <c r="AF417" t="s">
        <v>595</v>
      </c>
      <c r="AG417">
        <v>528</v>
      </c>
      <c r="AH417">
        <v>0</v>
      </c>
      <c r="AI417">
        <v>528</v>
      </c>
      <c r="AJ417">
        <v>528</v>
      </c>
      <c r="AK417">
        <v>0</v>
      </c>
      <c r="AL417">
        <v>528</v>
      </c>
      <c r="AM417">
        <v>1</v>
      </c>
      <c r="AN417" t="s">
        <v>596</v>
      </c>
      <c r="AO417" t="s">
        <v>4</v>
      </c>
      <c r="AP417" t="s">
        <v>4</v>
      </c>
      <c r="AQ417">
        <v>13867664</v>
      </c>
      <c r="AR417">
        <v>12</v>
      </c>
      <c r="AS417" s="24">
        <f t="shared" si="12"/>
        <v>13267993.417525183</v>
      </c>
      <c r="AT417">
        <f t="shared" si="13"/>
        <v>13969172</v>
      </c>
    </row>
    <row r="418" spans="1:46" x14ac:dyDescent="0.2">
      <c r="A418">
        <v>246</v>
      </c>
      <c r="B418" t="s">
        <v>597</v>
      </c>
      <c r="C418">
        <v>179</v>
      </c>
      <c r="D418">
        <v>7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 t="s">
        <v>1</v>
      </c>
      <c r="L418">
        <v>189</v>
      </c>
      <c r="M418">
        <v>0</v>
      </c>
      <c r="N418">
        <v>186</v>
      </c>
      <c r="O418" t="s">
        <v>598</v>
      </c>
      <c r="P418">
        <v>186</v>
      </c>
      <c r="Q418">
        <v>0</v>
      </c>
      <c r="R418">
        <v>186</v>
      </c>
      <c r="S418">
        <v>1</v>
      </c>
      <c r="T418" t="s">
        <v>599</v>
      </c>
      <c r="U418" t="s">
        <v>600</v>
      </c>
      <c r="V418" t="s">
        <v>4</v>
      </c>
      <c r="W418">
        <v>179</v>
      </c>
      <c r="X418">
        <v>7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 t="s">
        <v>1</v>
      </c>
      <c r="AF418" t="s">
        <v>598</v>
      </c>
      <c r="AG418">
        <v>186</v>
      </c>
      <c r="AH418">
        <v>0</v>
      </c>
      <c r="AI418">
        <v>186</v>
      </c>
      <c r="AJ418">
        <v>189</v>
      </c>
      <c r="AK418">
        <v>0</v>
      </c>
      <c r="AL418">
        <v>186</v>
      </c>
      <c r="AM418">
        <v>1</v>
      </c>
      <c r="AN418" t="s">
        <v>599</v>
      </c>
      <c r="AO418" t="s">
        <v>4</v>
      </c>
      <c r="AP418" t="s">
        <v>600</v>
      </c>
      <c r="AQ418">
        <v>13869990</v>
      </c>
      <c r="AR418">
        <v>12</v>
      </c>
      <c r="AS418" s="24">
        <f t="shared" si="12"/>
        <v>13265784.170428135</v>
      </c>
      <c r="AT418">
        <f t="shared" si="13"/>
        <v>13966846</v>
      </c>
    </row>
    <row r="419" spans="1:46" x14ac:dyDescent="0.2">
      <c r="A419">
        <v>247</v>
      </c>
      <c r="B419" t="s">
        <v>601</v>
      </c>
      <c r="C419">
        <v>1205</v>
      </c>
      <c r="D419">
        <v>65</v>
      </c>
      <c r="E419">
        <v>0</v>
      </c>
      <c r="F419">
        <v>0</v>
      </c>
      <c r="G419">
        <v>0</v>
      </c>
      <c r="H419">
        <v>0</v>
      </c>
      <c r="I419">
        <v>1</v>
      </c>
      <c r="J419">
        <v>3</v>
      </c>
      <c r="K419" t="s">
        <v>1</v>
      </c>
      <c r="L419">
        <v>1287</v>
      </c>
      <c r="M419">
        <v>17</v>
      </c>
      <c r="N419">
        <v>1287</v>
      </c>
      <c r="O419" t="s">
        <v>602</v>
      </c>
      <c r="P419">
        <v>1317</v>
      </c>
      <c r="Q419">
        <v>44</v>
      </c>
      <c r="R419">
        <v>1317</v>
      </c>
      <c r="S419">
        <v>2</v>
      </c>
      <c r="T419" t="s">
        <v>603</v>
      </c>
      <c r="U419" t="s">
        <v>604</v>
      </c>
      <c r="V419" t="s">
        <v>605</v>
      </c>
      <c r="W419">
        <v>1205</v>
      </c>
      <c r="X419">
        <v>65</v>
      </c>
      <c r="Y419">
        <v>0</v>
      </c>
      <c r="Z419">
        <v>0</v>
      </c>
      <c r="AA419">
        <v>1</v>
      </c>
      <c r="AB419">
        <v>3</v>
      </c>
      <c r="AC419">
        <v>0</v>
      </c>
      <c r="AD419">
        <v>0</v>
      </c>
      <c r="AE419" t="s">
        <v>1</v>
      </c>
      <c r="AF419" t="s">
        <v>602</v>
      </c>
      <c r="AG419">
        <v>1317</v>
      </c>
      <c r="AH419">
        <v>44</v>
      </c>
      <c r="AI419">
        <v>1317</v>
      </c>
      <c r="AJ419">
        <v>1287</v>
      </c>
      <c r="AK419">
        <v>17</v>
      </c>
      <c r="AL419">
        <v>1287</v>
      </c>
      <c r="AM419">
        <v>2</v>
      </c>
      <c r="AN419" t="s">
        <v>603</v>
      </c>
      <c r="AO419" t="s">
        <v>605</v>
      </c>
      <c r="AP419" t="s">
        <v>604</v>
      </c>
      <c r="AQ419">
        <v>13871820</v>
      </c>
      <c r="AR419">
        <v>12</v>
      </c>
      <c r="AS419" s="24">
        <f t="shared" si="12"/>
        <v>13264046.026753327</v>
      </c>
      <c r="AT419">
        <f t="shared" si="13"/>
        <v>13965016</v>
      </c>
    </row>
    <row r="420" spans="1:46" x14ac:dyDescent="0.2">
      <c r="A420">
        <v>249</v>
      </c>
      <c r="B420" t="s">
        <v>606</v>
      </c>
      <c r="C420">
        <v>1821</v>
      </c>
      <c r="D420">
        <v>57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 t="s">
        <v>1</v>
      </c>
      <c r="L420">
        <v>1878</v>
      </c>
      <c r="M420">
        <v>0</v>
      </c>
      <c r="N420">
        <v>1878</v>
      </c>
      <c r="O420" t="s">
        <v>607</v>
      </c>
      <c r="P420">
        <v>1878</v>
      </c>
      <c r="Q420">
        <v>0</v>
      </c>
      <c r="R420">
        <v>1878</v>
      </c>
      <c r="S420">
        <v>1</v>
      </c>
      <c r="T420" t="s">
        <v>608</v>
      </c>
      <c r="U420" t="s">
        <v>4</v>
      </c>
      <c r="V420" t="s">
        <v>4</v>
      </c>
      <c r="W420">
        <v>1821</v>
      </c>
      <c r="X420">
        <v>57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 t="s">
        <v>1</v>
      </c>
      <c r="AF420" t="s">
        <v>607</v>
      </c>
      <c r="AG420">
        <v>1878</v>
      </c>
      <c r="AH420">
        <v>0</v>
      </c>
      <c r="AI420">
        <v>1878</v>
      </c>
      <c r="AJ420">
        <v>1878</v>
      </c>
      <c r="AK420">
        <v>0</v>
      </c>
      <c r="AL420">
        <v>1878</v>
      </c>
      <c r="AM420">
        <v>1</v>
      </c>
      <c r="AN420" t="s">
        <v>608</v>
      </c>
      <c r="AO420" t="s">
        <v>4</v>
      </c>
      <c r="AP420" t="s">
        <v>4</v>
      </c>
      <c r="AQ420">
        <v>13879333</v>
      </c>
      <c r="AR420">
        <v>12</v>
      </c>
      <c r="AS420" s="24">
        <f t="shared" si="12"/>
        <v>13256910.139633758</v>
      </c>
      <c r="AT420">
        <f t="shared" si="13"/>
        <v>13957503</v>
      </c>
    </row>
    <row r="421" spans="1:46" x14ac:dyDescent="0.2">
      <c r="A421">
        <v>253</v>
      </c>
      <c r="B421" t="s">
        <v>609</v>
      </c>
      <c r="C421">
        <v>702</v>
      </c>
      <c r="D421">
        <v>12</v>
      </c>
      <c r="E421">
        <v>0</v>
      </c>
      <c r="F421">
        <v>0</v>
      </c>
      <c r="G421">
        <v>1</v>
      </c>
      <c r="H421">
        <v>24</v>
      </c>
      <c r="I421">
        <v>1</v>
      </c>
      <c r="J421">
        <v>18</v>
      </c>
      <c r="K421" t="s">
        <v>1</v>
      </c>
      <c r="L421">
        <v>738</v>
      </c>
      <c r="M421">
        <v>0</v>
      </c>
      <c r="N421">
        <v>738</v>
      </c>
      <c r="O421" t="s">
        <v>610</v>
      </c>
      <c r="P421">
        <v>756</v>
      </c>
      <c r="Q421">
        <v>24</v>
      </c>
      <c r="R421">
        <v>756</v>
      </c>
      <c r="S421">
        <v>3</v>
      </c>
      <c r="T421" t="s">
        <v>611</v>
      </c>
      <c r="U421" t="s">
        <v>612</v>
      </c>
      <c r="V421" t="s">
        <v>613</v>
      </c>
      <c r="W421">
        <v>702</v>
      </c>
      <c r="X421">
        <v>12</v>
      </c>
      <c r="Y421">
        <v>0</v>
      </c>
      <c r="Z421">
        <v>0</v>
      </c>
      <c r="AA421">
        <v>1</v>
      </c>
      <c r="AB421">
        <v>18</v>
      </c>
      <c r="AC421">
        <v>1</v>
      </c>
      <c r="AD421">
        <v>24</v>
      </c>
      <c r="AE421" t="s">
        <v>1</v>
      </c>
      <c r="AF421" t="s">
        <v>610</v>
      </c>
      <c r="AG421">
        <v>756</v>
      </c>
      <c r="AH421">
        <v>24</v>
      </c>
      <c r="AI421">
        <v>756</v>
      </c>
      <c r="AJ421">
        <v>738</v>
      </c>
      <c r="AK421">
        <v>0</v>
      </c>
      <c r="AL421">
        <v>738</v>
      </c>
      <c r="AM421">
        <v>3</v>
      </c>
      <c r="AN421" t="s">
        <v>614</v>
      </c>
      <c r="AO421" t="s">
        <v>615</v>
      </c>
      <c r="AP421" t="s">
        <v>616</v>
      </c>
      <c r="AQ421">
        <v>13892800</v>
      </c>
      <c r="AR421">
        <v>12</v>
      </c>
      <c r="AS421" s="24">
        <f t="shared" si="12"/>
        <v>13244119.111836703</v>
      </c>
      <c r="AT421">
        <f t="shared" si="13"/>
        <v>13944036</v>
      </c>
    </row>
    <row r="422" spans="1:46" x14ac:dyDescent="0.2">
      <c r="A422">
        <v>265</v>
      </c>
      <c r="B422" t="s">
        <v>643</v>
      </c>
      <c r="C422">
        <v>3654</v>
      </c>
      <c r="D422">
        <v>139</v>
      </c>
      <c r="E422">
        <v>0</v>
      </c>
      <c r="F422">
        <v>0</v>
      </c>
      <c r="G422">
        <v>1</v>
      </c>
      <c r="H422">
        <v>6</v>
      </c>
      <c r="I422">
        <v>0</v>
      </c>
      <c r="J422">
        <v>0</v>
      </c>
      <c r="K422" t="s">
        <v>6</v>
      </c>
      <c r="L422">
        <v>3801</v>
      </c>
      <c r="M422">
        <v>2</v>
      </c>
      <c r="N422">
        <v>3801</v>
      </c>
      <c r="O422" t="s">
        <v>644</v>
      </c>
      <c r="P422">
        <v>4038</v>
      </c>
      <c r="Q422">
        <v>245</v>
      </c>
      <c r="R422">
        <v>4038</v>
      </c>
      <c r="S422">
        <v>2</v>
      </c>
      <c r="T422" t="s">
        <v>645</v>
      </c>
      <c r="U422" t="s">
        <v>646</v>
      </c>
      <c r="V422" t="s">
        <v>647</v>
      </c>
      <c r="W422">
        <v>3654</v>
      </c>
      <c r="X422">
        <v>139</v>
      </c>
      <c r="Y422">
        <v>0</v>
      </c>
      <c r="Z422">
        <v>0</v>
      </c>
      <c r="AA422">
        <v>0</v>
      </c>
      <c r="AB422">
        <v>0</v>
      </c>
      <c r="AC422">
        <v>1</v>
      </c>
      <c r="AD422">
        <v>6</v>
      </c>
      <c r="AE422" t="s">
        <v>6</v>
      </c>
      <c r="AF422" t="s">
        <v>644</v>
      </c>
      <c r="AG422">
        <v>4038</v>
      </c>
      <c r="AH422">
        <v>245</v>
      </c>
      <c r="AI422">
        <v>4038</v>
      </c>
      <c r="AJ422">
        <v>3801</v>
      </c>
      <c r="AK422">
        <v>2</v>
      </c>
      <c r="AL422">
        <v>3801</v>
      </c>
      <c r="AM422">
        <v>2</v>
      </c>
      <c r="AN422" t="s">
        <v>648</v>
      </c>
      <c r="AO422" t="s">
        <v>649</v>
      </c>
      <c r="AP422" t="s">
        <v>650</v>
      </c>
      <c r="AQ422">
        <v>13898594</v>
      </c>
      <c r="AR422">
        <v>12</v>
      </c>
      <c r="AS422" s="24">
        <f t="shared" si="12"/>
        <v>13238615.940005105</v>
      </c>
      <c r="AT422">
        <f t="shared" si="13"/>
        <v>13938242</v>
      </c>
    </row>
    <row r="423" spans="1:46" x14ac:dyDescent="0.2">
      <c r="A423">
        <v>267</v>
      </c>
      <c r="B423" t="s">
        <v>651</v>
      </c>
      <c r="C423">
        <v>2153</v>
      </c>
      <c r="D423">
        <v>61</v>
      </c>
      <c r="E423">
        <v>0</v>
      </c>
      <c r="F423">
        <v>0</v>
      </c>
      <c r="G423">
        <v>1</v>
      </c>
      <c r="H423">
        <v>3</v>
      </c>
      <c r="I423">
        <v>0</v>
      </c>
      <c r="J423">
        <v>0</v>
      </c>
      <c r="K423" t="s">
        <v>1</v>
      </c>
      <c r="L423">
        <v>2217</v>
      </c>
      <c r="M423">
        <v>0</v>
      </c>
      <c r="N423">
        <v>2217</v>
      </c>
      <c r="O423" t="s">
        <v>652</v>
      </c>
      <c r="P423">
        <v>2214</v>
      </c>
      <c r="Q423">
        <v>0</v>
      </c>
      <c r="R423">
        <v>2214</v>
      </c>
      <c r="S423">
        <v>2</v>
      </c>
      <c r="T423" t="s">
        <v>653</v>
      </c>
      <c r="U423" t="s">
        <v>654</v>
      </c>
      <c r="V423" t="s">
        <v>655</v>
      </c>
      <c r="W423">
        <v>2153</v>
      </c>
      <c r="X423">
        <v>61</v>
      </c>
      <c r="Y423">
        <v>0</v>
      </c>
      <c r="Z423">
        <v>0</v>
      </c>
      <c r="AA423">
        <v>0</v>
      </c>
      <c r="AB423">
        <v>0</v>
      </c>
      <c r="AC423">
        <v>1</v>
      </c>
      <c r="AD423">
        <v>3</v>
      </c>
      <c r="AE423" t="s">
        <v>1</v>
      </c>
      <c r="AF423" t="s">
        <v>652</v>
      </c>
      <c r="AG423">
        <v>2214</v>
      </c>
      <c r="AH423">
        <v>0</v>
      </c>
      <c r="AI423">
        <v>2214</v>
      </c>
      <c r="AJ423">
        <v>2217</v>
      </c>
      <c r="AK423">
        <v>0</v>
      </c>
      <c r="AL423">
        <v>2217</v>
      </c>
      <c r="AM423">
        <v>2</v>
      </c>
      <c r="AN423" t="s">
        <v>653</v>
      </c>
      <c r="AO423" t="s">
        <v>655</v>
      </c>
      <c r="AP423" t="s">
        <v>654</v>
      </c>
      <c r="AQ423">
        <v>13914501</v>
      </c>
      <c r="AR423">
        <v>12</v>
      </c>
      <c r="AS423" s="24">
        <f t="shared" si="12"/>
        <v>13223507.387308316</v>
      </c>
      <c r="AT423">
        <f t="shared" si="13"/>
        <v>13922335</v>
      </c>
    </row>
    <row r="424" spans="1:46" x14ac:dyDescent="0.2">
      <c r="A424">
        <v>278</v>
      </c>
      <c r="B424" t="s">
        <v>661</v>
      </c>
      <c r="C424">
        <v>607</v>
      </c>
      <c r="D424">
        <v>23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 t="s">
        <v>1</v>
      </c>
      <c r="L424">
        <v>630</v>
      </c>
      <c r="M424">
        <v>0</v>
      </c>
      <c r="N424">
        <v>630</v>
      </c>
      <c r="O424" t="s">
        <v>662</v>
      </c>
      <c r="P424">
        <v>630</v>
      </c>
      <c r="Q424">
        <v>0</v>
      </c>
      <c r="R424">
        <v>630</v>
      </c>
      <c r="S424">
        <v>1</v>
      </c>
      <c r="T424" t="s">
        <v>663</v>
      </c>
      <c r="U424" t="s">
        <v>4</v>
      </c>
      <c r="V424" t="s">
        <v>4</v>
      </c>
      <c r="W424">
        <v>607</v>
      </c>
      <c r="X424">
        <v>23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 t="s">
        <v>1</v>
      </c>
      <c r="AF424" t="s">
        <v>662</v>
      </c>
      <c r="AG424">
        <v>630</v>
      </c>
      <c r="AH424">
        <v>0</v>
      </c>
      <c r="AI424">
        <v>630</v>
      </c>
      <c r="AJ424">
        <v>630</v>
      </c>
      <c r="AK424">
        <v>0</v>
      </c>
      <c r="AL424">
        <v>630</v>
      </c>
      <c r="AM424">
        <v>1</v>
      </c>
      <c r="AN424" t="s">
        <v>663</v>
      </c>
      <c r="AO424" t="s">
        <v>4</v>
      </c>
      <c r="AP424" t="s">
        <v>4</v>
      </c>
      <c r="AQ424">
        <v>13933447</v>
      </c>
      <c r="AR424">
        <v>12</v>
      </c>
      <c r="AS424" s="24">
        <f t="shared" si="12"/>
        <v>13205512.376344997</v>
      </c>
      <c r="AT424">
        <f t="shared" si="13"/>
        <v>13903389</v>
      </c>
    </row>
    <row r="425" spans="1:46" x14ac:dyDescent="0.2">
      <c r="A425">
        <v>3145</v>
      </c>
      <c r="B425" t="s">
        <v>2672</v>
      </c>
      <c r="C425">
        <v>1426</v>
      </c>
      <c r="D425">
        <v>50</v>
      </c>
      <c r="E425">
        <v>0</v>
      </c>
      <c r="F425">
        <v>0</v>
      </c>
      <c r="G425">
        <v>0</v>
      </c>
      <c r="H425">
        <v>0</v>
      </c>
      <c r="I425">
        <v>2</v>
      </c>
      <c r="J425">
        <v>6</v>
      </c>
      <c r="K425" t="s">
        <v>1</v>
      </c>
      <c r="L425">
        <v>1476</v>
      </c>
      <c r="M425">
        <v>0</v>
      </c>
      <c r="N425">
        <v>1476</v>
      </c>
      <c r="O425" t="s">
        <v>2673</v>
      </c>
      <c r="P425">
        <v>1482</v>
      </c>
      <c r="Q425">
        <v>0</v>
      </c>
      <c r="R425">
        <v>1482</v>
      </c>
      <c r="S425">
        <v>3</v>
      </c>
      <c r="T425" t="s">
        <v>2674</v>
      </c>
      <c r="U425" t="s">
        <v>2675</v>
      </c>
      <c r="V425" t="s">
        <v>2676</v>
      </c>
      <c r="W425">
        <v>1426</v>
      </c>
      <c r="X425">
        <v>50</v>
      </c>
      <c r="Y425">
        <v>0</v>
      </c>
      <c r="Z425">
        <v>0</v>
      </c>
      <c r="AA425">
        <v>2</v>
      </c>
      <c r="AB425">
        <v>6</v>
      </c>
      <c r="AC425">
        <v>0</v>
      </c>
      <c r="AD425">
        <v>0</v>
      </c>
      <c r="AE425" t="s">
        <v>1</v>
      </c>
      <c r="AF425" t="s">
        <v>2673</v>
      </c>
      <c r="AG425">
        <v>1482</v>
      </c>
      <c r="AH425">
        <v>0</v>
      </c>
      <c r="AI425">
        <v>1482</v>
      </c>
      <c r="AJ425">
        <v>1476</v>
      </c>
      <c r="AK425">
        <v>0</v>
      </c>
      <c r="AL425">
        <v>1476</v>
      </c>
      <c r="AM425">
        <v>3</v>
      </c>
      <c r="AN425" t="s">
        <v>2674</v>
      </c>
      <c r="AO425" t="s">
        <v>2676</v>
      </c>
      <c r="AP425" t="s">
        <v>2675</v>
      </c>
      <c r="AQ425">
        <v>13938788</v>
      </c>
      <c r="AR425">
        <v>12</v>
      </c>
      <c r="AS425" s="24">
        <f t="shared" si="12"/>
        <v>13200439.466308312</v>
      </c>
      <c r="AT425">
        <f t="shared" si="13"/>
        <v>13898048</v>
      </c>
    </row>
    <row r="426" spans="1:46" x14ac:dyDescent="0.2">
      <c r="A426">
        <v>6326</v>
      </c>
      <c r="B426" t="s">
        <v>4168</v>
      </c>
      <c r="C426">
        <v>1532</v>
      </c>
      <c r="D426">
        <v>50</v>
      </c>
      <c r="E426">
        <v>0</v>
      </c>
      <c r="F426">
        <v>0</v>
      </c>
      <c r="G426">
        <v>1</v>
      </c>
      <c r="H426">
        <v>305</v>
      </c>
      <c r="I426">
        <v>1</v>
      </c>
      <c r="J426">
        <v>29</v>
      </c>
      <c r="K426" t="s">
        <v>1</v>
      </c>
      <c r="L426">
        <v>1932</v>
      </c>
      <c r="M426">
        <v>45</v>
      </c>
      <c r="N426">
        <v>1932</v>
      </c>
      <c r="O426" t="s">
        <v>4169</v>
      </c>
      <c r="P426">
        <v>1611</v>
      </c>
      <c r="Q426">
        <v>0</v>
      </c>
      <c r="R426">
        <v>1611</v>
      </c>
      <c r="S426">
        <v>2</v>
      </c>
      <c r="T426" t="s">
        <v>4170</v>
      </c>
      <c r="U426" t="s">
        <v>4171</v>
      </c>
      <c r="V426" t="s">
        <v>4172</v>
      </c>
      <c r="W426">
        <v>1532</v>
      </c>
      <c r="X426">
        <v>50</v>
      </c>
      <c r="Y426">
        <v>0</v>
      </c>
      <c r="Z426">
        <v>0</v>
      </c>
      <c r="AA426">
        <v>1</v>
      </c>
      <c r="AB426">
        <v>29</v>
      </c>
      <c r="AC426">
        <v>1</v>
      </c>
      <c r="AD426">
        <v>305</v>
      </c>
      <c r="AE426" t="s">
        <v>1</v>
      </c>
      <c r="AF426" t="s">
        <v>4169</v>
      </c>
      <c r="AG426">
        <v>1611</v>
      </c>
      <c r="AH426">
        <v>0</v>
      </c>
      <c r="AI426">
        <v>1611</v>
      </c>
      <c r="AJ426">
        <v>1932</v>
      </c>
      <c r="AK426">
        <v>45</v>
      </c>
      <c r="AL426">
        <v>1932</v>
      </c>
      <c r="AM426">
        <v>2</v>
      </c>
      <c r="AN426" t="s">
        <v>4170</v>
      </c>
      <c r="AO426" t="s">
        <v>4172</v>
      </c>
      <c r="AP426" t="s">
        <v>4171</v>
      </c>
      <c r="AQ426">
        <v>13988501</v>
      </c>
      <c r="AR426">
        <v>12</v>
      </c>
      <c r="AS426" s="24">
        <f t="shared" si="12"/>
        <v>13153221.796086665</v>
      </c>
      <c r="AT426">
        <f t="shared" si="13"/>
        <v>13848335</v>
      </c>
    </row>
    <row r="427" spans="1:46" x14ac:dyDescent="0.2">
      <c r="A427">
        <v>5263</v>
      </c>
      <c r="B427" t="s">
        <v>3665</v>
      </c>
      <c r="C427">
        <v>667</v>
      </c>
      <c r="D427">
        <v>23</v>
      </c>
      <c r="E427">
        <v>0</v>
      </c>
      <c r="F427">
        <v>0</v>
      </c>
      <c r="G427">
        <v>2</v>
      </c>
      <c r="H427">
        <v>75</v>
      </c>
      <c r="I427">
        <v>0</v>
      </c>
      <c r="J427">
        <v>0</v>
      </c>
      <c r="K427" t="s">
        <v>1</v>
      </c>
      <c r="L427">
        <v>765</v>
      </c>
      <c r="M427">
        <v>0</v>
      </c>
      <c r="N427">
        <v>765</v>
      </c>
      <c r="O427" t="s">
        <v>3666</v>
      </c>
      <c r="P427">
        <v>690</v>
      </c>
      <c r="Q427">
        <v>0</v>
      </c>
      <c r="R427">
        <v>690</v>
      </c>
      <c r="S427">
        <v>3</v>
      </c>
      <c r="T427" t="s">
        <v>3667</v>
      </c>
      <c r="U427" t="s">
        <v>3668</v>
      </c>
      <c r="V427" t="s">
        <v>3669</v>
      </c>
      <c r="W427">
        <v>668</v>
      </c>
      <c r="X427">
        <v>22</v>
      </c>
      <c r="Y427">
        <v>0</v>
      </c>
      <c r="Z427">
        <v>0</v>
      </c>
      <c r="AA427">
        <v>0</v>
      </c>
      <c r="AB427">
        <v>0</v>
      </c>
      <c r="AC427">
        <v>2</v>
      </c>
      <c r="AD427">
        <v>75</v>
      </c>
      <c r="AE427" t="s">
        <v>1</v>
      </c>
      <c r="AF427" t="s">
        <v>3666</v>
      </c>
      <c r="AG427">
        <v>690</v>
      </c>
      <c r="AH427">
        <v>0</v>
      </c>
      <c r="AI427">
        <v>690</v>
      </c>
      <c r="AJ427">
        <v>765</v>
      </c>
      <c r="AK427">
        <v>0</v>
      </c>
      <c r="AL427">
        <v>765</v>
      </c>
      <c r="AM427">
        <v>3</v>
      </c>
      <c r="AN427" t="s">
        <v>3670</v>
      </c>
      <c r="AO427" t="s">
        <v>3671</v>
      </c>
      <c r="AP427" t="s">
        <v>3672</v>
      </c>
      <c r="AQ427">
        <v>14033083</v>
      </c>
      <c r="AR427">
        <v>12</v>
      </c>
      <c r="AS427" s="24">
        <f t="shared" si="12"/>
        <v>13110877.576791486</v>
      </c>
      <c r="AT427">
        <f t="shared" si="13"/>
        <v>13803753</v>
      </c>
    </row>
    <row r="428" spans="1:46" x14ac:dyDescent="0.2">
      <c r="A428">
        <v>286</v>
      </c>
      <c r="B428" t="s">
        <v>667</v>
      </c>
      <c r="C428">
        <v>1187</v>
      </c>
      <c r="D428">
        <v>45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 t="s">
        <v>6</v>
      </c>
      <c r="L428">
        <v>1302</v>
      </c>
      <c r="M428">
        <v>0</v>
      </c>
      <c r="N428">
        <v>1232</v>
      </c>
      <c r="O428" t="s">
        <v>668</v>
      </c>
      <c r="P428">
        <v>1275</v>
      </c>
      <c r="Q428">
        <v>0</v>
      </c>
      <c r="R428">
        <v>1232</v>
      </c>
      <c r="S428">
        <v>1</v>
      </c>
      <c r="T428" t="s">
        <v>669</v>
      </c>
      <c r="U428" t="s">
        <v>4</v>
      </c>
      <c r="V428" t="s">
        <v>4</v>
      </c>
      <c r="W428">
        <v>1187</v>
      </c>
      <c r="X428">
        <v>45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 t="s">
        <v>6</v>
      </c>
      <c r="AF428" t="s">
        <v>668</v>
      </c>
      <c r="AG428">
        <v>1275</v>
      </c>
      <c r="AH428">
        <v>0</v>
      </c>
      <c r="AI428">
        <v>1232</v>
      </c>
      <c r="AJ428">
        <v>1302</v>
      </c>
      <c r="AK428">
        <v>0</v>
      </c>
      <c r="AL428">
        <v>1232</v>
      </c>
      <c r="AM428">
        <v>1</v>
      </c>
      <c r="AN428" t="s">
        <v>669</v>
      </c>
      <c r="AO428" t="s">
        <v>4</v>
      </c>
      <c r="AP428" t="s">
        <v>4</v>
      </c>
      <c r="AQ428">
        <v>14068713</v>
      </c>
      <c r="AR428">
        <v>12</v>
      </c>
      <c r="AS428" s="24">
        <f t="shared" si="12"/>
        <v>13077036.014423551</v>
      </c>
      <c r="AT428">
        <f t="shared" si="13"/>
        <v>13768123</v>
      </c>
    </row>
    <row r="429" spans="1:46" x14ac:dyDescent="0.2">
      <c r="A429">
        <v>295</v>
      </c>
      <c r="B429" t="s">
        <v>670</v>
      </c>
      <c r="C429">
        <v>1658</v>
      </c>
      <c r="D429">
        <v>61</v>
      </c>
      <c r="E429">
        <v>0</v>
      </c>
      <c r="F429">
        <v>0</v>
      </c>
      <c r="G429">
        <v>4</v>
      </c>
      <c r="H429">
        <v>118</v>
      </c>
      <c r="I429">
        <v>1</v>
      </c>
      <c r="J429">
        <v>55</v>
      </c>
      <c r="K429" t="s">
        <v>6</v>
      </c>
      <c r="L429">
        <v>1839</v>
      </c>
      <c r="M429">
        <v>2</v>
      </c>
      <c r="N429">
        <v>1839</v>
      </c>
      <c r="O429" t="s">
        <v>671</v>
      </c>
      <c r="P429">
        <v>1776</v>
      </c>
      <c r="Q429">
        <v>2</v>
      </c>
      <c r="R429">
        <v>1776</v>
      </c>
      <c r="S429">
        <v>5</v>
      </c>
      <c r="T429" t="s">
        <v>672</v>
      </c>
      <c r="U429" t="s">
        <v>673</v>
      </c>
      <c r="V429" t="s">
        <v>674</v>
      </c>
      <c r="W429">
        <v>1660</v>
      </c>
      <c r="X429">
        <v>61</v>
      </c>
      <c r="Y429">
        <v>0</v>
      </c>
      <c r="Z429">
        <v>0</v>
      </c>
      <c r="AA429">
        <v>1</v>
      </c>
      <c r="AB429">
        <v>54</v>
      </c>
      <c r="AC429">
        <v>4</v>
      </c>
      <c r="AD429">
        <v>117</v>
      </c>
      <c r="AE429" t="s">
        <v>1</v>
      </c>
      <c r="AF429" t="s">
        <v>671</v>
      </c>
      <c r="AG429">
        <v>1776</v>
      </c>
      <c r="AH429">
        <v>1</v>
      </c>
      <c r="AI429">
        <v>1776</v>
      </c>
      <c r="AJ429">
        <v>1839</v>
      </c>
      <c r="AK429">
        <v>1</v>
      </c>
      <c r="AL429">
        <v>1839</v>
      </c>
      <c r="AM429">
        <v>5</v>
      </c>
      <c r="AN429" t="s">
        <v>675</v>
      </c>
      <c r="AO429" t="s">
        <v>676</v>
      </c>
      <c r="AP429" t="s">
        <v>677</v>
      </c>
      <c r="AQ429">
        <v>14083048</v>
      </c>
      <c r="AR429">
        <v>12</v>
      </c>
      <c r="AS429" s="24">
        <f t="shared" si="12"/>
        <v>13063420.555637572</v>
      </c>
      <c r="AT429">
        <f t="shared" si="13"/>
        <v>13753788</v>
      </c>
    </row>
    <row r="430" spans="1:46" x14ac:dyDescent="0.2">
      <c r="A430">
        <v>311</v>
      </c>
      <c r="B430" t="s">
        <v>684</v>
      </c>
      <c r="C430">
        <v>1422</v>
      </c>
      <c r="D430">
        <v>81</v>
      </c>
      <c r="E430">
        <v>0</v>
      </c>
      <c r="F430">
        <v>0</v>
      </c>
      <c r="G430">
        <v>0</v>
      </c>
      <c r="H430">
        <v>0</v>
      </c>
      <c r="I430">
        <v>1</v>
      </c>
      <c r="J430">
        <v>9</v>
      </c>
      <c r="K430" t="s">
        <v>1</v>
      </c>
      <c r="L430">
        <v>1611</v>
      </c>
      <c r="M430">
        <v>108</v>
      </c>
      <c r="N430">
        <v>1611</v>
      </c>
      <c r="O430" t="s">
        <v>685</v>
      </c>
      <c r="P430">
        <v>1512</v>
      </c>
      <c r="Q430">
        <v>0</v>
      </c>
      <c r="R430">
        <v>1512</v>
      </c>
      <c r="S430">
        <v>2</v>
      </c>
      <c r="T430" t="s">
        <v>686</v>
      </c>
      <c r="U430" t="s">
        <v>687</v>
      </c>
      <c r="V430" t="s">
        <v>688</v>
      </c>
      <c r="W430">
        <v>1421</v>
      </c>
      <c r="X430">
        <v>81</v>
      </c>
      <c r="Y430">
        <v>0</v>
      </c>
      <c r="Z430">
        <v>0</v>
      </c>
      <c r="AA430">
        <v>1</v>
      </c>
      <c r="AB430">
        <v>9</v>
      </c>
      <c r="AC430">
        <v>0</v>
      </c>
      <c r="AD430">
        <v>0</v>
      </c>
      <c r="AE430" t="s">
        <v>6</v>
      </c>
      <c r="AF430" t="s">
        <v>685</v>
      </c>
      <c r="AG430">
        <v>1512</v>
      </c>
      <c r="AH430">
        <v>1</v>
      </c>
      <c r="AI430">
        <v>1512</v>
      </c>
      <c r="AJ430">
        <v>1611</v>
      </c>
      <c r="AK430">
        <v>109</v>
      </c>
      <c r="AL430">
        <v>1611</v>
      </c>
      <c r="AM430">
        <v>2</v>
      </c>
      <c r="AN430" t="s">
        <v>689</v>
      </c>
      <c r="AO430" t="s">
        <v>690</v>
      </c>
      <c r="AP430" t="s">
        <v>691</v>
      </c>
      <c r="AQ430">
        <v>14147401</v>
      </c>
      <c r="AR430">
        <v>12</v>
      </c>
      <c r="AS430" s="24">
        <f t="shared" si="12"/>
        <v>13002297.736017484</v>
      </c>
      <c r="AT430">
        <f t="shared" si="13"/>
        <v>13689435</v>
      </c>
    </row>
    <row r="431" spans="1:46" x14ac:dyDescent="0.2">
      <c r="A431">
        <v>317</v>
      </c>
      <c r="B431" t="s">
        <v>698</v>
      </c>
      <c r="C431">
        <v>2623</v>
      </c>
      <c r="D431">
        <v>79</v>
      </c>
      <c r="E431">
        <v>0</v>
      </c>
      <c r="F431">
        <v>0</v>
      </c>
      <c r="G431">
        <v>1</v>
      </c>
      <c r="H431">
        <v>57</v>
      </c>
      <c r="I431">
        <v>0</v>
      </c>
      <c r="J431">
        <v>0</v>
      </c>
      <c r="K431" t="s">
        <v>6</v>
      </c>
      <c r="L431">
        <v>2871</v>
      </c>
      <c r="M431">
        <v>112</v>
      </c>
      <c r="N431">
        <v>2871</v>
      </c>
      <c r="O431" t="s">
        <v>699</v>
      </c>
      <c r="P431">
        <v>2769</v>
      </c>
      <c r="Q431">
        <v>67</v>
      </c>
      <c r="R431">
        <v>2769</v>
      </c>
      <c r="S431">
        <v>2</v>
      </c>
      <c r="T431" t="s">
        <v>700</v>
      </c>
      <c r="U431" t="s">
        <v>701</v>
      </c>
      <c r="V431" t="s">
        <v>702</v>
      </c>
      <c r="W431">
        <v>2623</v>
      </c>
      <c r="X431">
        <v>79</v>
      </c>
      <c r="Y431">
        <v>0</v>
      </c>
      <c r="Z431">
        <v>0</v>
      </c>
      <c r="AA431">
        <v>0</v>
      </c>
      <c r="AB431">
        <v>0</v>
      </c>
      <c r="AC431">
        <v>1</v>
      </c>
      <c r="AD431">
        <v>57</v>
      </c>
      <c r="AE431" t="s">
        <v>6</v>
      </c>
      <c r="AF431" t="s">
        <v>699</v>
      </c>
      <c r="AG431">
        <v>2769</v>
      </c>
      <c r="AH431">
        <v>67</v>
      </c>
      <c r="AI431">
        <v>2769</v>
      </c>
      <c r="AJ431">
        <v>2871</v>
      </c>
      <c r="AK431">
        <v>112</v>
      </c>
      <c r="AL431">
        <v>2871</v>
      </c>
      <c r="AM431">
        <v>2</v>
      </c>
      <c r="AN431" t="s">
        <v>700</v>
      </c>
      <c r="AO431" t="s">
        <v>702</v>
      </c>
      <c r="AP431" t="s">
        <v>701</v>
      </c>
      <c r="AQ431">
        <v>14175260</v>
      </c>
      <c r="AR431">
        <v>12</v>
      </c>
      <c r="AS431" s="24">
        <f t="shared" si="12"/>
        <v>12975837.110533109</v>
      </c>
      <c r="AT431">
        <f t="shared" si="13"/>
        <v>13661576</v>
      </c>
    </row>
    <row r="432" spans="1:46" x14ac:dyDescent="0.2">
      <c r="A432">
        <v>1120</v>
      </c>
      <c r="B432" t="s">
        <v>1299</v>
      </c>
      <c r="C432">
        <v>2009</v>
      </c>
      <c r="D432">
        <v>96</v>
      </c>
      <c r="E432">
        <v>0</v>
      </c>
      <c r="F432">
        <v>0</v>
      </c>
      <c r="G432">
        <v>3</v>
      </c>
      <c r="H432">
        <v>200</v>
      </c>
      <c r="I432">
        <v>3</v>
      </c>
      <c r="J432">
        <v>53</v>
      </c>
      <c r="K432" t="s">
        <v>6</v>
      </c>
      <c r="L432">
        <v>2421</v>
      </c>
      <c r="M432">
        <v>0</v>
      </c>
      <c r="N432">
        <v>2305</v>
      </c>
      <c r="O432" t="s">
        <v>1300</v>
      </c>
      <c r="P432">
        <v>2334</v>
      </c>
      <c r="Q432">
        <v>0</v>
      </c>
      <c r="R432">
        <v>2158</v>
      </c>
      <c r="S432">
        <v>4</v>
      </c>
      <c r="T432" t="s">
        <v>1301</v>
      </c>
      <c r="U432" t="s">
        <v>1302</v>
      </c>
      <c r="V432" t="s">
        <v>1303</v>
      </c>
      <c r="W432">
        <v>2009</v>
      </c>
      <c r="X432">
        <v>96</v>
      </c>
      <c r="Y432">
        <v>0</v>
      </c>
      <c r="Z432">
        <v>0</v>
      </c>
      <c r="AA432">
        <v>3</v>
      </c>
      <c r="AB432">
        <v>53</v>
      </c>
      <c r="AC432">
        <v>3</v>
      </c>
      <c r="AD432">
        <v>200</v>
      </c>
      <c r="AE432" t="s">
        <v>6</v>
      </c>
      <c r="AF432" t="s">
        <v>1300</v>
      </c>
      <c r="AG432">
        <v>2334</v>
      </c>
      <c r="AH432">
        <v>0</v>
      </c>
      <c r="AI432">
        <v>2158</v>
      </c>
      <c r="AJ432">
        <v>2421</v>
      </c>
      <c r="AK432">
        <v>0</v>
      </c>
      <c r="AL432">
        <v>2305</v>
      </c>
      <c r="AM432">
        <v>4</v>
      </c>
      <c r="AN432" t="s">
        <v>1301</v>
      </c>
      <c r="AO432" t="s">
        <v>1303</v>
      </c>
      <c r="AP432" t="s">
        <v>1302</v>
      </c>
      <c r="AQ432">
        <v>14400131</v>
      </c>
      <c r="AR432">
        <v>12</v>
      </c>
      <c r="AS432" s="24">
        <f t="shared" si="12"/>
        <v>12762253.445889827</v>
      </c>
      <c r="AT432">
        <f t="shared" si="13"/>
        <v>13436705</v>
      </c>
    </row>
    <row r="433" spans="1:46" x14ac:dyDescent="0.2">
      <c r="A433">
        <v>6649</v>
      </c>
      <c r="B433" t="s">
        <v>4344</v>
      </c>
      <c r="C433">
        <v>2231</v>
      </c>
      <c r="D433">
        <v>52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 t="s">
        <v>1</v>
      </c>
      <c r="L433">
        <v>2292</v>
      </c>
      <c r="M433">
        <v>9</v>
      </c>
      <c r="N433">
        <v>2292</v>
      </c>
      <c r="O433" t="s">
        <v>4345</v>
      </c>
      <c r="P433">
        <v>2283</v>
      </c>
      <c r="Q433">
        <v>0</v>
      </c>
      <c r="R433">
        <v>2283</v>
      </c>
      <c r="S433">
        <v>1</v>
      </c>
      <c r="T433" t="s">
        <v>4346</v>
      </c>
      <c r="U433" t="s">
        <v>4</v>
      </c>
      <c r="V433" t="s">
        <v>4</v>
      </c>
      <c r="W433">
        <v>2231</v>
      </c>
      <c r="X433">
        <v>52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 t="s">
        <v>1</v>
      </c>
      <c r="AF433" t="s">
        <v>4345</v>
      </c>
      <c r="AG433">
        <v>2283</v>
      </c>
      <c r="AH433">
        <v>0</v>
      </c>
      <c r="AI433">
        <v>2283</v>
      </c>
      <c r="AJ433">
        <v>2292</v>
      </c>
      <c r="AK433">
        <v>9</v>
      </c>
      <c r="AL433">
        <v>2292</v>
      </c>
      <c r="AM433">
        <v>1</v>
      </c>
      <c r="AN433" t="s">
        <v>4346</v>
      </c>
      <c r="AO433" t="s">
        <v>4</v>
      </c>
      <c r="AP433" t="s">
        <v>4</v>
      </c>
      <c r="AQ433">
        <v>14427330</v>
      </c>
      <c r="AR433">
        <v>12</v>
      </c>
      <c r="AS433" s="24">
        <f t="shared" si="12"/>
        <v>12736419.691894725</v>
      </c>
      <c r="AT433">
        <f t="shared" si="13"/>
        <v>13409506</v>
      </c>
    </row>
    <row r="434" spans="1:46" x14ac:dyDescent="0.2">
      <c r="A434">
        <v>1148</v>
      </c>
      <c r="B434" t="s">
        <v>1317</v>
      </c>
      <c r="C434">
        <v>1462</v>
      </c>
      <c r="D434">
        <v>50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 t="s">
        <v>1</v>
      </c>
      <c r="L434">
        <v>1512</v>
      </c>
      <c r="M434">
        <v>0</v>
      </c>
      <c r="N434">
        <v>1512</v>
      </c>
      <c r="O434" t="s">
        <v>1318</v>
      </c>
      <c r="P434">
        <v>1512</v>
      </c>
      <c r="Q434">
        <v>0</v>
      </c>
      <c r="R434">
        <v>1512</v>
      </c>
      <c r="S434">
        <v>1</v>
      </c>
      <c r="T434" t="s">
        <v>1319</v>
      </c>
      <c r="U434" t="s">
        <v>4</v>
      </c>
      <c r="V434" t="s">
        <v>4</v>
      </c>
      <c r="W434">
        <v>1462</v>
      </c>
      <c r="X434">
        <v>50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 t="s">
        <v>1</v>
      </c>
      <c r="AF434" t="s">
        <v>1318</v>
      </c>
      <c r="AG434">
        <v>1512</v>
      </c>
      <c r="AH434">
        <v>0</v>
      </c>
      <c r="AI434">
        <v>1512</v>
      </c>
      <c r="AJ434">
        <v>1512</v>
      </c>
      <c r="AK434">
        <v>0</v>
      </c>
      <c r="AL434">
        <v>1512</v>
      </c>
      <c r="AM434">
        <v>1</v>
      </c>
      <c r="AN434" t="s">
        <v>1319</v>
      </c>
      <c r="AO434" t="s">
        <v>4</v>
      </c>
      <c r="AP434" t="s">
        <v>4</v>
      </c>
      <c r="AQ434">
        <v>14443716</v>
      </c>
      <c r="AR434">
        <v>12</v>
      </c>
      <c r="AS434" s="24">
        <f t="shared" si="12"/>
        <v>12720856.182465566</v>
      </c>
      <c r="AT434">
        <f t="shared" si="13"/>
        <v>13393120</v>
      </c>
    </row>
    <row r="435" spans="1:46" x14ac:dyDescent="0.2">
      <c r="A435">
        <v>1154</v>
      </c>
      <c r="B435" t="s">
        <v>1320</v>
      </c>
      <c r="C435">
        <v>1333</v>
      </c>
      <c r="D435">
        <v>50</v>
      </c>
      <c r="E435">
        <v>0</v>
      </c>
      <c r="F435">
        <v>0</v>
      </c>
      <c r="G435">
        <v>1</v>
      </c>
      <c r="H435">
        <v>6</v>
      </c>
      <c r="I435">
        <v>0</v>
      </c>
      <c r="J435">
        <v>0</v>
      </c>
      <c r="K435" t="s">
        <v>1</v>
      </c>
      <c r="L435">
        <v>1389</v>
      </c>
      <c r="M435">
        <v>0</v>
      </c>
      <c r="N435">
        <v>1389</v>
      </c>
      <c r="O435" t="s">
        <v>1321</v>
      </c>
      <c r="P435">
        <v>1383</v>
      </c>
      <c r="Q435">
        <v>0</v>
      </c>
      <c r="R435">
        <v>1383</v>
      </c>
      <c r="S435">
        <v>2</v>
      </c>
      <c r="T435" t="s">
        <v>1322</v>
      </c>
      <c r="U435" t="s">
        <v>1323</v>
      </c>
      <c r="V435" t="s">
        <v>1324</v>
      </c>
      <c r="W435">
        <v>1333</v>
      </c>
      <c r="X435">
        <v>50</v>
      </c>
      <c r="Y435">
        <v>0</v>
      </c>
      <c r="Z435">
        <v>0</v>
      </c>
      <c r="AA435">
        <v>0</v>
      </c>
      <c r="AB435">
        <v>0</v>
      </c>
      <c r="AC435">
        <v>1</v>
      </c>
      <c r="AD435">
        <v>6</v>
      </c>
      <c r="AE435" t="s">
        <v>1</v>
      </c>
      <c r="AF435" t="s">
        <v>1321</v>
      </c>
      <c r="AG435">
        <v>1383</v>
      </c>
      <c r="AH435">
        <v>0</v>
      </c>
      <c r="AI435">
        <v>1383</v>
      </c>
      <c r="AJ435">
        <v>1389</v>
      </c>
      <c r="AK435">
        <v>0</v>
      </c>
      <c r="AL435">
        <v>1389</v>
      </c>
      <c r="AM435">
        <v>2</v>
      </c>
      <c r="AN435" t="s">
        <v>1322</v>
      </c>
      <c r="AO435" t="s">
        <v>1324</v>
      </c>
      <c r="AP435" t="s">
        <v>1323</v>
      </c>
      <c r="AQ435">
        <v>14452489</v>
      </c>
      <c r="AR435">
        <v>12</v>
      </c>
      <c r="AS435" s="24">
        <f t="shared" si="12"/>
        <v>12712523.540684653</v>
      </c>
      <c r="AT435">
        <f t="shared" si="13"/>
        <v>13384347</v>
      </c>
    </row>
    <row r="436" spans="1:46" x14ac:dyDescent="0.2">
      <c r="A436">
        <v>1161</v>
      </c>
      <c r="B436" t="s">
        <v>1325</v>
      </c>
      <c r="C436">
        <v>1441</v>
      </c>
      <c r="D436">
        <v>37</v>
      </c>
      <c r="E436">
        <v>0</v>
      </c>
      <c r="F436">
        <v>0</v>
      </c>
      <c r="G436">
        <v>2</v>
      </c>
      <c r="H436">
        <v>150</v>
      </c>
      <c r="I436">
        <v>1</v>
      </c>
      <c r="J436">
        <v>21</v>
      </c>
      <c r="K436" t="s">
        <v>1</v>
      </c>
      <c r="L436">
        <v>2673</v>
      </c>
      <c r="M436">
        <v>875</v>
      </c>
      <c r="N436">
        <v>2503</v>
      </c>
      <c r="O436" t="s">
        <v>1326</v>
      </c>
      <c r="P436">
        <v>1530</v>
      </c>
      <c r="Q436">
        <v>26</v>
      </c>
      <c r="R436">
        <v>1525</v>
      </c>
      <c r="S436">
        <v>3</v>
      </c>
      <c r="T436" t="s">
        <v>1327</v>
      </c>
      <c r="U436" t="s">
        <v>1328</v>
      </c>
      <c r="V436" t="s">
        <v>1329</v>
      </c>
      <c r="W436">
        <v>1441</v>
      </c>
      <c r="X436">
        <v>37</v>
      </c>
      <c r="Y436">
        <v>0</v>
      </c>
      <c r="Z436">
        <v>0</v>
      </c>
      <c r="AA436">
        <v>1</v>
      </c>
      <c r="AB436">
        <v>21</v>
      </c>
      <c r="AC436">
        <v>2</v>
      </c>
      <c r="AD436">
        <v>150</v>
      </c>
      <c r="AE436" t="s">
        <v>1</v>
      </c>
      <c r="AF436" t="s">
        <v>1326</v>
      </c>
      <c r="AG436">
        <v>1530</v>
      </c>
      <c r="AH436">
        <v>26</v>
      </c>
      <c r="AI436">
        <v>1525</v>
      </c>
      <c r="AJ436">
        <v>2673</v>
      </c>
      <c r="AK436">
        <v>875</v>
      </c>
      <c r="AL436">
        <v>2503</v>
      </c>
      <c r="AM436">
        <v>3</v>
      </c>
      <c r="AN436" t="s">
        <v>1327</v>
      </c>
      <c r="AO436" t="s">
        <v>1329</v>
      </c>
      <c r="AP436" t="s">
        <v>1328</v>
      </c>
      <c r="AQ436">
        <v>14456730</v>
      </c>
      <c r="AR436">
        <v>12</v>
      </c>
      <c r="AS436" s="24">
        <f t="shared" si="12"/>
        <v>12708495.416463424</v>
      </c>
      <c r="AT436">
        <f t="shared" si="13"/>
        <v>13380106</v>
      </c>
    </row>
    <row r="437" spans="1:46" x14ac:dyDescent="0.2">
      <c r="A437">
        <v>5390</v>
      </c>
      <c r="B437" t="s">
        <v>3705</v>
      </c>
      <c r="C437">
        <v>1777</v>
      </c>
      <c r="D437">
        <v>76</v>
      </c>
      <c r="E437">
        <v>0</v>
      </c>
      <c r="F437">
        <v>0</v>
      </c>
      <c r="G437">
        <v>3</v>
      </c>
      <c r="H437">
        <v>340</v>
      </c>
      <c r="I437">
        <v>3</v>
      </c>
      <c r="J437">
        <v>22</v>
      </c>
      <c r="K437" t="s">
        <v>1</v>
      </c>
      <c r="L437">
        <v>2397</v>
      </c>
      <c r="M437">
        <v>0</v>
      </c>
      <c r="N437">
        <v>2193</v>
      </c>
      <c r="O437" t="s">
        <v>3706</v>
      </c>
      <c r="P437">
        <v>1953</v>
      </c>
      <c r="Q437">
        <v>0</v>
      </c>
      <c r="R437">
        <v>1875</v>
      </c>
      <c r="S437">
        <v>6</v>
      </c>
      <c r="T437" t="s">
        <v>3707</v>
      </c>
      <c r="U437" t="s">
        <v>3708</v>
      </c>
      <c r="V437" t="s">
        <v>3709</v>
      </c>
      <c r="W437">
        <v>1774</v>
      </c>
      <c r="X437">
        <v>80</v>
      </c>
      <c r="Y437">
        <v>0</v>
      </c>
      <c r="Z437">
        <v>0</v>
      </c>
      <c r="AA437">
        <v>3</v>
      </c>
      <c r="AB437">
        <v>21</v>
      </c>
      <c r="AC437">
        <v>4</v>
      </c>
      <c r="AD437">
        <v>339</v>
      </c>
      <c r="AE437" t="s">
        <v>1</v>
      </c>
      <c r="AF437" t="s">
        <v>3706</v>
      </c>
      <c r="AG437">
        <v>1953</v>
      </c>
      <c r="AH437">
        <v>0</v>
      </c>
      <c r="AI437">
        <v>1875</v>
      </c>
      <c r="AJ437">
        <v>2397</v>
      </c>
      <c r="AK437">
        <v>0</v>
      </c>
      <c r="AL437">
        <v>2193</v>
      </c>
      <c r="AM437">
        <v>6</v>
      </c>
      <c r="AN437" t="s">
        <v>3710</v>
      </c>
      <c r="AO437" t="s">
        <v>3711</v>
      </c>
      <c r="AP437" t="s">
        <v>3712</v>
      </c>
      <c r="AQ437">
        <v>14489715</v>
      </c>
      <c r="AR437">
        <v>12</v>
      </c>
      <c r="AS437" s="24">
        <f t="shared" si="12"/>
        <v>12677166.089079017</v>
      </c>
      <c r="AT437">
        <f t="shared" si="13"/>
        <v>13347121</v>
      </c>
    </row>
    <row r="438" spans="1:46" x14ac:dyDescent="0.2">
      <c r="A438">
        <v>2971</v>
      </c>
      <c r="B438" t="s">
        <v>2575</v>
      </c>
      <c r="C438">
        <v>457</v>
      </c>
      <c r="D438">
        <v>30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 t="s">
        <v>6</v>
      </c>
      <c r="L438">
        <v>849</v>
      </c>
      <c r="M438">
        <v>12</v>
      </c>
      <c r="N438">
        <v>499</v>
      </c>
      <c r="O438" t="s">
        <v>2576</v>
      </c>
      <c r="P438">
        <v>489</v>
      </c>
      <c r="Q438">
        <v>0</v>
      </c>
      <c r="R438">
        <v>487</v>
      </c>
      <c r="S438">
        <v>1</v>
      </c>
      <c r="T438" t="s">
        <v>2577</v>
      </c>
      <c r="U438" t="s">
        <v>2578</v>
      </c>
      <c r="V438" t="s">
        <v>4</v>
      </c>
      <c r="W438">
        <v>457</v>
      </c>
      <c r="X438">
        <v>30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 t="s">
        <v>6</v>
      </c>
      <c r="AF438" t="s">
        <v>2576</v>
      </c>
      <c r="AG438">
        <v>489</v>
      </c>
      <c r="AH438">
        <v>0</v>
      </c>
      <c r="AI438">
        <v>487</v>
      </c>
      <c r="AJ438">
        <v>849</v>
      </c>
      <c r="AK438">
        <v>12</v>
      </c>
      <c r="AL438">
        <v>499</v>
      </c>
      <c r="AM438">
        <v>1</v>
      </c>
      <c r="AN438" t="s">
        <v>2577</v>
      </c>
      <c r="AO438" t="s">
        <v>4</v>
      </c>
      <c r="AP438" t="s">
        <v>2578</v>
      </c>
      <c r="AQ438">
        <v>14502246</v>
      </c>
      <c r="AR438">
        <v>12</v>
      </c>
      <c r="AS438" s="24">
        <f t="shared" si="12"/>
        <v>12665264.079030391</v>
      </c>
      <c r="AT438">
        <f t="shared" si="13"/>
        <v>13334590</v>
      </c>
    </row>
    <row r="439" spans="1:46" x14ac:dyDescent="0.2">
      <c r="A439">
        <v>1192</v>
      </c>
      <c r="B439" t="s">
        <v>1351</v>
      </c>
      <c r="C439">
        <v>3840</v>
      </c>
      <c r="D439">
        <v>135</v>
      </c>
      <c r="E439">
        <v>0</v>
      </c>
      <c r="F439">
        <v>0</v>
      </c>
      <c r="G439">
        <v>2</v>
      </c>
      <c r="H439">
        <v>66</v>
      </c>
      <c r="I439">
        <v>2</v>
      </c>
      <c r="J439">
        <v>147</v>
      </c>
      <c r="K439" t="s">
        <v>6</v>
      </c>
      <c r="L439">
        <v>4041</v>
      </c>
      <c r="M439">
        <v>0</v>
      </c>
      <c r="N439">
        <v>4041</v>
      </c>
      <c r="O439" t="s">
        <v>1352</v>
      </c>
      <c r="P439">
        <v>4122</v>
      </c>
      <c r="Q439">
        <v>0</v>
      </c>
      <c r="R439">
        <v>4122</v>
      </c>
      <c r="S439">
        <v>4</v>
      </c>
      <c r="T439" t="s">
        <v>1353</v>
      </c>
      <c r="U439" t="s">
        <v>1354</v>
      </c>
      <c r="V439" t="s">
        <v>1355</v>
      </c>
      <c r="W439">
        <v>3842</v>
      </c>
      <c r="X439">
        <v>130</v>
      </c>
      <c r="Y439">
        <v>0</v>
      </c>
      <c r="Z439">
        <v>0</v>
      </c>
      <c r="AA439">
        <v>2</v>
      </c>
      <c r="AB439">
        <v>150</v>
      </c>
      <c r="AC439">
        <v>4</v>
      </c>
      <c r="AD439">
        <v>69</v>
      </c>
      <c r="AE439" t="s">
        <v>1</v>
      </c>
      <c r="AF439" t="s">
        <v>1352</v>
      </c>
      <c r="AG439">
        <v>4122</v>
      </c>
      <c r="AH439">
        <v>0</v>
      </c>
      <c r="AI439">
        <v>4122</v>
      </c>
      <c r="AJ439">
        <v>4041</v>
      </c>
      <c r="AK439">
        <v>0</v>
      </c>
      <c r="AL439">
        <v>4041</v>
      </c>
      <c r="AM439">
        <v>5</v>
      </c>
      <c r="AN439" t="s">
        <v>1356</v>
      </c>
      <c r="AO439" t="s">
        <v>1357</v>
      </c>
      <c r="AP439" t="s">
        <v>1358</v>
      </c>
      <c r="AQ439">
        <v>14505248</v>
      </c>
      <c r="AR439">
        <v>12</v>
      </c>
      <c r="AS439" s="24">
        <f t="shared" si="12"/>
        <v>12662412.763559481</v>
      </c>
      <c r="AT439">
        <f t="shared" si="13"/>
        <v>13331588</v>
      </c>
    </row>
    <row r="440" spans="1:46" x14ac:dyDescent="0.2">
      <c r="A440">
        <v>5208</v>
      </c>
      <c r="B440" t="s">
        <v>3619</v>
      </c>
      <c r="C440">
        <v>324</v>
      </c>
      <c r="D440">
        <v>9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 t="s">
        <v>1</v>
      </c>
      <c r="L440">
        <v>333</v>
      </c>
      <c r="M440">
        <v>0</v>
      </c>
      <c r="N440">
        <v>333</v>
      </c>
      <c r="O440" t="s">
        <v>3620</v>
      </c>
      <c r="P440">
        <v>333</v>
      </c>
      <c r="Q440">
        <v>0</v>
      </c>
      <c r="R440">
        <v>333</v>
      </c>
      <c r="S440">
        <v>1</v>
      </c>
      <c r="T440" t="s">
        <v>3621</v>
      </c>
      <c r="U440" t="s">
        <v>4</v>
      </c>
      <c r="V440" t="s">
        <v>4</v>
      </c>
      <c r="W440">
        <v>324</v>
      </c>
      <c r="X440">
        <v>9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 t="s">
        <v>1</v>
      </c>
      <c r="AF440" t="s">
        <v>3620</v>
      </c>
      <c r="AG440">
        <v>333</v>
      </c>
      <c r="AH440">
        <v>0</v>
      </c>
      <c r="AI440">
        <v>333</v>
      </c>
      <c r="AJ440">
        <v>333</v>
      </c>
      <c r="AK440">
        <v>0</v>
      </c>
      <c r="AL440">
        <v>333</v>
      </c>
      <c r="AM440">
        <v>1</v>
      </c>
      <c r="AN440" t="s">
        <v>3621</v>
      </c>
      <c r="AO440" t="s">
        <v>4</v>
      </c>
      <c r="AP440" t="s">
        <v>4</v>
      </c>
      <c r="AQ440">
        <v>14521868</v>
      </c>
      <c r="AR440">
        <v>12</v>
      </c>
      <c r="AS440" s="24">
        <f t="shared" si="12"/>
        <v>12646626.999693211</v>
      </c>
      <c r="AT440">
        <f t="shared" si="13"/>
        <v>13314968</v>
      </c>
    </row>
    <row r="441" spans="1:46" x14ac:dyDescent="0.2">
      <c r="A441">
        <v>1202</v>
      </c>
      <c r="B441" t="s">
        <v>1375</v>
      </c>
      <c r="C441">
        <v>7543</v>
      </c>
      <c r="D441">
        <v>298</v>
      </c>
      <c r="E441">
        <v>0</v>
      </c>
      <c r="F441">
        <v>0</v>
      </c>
      <c r="G441">
        <v>4</v>
      </c>
      <c r="H441">
        <v>112</v>
      </c>
      <c r="I441">
        <v>5</v>
      </c>
      <c r="J441">
        <v>88</v>
      </c>
      <c r="K441" t="s">
        <v>1</v>
      </c>
      <c r="L441">
        <v>7953</v>
      </c>
      <c r="M441">
        <v>0</v>
      </c>
      <c r="N441">
        <v>7953</v>
      </c>
      <c r="O441" t="s">
        <v>1376</v>
      </c>
      <c r="P441">
        <v>7929</v>
      </c>
      <c r="Q441">
        <v>0</v>
      </c>
      <c r="R441">
        <v>7929</v>
      </c>
      <c r="S441">
        <v>7</v>
      </c>
      <c r="T441" t="s">
        <v>1377</v>
      </c>
      <c r="U441" t="s">
        <v>1378</v>
      </c>
      <c r="V441" t="s">
        <v>1379</v>
      </c>
      <c r="W441">
        <v>7541</v>
      </c>
      <c r="X441">
        <v>287</v>
      </c>
      <c r="Y441">
        <v>0</v>
      </c>
      <c r="Z441">
        <v>0</v>
      </c>
      <c r="AA441">
        <v>5</v>
      </c>
      <c r="AB441">
        <v>101</v>
      </c>
      <c r="AC441">
        <v>5</v>
      </c>
      <c r="AD441">
        <v>125</v>
      </c>
      <c r="AE441" t="s">
        <v>6</v>
      </c>
      <c r="AF441" t="s">
        <v>1376</v>
      </c>
      <c r="AG441">
        <v>7929</v>
      </c>
      <c r="AH441">
        <v>0</v>
      </c>
      <c r="AI441">
        <v>7929</v>
      </c>
      <c r="AJ441">
        <v>7953</v>
      </c>
      <c r="AK441">
        <v>0</v>
      </c>
      <c r="AL441">
        <v>7953</v>
      </c>
      <c r="AM441">
        <v>7</v>
      </c>
      <c r="AN441" t="s">
        <v>1380</v>
      </c>
      <c r="AO441" t="s">
        <v>1381</v>
      </c>
      <c r="AP441" t="s">
        <v>1382</v>
      </c>
      <c r="AQ441">
        <v>14523000</v>
      </c>
      <c r="AR441">
        <v>12</v>
      </c>
      <c r="AS441" s="24">
        <f t="shared" si="12"/>
        <v>12645551.820108579</v>
      </c>
      <c r="AT441">
        <f t="shared" si="13"/>
        <v>13313836</v>
      </c>
    </row>
    <row r="442" spans="1:46" x14ac:dyDescent="0.2">
      <c r="A442">
        <v>1206</v>
      </c>
      <c r="B442" t="s">
        <v>1383</v>
      </c>
      <c r="C442">
        <v>3740</v>
      </c>
      <c r="D442">
        <v>248</v>
      </c>
      <c r="E442">
        <v>0</v>
      </c>
      <c r="F442">
        <v>0</v>
      </c>
      <c r="G442">
        <v>7</v>
      </c>
      <c r="H442">
        <v>1568</v>
      </c>
      <c r="I442">
        <v>4</v>
      </c>
      <c r="J442">
        <v>89</v>
      </c>
      <c r="K442" t="s">
        <v>1</v>
      </c>
      <c r="L442">
        <v>6717</v>
      </c>
      <c r="M442">
        <v>15</v>
      </c>
      <c r="N442">
        <v>5571</v>
      </c>
      <c r="O442" t="s">
        <v>1384</v>
      </c>
      <c r="P442">
        <v>4245</v>
      </c>
      <c r="Q442">
        <v>0</v>
      </c>
      <c r="R442">
        <v>4077</v>
      </c>
      <c r="S442">
        <v>9</v>
      </c>
      <c r="T442" t="s">
        <v>1385</v>
      </c>
      <c r="U442" t="s">
        <v>1386</v>
      </c>
      <c r="V442" t="s">
        <v>1387</v>
      </c>
      <c r="W442">
        <v>3742</v>
      </c>
      <c r="X442">
        <v>249</v>
      </c>
      <c r="Y442">
        <v>0</v>
      </c>
      <c r="Z442">
        <v>0</v>
      </c>
      <c r="AA442">
        <v>3</v>
      </c>
      <c r="AB442">
        <v>86</v>
      </c>
      <c r="AC442">
        <v>8</v>
      </c>
      <c r="AD442">
        <v>1565</v>
      </c>
      <c r="AE442" t="s">
        <v>1</v>
      </c>
      <c r="AF442" t="s">
        <v>1384</v>
      </c>
      <c r="AG442">
        <v>4245</v>
      </c>
      <c r="AH442">
        <v>0</v>
      </c>
      <c r="AI442">
        <v>4077</v>
      </c>
      <c r="AJ442">
        <v>6717</v>
      </c>
      <c r="AK442">
        <v>15</v>
      </c>
      <c r="AL442">
        <v>5571</v>
      </c>
      <c r="AM442">
        <v>10</v>
      </c>
      <c r="AN442" t="s">
        <v>1388</v>
      </c>
      <c r="AO442" t="s">
        <v>1389</v>
      </c>
      <c r="AP442" t="s">
        <v>1390</v>
      </c>
      <c r="AQ442">
        <v>14553936</v>
      </c>
      <c r="AR442">
        <v>12</v>
      </c>
      <c r="AS442" s="24">
        <f t="shared" si="12"/>
        <v>12616168.643756784</v>
      </c>
      <c r="AT442">
        <f t="shared" si="13"/>
        <v>13282900</v>
      </c>
    </row>
    <row r="443" spans="1:46" x14ac:dyDescent="0.2">
      <c r="A443">
        <v>6723</v>
      </c>
      <c r="B443" t="s">
        <v>4383</v>
      </c>
      <c r="C443">
        <v>1661</v>
      </c>
      <c r="D443">
        <v>58</v>
      </c>
      <c r="E443">
        <v>0</v>
      </c>
      <c r="F443">
        <v>0</v>
      </c>
      <c r="G443">
        <v>2</v>
      </c>
      <c r="H443">
        <v>251</v>
      </c>
      <c r="I443">
        <v>1</v>
      </c>
      <c r="J443">
        <v>5</v>
      </c>
      <c r="K443" t="s">
        <v>1</v>
      </c>
      <c r="L443">
        <v>2805</v>
      </c>
      <c r="M443">
        <v>0</v>
      </c>
      <c r="N443">
        <v>1970</v>
      </c>
      <c r="O443" t="s">
        <v>4384</v>
      </c>
      <c r="P443">
        <v>1746</v>
      </c>
      <c r="Q443">
        <v>0</v>
      </c>
      <c r="R443">
        <v>1724</v>
      </c>
      <c r="S443">
        <v>3</v>
      </c>
      <c r="T443" t="s">
        <v>4385</v>
      </c>
      <c r="U443" t="s">
        <v>4386</v>
      </c>
      <c r="V443" t="s">
        <v>4387</v>
      </c>
      <c r="W443">
        <v>1671</v>
      </c>
      <c r="X443">
        <v>53</v>
      </c>
      <c r="Y443">
        <v>0</v>
      </c>
      <c r="Z443">
        <v>0</v>
      </c>
      <c r="AA443">
        <v>0</v>
      </c>
      <c r="AB443">
        <v>0</v>
      </c>
      <c r="AC443">
        <v>3</v>
      </c>
      <c r="AD443">
        <v>246</v>
      </c>
      <c r="AE443" t="s">
        <v>1</v>
      </c>
      <c r="AF443" t="s">
        <v>4384</v>
      </c>
      <c r="AG443">
        <v>1746</v>
      </c>
      <c r="AH443">
        <v>0</v>
      </c>
      <c r="AI443">
        <v>1724</v>
      </c>
      <c r="AJ443">
        <v>2805</v>
      </c>
      <c r="AK443">
        <v>0</v>
      </c>
      <c r="AL443">
        <v>1970</v>
      </c>
      <c r="AM443">
        <v>4</v>
      </c>
      <c r="AN443" t="s">
        <v>4388</v>
      </c>
      <c r="AO443" t="s">
        <v>4389</v>
      </c>
      <c r="AP443" t="s">
        <v>4390</v>
      </c>
      <c r="AQ443">
        <v>14571582</v>
      </c>
      <c r="AR443">
        <v>12</v>
      </c>
      <c r="AS443" s="24">
        <f t="shared" si="12"/>
        <v>12599408.37966628</v>
      </c>
      <c r="AT443">
        <f t="shared" si="13"/>
        <v>13265254</v>
      </c>
    </row>
    <row r="444" spans="1:46" x14ac:dyDescent="0.2">
      <c r="A444">
        <v>4812</v>
      </c>
      <c r="B444" t="s">
        <v>3486</v>
      </c>
      <c r="C444">
        <v>590</v>
      </c>
      <c r="D444">
        <v>12</v>
      </c>
      <c r="E444">
        <v>0</v>
      </c>
      <c r="F444">
        <v>0</v>
      </c>
      <c r="G444">
        <v>1</v>
      </c>
      <c r="H444">
        <v>16</v>
      </c>
      <c r="I444">
        <v>1</v>
      </c>
      <c r="J444">
        <v>37</v>
      </c>
      <c r="K444" t="s">
        <v>1</v>
      </c>
      <c r="L444">
        <v>618</v>
      </c>
      <c r="M444">
        <v>0</v>
      </c>
      <c r="N444">
        <v>618</v>
      </c>
      <c r="O444" t="s">
        <v>3487</v>
      </c>
      <c r="P444">
        <v>639</v>
      </c>
      <c r="Q444">
        <v>0</v>
      </c>
      <c r="R444">
        <v>639</v>
      </c>
      <c r="S444">
        <v>3</v>
      </c>
      <c r="T444" t="s">
        <v>3488</v>
      </c>
      <c r="U444" t="s">
        <v>3489</v>
      </c>
      <c r="V444" t="s">
        <v>3490</v>
      </c>
      <c r="W444">
        <v>590</v>
      </c>
      <c r="X444">
        <v>12</v>
      </c>
      <c r="Y444">
        <v>0</v>
      </c>
      <c r="Z444">
        <v>0</v>
      </c>
      <c r="AA444">
        <v>1</v>
      </c>
      <c r="AB444">
        <v>37</v>
      </c>
      <c r="AC444">
        <v>1</v>
      </c>
      <c r="AD444">
        <v>16</v>
      </c>
      <c r="AE444" t="s">
        <v>1</v>
      </c>
      <c r="AF444" t="s">
        <v>3487</v>
      </c>
      <c r="AG444">
        <v>639</v>
      </c>
      <c r="AH444">
        <v>0</v>
      </c>
      <c r="AI444">
        <v>639</v>
      </c>
      <c r="AJ444">
        <v>618</v>
      </c>
      <c r="AK444">
        <v>0</v>
      </c>
      <c r="AL444">
        <v>618</v>
      </c>
      <c r="AM444">
        <v>3</v>
      </c>
      <c r="AN444" t="s">
        <v>3491</v>
      </c>
      <c r="AO444" t="s">
        <v>3492</v>
      </c>
      <c r="AP444" t="s">
        <v>3493</v>
      </c>
      <c r="AQ444">
        <v>14608515</v>
      </c>
      <c r="AR444">
        <v>12</v>
      </c>
      <c r="AS444" s="24">
        <f t="shared" si="12"/>
        <v>12564329.221009672</v>
      </c>
      <c r="AT444">
        <f t="shared" si="13"/>
        <v>13228321</v>
      </c>
    </row>
    <row r="445" spans="1:46" x14ac:dyDescent="0.2">
      <c r="A445">
        <v>6776</v>
      </c>
      <c r="B445" t="s">
        <v>4427</v>
      </c>
      <c r="C445">
        <v>2370</v>
      </c>
      <c r="D445">
        <v>84</v>
      </c>
      <c r="E445">
        <v>0</v>
      </c>
      <c r="F445">
        <v>0</v>
      </c>
      <c r="G445">
        <v>1</v>
      </c>
      <c r="H445">
        <v>6</v>
      </c>
      <c r="I445">
        <v>0</v>
      </c>
      <c r="J445">
        <v>0</v>
      </c>
      <c r="K445" t="s">
        <v>1</v>
      </c>
      <c r="L445">
        <v>2460</v>
      </c>
      <c r="M445">
        <v>0</v>
      </c>
      <c r="N445">
        <v>2460</v>
      </c>
      <c r="O445" t="s">
        <v>4428</v>
      </c>
      <c r="P445">
        <v>2475</v>
      </c>
      <c r="Q445">
        <v>21</v>
      </c>
      <c r="R445">
        <v>2475</v>
      </c>
      <c r="S445">
        <v>2</v>
      </c>
      <c r="T445" t="s">
        <v>4429</v>
      </c>
      <c r="U445" t="s">
        <v>4430</v>
      </c>
      <c r="V445" t="s">
        <v>4431</v>
      </c>
      <c r="W445">
        <v>2370</v>
      </c>
      <c r="X445">
        <v>84</v>
      </c>
      <c r="Y445">
        <v>0</v>
      </c>
      <c r="Z445">
        <v>0</v>
      </c>
      <c r="AA445">
        <v>0</v>
      </c>
      <c r="AB445">
        <v>0</v>
      </c>
      <c r="AC445">
        <v>1</v>
      </c>
      <c r="AD445">
        <v>6</v>
      </c>
      <c r="AE445" t="s">
        <v>1</v>
      </c>
      <c r="AF445" t="s">
        <v>4428</v>
      </c>
      <c r="AG445">
        <v>2475</v>
      </c>
      <c r="AH445">
        <v>21</v>
      </c>
      <c r="AI445">
        <v>2475</v>
      </c>
      <c r="AJ445">
        <v>2460</v>
      </c>
      <c r="AK445">
        <v>0</v>
      </c>
      <c r="AL445">
        <v>2460</v>
      </c>
      <c r="AM445">
        <v>2</v>
      </c>
      <c r="AN445" t="s">
        <v>4429</v>
      </c>
      <c r="AO445" t="s">
        <v>4431</v>
      </c>
      <c r="AP445" t="s">
        <v>4430</v>
      </c>
      <c r="AQ445">
        <v>14613797</v>
      </c>
      <c r="AR445">
        <v>12</v>
      </c>
      <c r="AS445" s="24">
        <f t="shared" si="12"/>
        <v>12559312.349484904</v>
      </c>
      <c r="AT445">
        <f t="shared" si="13"/>
        <v>13223039</v>
      </c>
    </row>
    <row r="446" spans="1:46" x14ac:dyDescent="0.2">
      <c r="A446">
        <v>1278</v>
      </c>
      <c r="B446" t="s">
        <v>1400</v>
      </c>
      <c r="C446">
        <v>3329</v>
      </c>
      <c r="D446">
        <v>111</v>
      </c>
      <c r="E446">
        <v>0</v>
      </c>
      <c r="F446">
        <v>0</v>
      </c>
      <c r="G446">
        <v>0</v>
      </c>
      <c r="H446">
        <v>0</v>
      </c>
      <c r="I446">
        <v>1</v>
      </c>
      <c r="J446">
        <v>3</v>
      </c>
      <c r="K446" t="s">
        <v>1</v>
      </c>
      <c r="L446">
        <v>4326</v>
      </c>
      <c r="M446">
        <v>0</v>
      </c>
      <c r="N446">
        <v>3440</v>
      </c>
      <c r="O446" t="s">
        <v>1401</v>
      </c>
      <c r="P446">
        <v>3465</v>
      </c>
      <c r="Q446">
        <v>0</v>
      </c>
      <c r="R446">
        <v>3443</v>
      </c>
      <c r="S446">
        <v>2</v>
      </c>
      <c r="T446" t="s">
        <v>1402</v>
      </c>
      <c r="U446" t="s">
        <v>1403</v>
      </c>
      <c r="V446" t="s">
        <v>1404</v>
      </c>
      <c r="W446">
        <v>3328</v>
      </c>
      <c r="X446">
        <v>112</v>
      </c>
      <c r="Y446">
        <v>0</v>
      </c>
      <c r="Z446">
        <v>0</v>
      </c>
      <c r="AA446">
        <v>1</v>
      </c>
      <c r="AB446">
        <v>3</v>
      </c>
      <c r="AC446">
        <v>0</v>
      </c>
      <c r="AD446">
        <v>0</v>
      </c>
      <c r="AE446" t="s">
        <v>1</v>
      </c>
      <c r="AF446" t="s">
        <v>1401</v>
      </c>
      <c r="AG446">
        <v>3465</v>
      </c>
      <c r="AH446">
        <v>0</v>
      </c>
      <c r="AI446">
        <v>3443</v>
      </c>
      <c r="AJ446">
        <v>4326</v>
      </c>
      <c r="AK446">
        <v>0</v>
      </c>
      <c r="AL446">
        <v>3440</v>
      </c>
      <c r="AM446">
        <v>2</v>
      </c>
      <c r="AN446" t="s">
        <v>1405</v>
      </c>
      <c r="AO446" t="s">
        <v>1406</v>
      </c>
      <c r="AP446" t="s">
        <v>1407</v>
      </c>
      <c r="AQ446">
        <v>14634240</v>
      </c>
      <c r="AR446">
        <v>12</v>
      </c>
      <c r="AS446" s="24">
        <f t="shared" si="12"/>
        <v>12539895.480007283</v>
      </c>
      <c r="AT446">
        <f t="shared" si="13"/>
        <v>13202596</v>
      </c>
    </row>
    <row r="447" spans="1:46" x14ac:dyDescent="0.2">
      <c r="A447">
        <v>1279</v>
      </c>
      <c r="B447" t="s">
        <v>1408</v>
      </c>
      <c r="C447">
        <v>849</v>
      </c>
      <c r="D447">
        <v>33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 t="s">
        <v>1</v>
      </c>
      <c r="L447">
        <v>882</v>
      </c>
      <c r="M447">
        <v>0</v>
      </c>
      <c r="N447">
        <v>882</v>
      </c>
      <c r="O447" t="s">
        <v>1409</v>
      </c>
      <c r="P447">
        <v>882</v>
      </c>
      <c r="Q447">
        <v>0</v>
      </c>
      <c r="R447">
        <v>882</v>
      </c>
      <c r="S447">
        <v>1</v>
      </c>
      <c r="T447" t="s">
        <v>1410</v>
      </c>
      <c r="U447" t="s">
        <v>4</v>
      </c>
      <c r="V447" t="s">
        <v>4</v>
      </c>
      <c r="W447">
        <v>849</v>
      </c>
      <c r="X447">
        <v>33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 t="s">
        <v>1</v>
      </c>
      <c r="AF447" t="s">
        <v>1409</v>
      </c>
      <c r="AG447">
        <v>882</v>
      </c>
      <c r="AH447">
        <v>0</v>
      </c>
      <c r="AI447">
        <v>882</v>
      </c>
      <c r="AJ447">
        <v>882</v>
      </c>
      <c r="AK447">
        <v>0</v>
      </c>
      <c r="AL447">
        <v>882</v>
      </c>
      <c r="AM447">
        <v>1</v>
      </c>
      <c r="AN447" t="s">
        <v>1410</v>
      </c>
      <c r="AO447" t="s">
        <v>4</v>
      </c>
      <c r="AP447" t="s">
        <v>4</v>
      </c>
      <c r="AQ447">
        <v>14661426</v>
      </c>
      <c r="AR447">
        <v>12</v>
      </c>
      <c r="AS447" s="24">
        <f t="shared" si="12"/>
        <v>12514074.07348091</v>
      </c>
      <c r="AT447">
        <f t="shared" si="13"/>
        <v>13175410</v>
      </c>
    </row>
    <row r="448" spans="1:46" x14ac:dyDescent="0.2">
      <c r="A448">
        <v>3532</v>
      </c>
      <c r="B448" t="s">
        <v>2864</v>
      </c>
      <c r="C448">
        <v>3256</v>
      </c>
      <c r="D448">
        <v>95</v>
      </c>
      <c r="E448">
        <v>0</v>
      </c>
      <c r="F448">
        <v>0</v>
      </c>
      <c r="G448">
        <v>2</v>
      </c>
      <c r="H448">
        <v>108</v>
      </c>
      <c r="I448">
        <v>2</v>
      </c>
      <c r="J448">
        <v>24</v>
      </c>
      <c r="K448" t="s">
        <v>1</v>
      </c>
      <c r="L448">
        <v>3459</v>
      </c>
      <c r="M448">
        <v>0</v>
      </c>
      <c r="N448">
        <v>3459</v>
      </c>
      <c r="O448" t="s">
        <v>2865</v>
      </c>
      <c r="P448">
        <v>3375</v>
      </c>
      <c r="Q448">
        <v>0</v>
      </c>
      <c r="R448">
        <v>3375</v>
      </c>
      <c r="S448">
        <v>5</v>
      </c>
      <c r="T448" t="s">
        <v>2866</v>
      </c>
      <c r="U448" t="s">
        <v>2867</v>
      </c>
      <c r="V448" t="s">
        <v>2868</v>
      </c>
      <c r="W448">
        <v>3256</v>
      </c>
      <c r="X448">
        <v>95</v>
      </c>
      <c r="Y448">
        <v>0</v>
      </c>
      <c r="Z448">
        <v>0</v>
      </c>
      <c r="AA448">
        <v>2</v>
      </c>
      <c r="AB448">
        <v>24</v>
      </c>
      <c r="AC448">
        <v>2</v>
      </c>
      <c r="AD448">
        <v>108</v>
      </c>
      <c r="AE448" t="s">
        <v>1</v>
      </c>
      <c r="AF448" t="s">
        <v>2865</v>
      </c>
      <c r="AG448">
        <v>3375</v>
      </c>
      <c r="AH448">
        <v>0</v>
      </c>
      <c r="AI448">
        <v>3375</v>
      </c>
      <c r="AJ448">
        <v>3459</v>
      </c>
      <c r="AK448">
        <v>0</v>
      </c>
      <c r="AL448">
        <v>3459</v>
      </c>
      <c r="AM448">
        <v>5</v>
      </c>
      <c r="AN448" t="s">
        <v>2866</v>
      </c>
      <c r="AO448" t="s">
        <v>2868</v>
      </c>
      <c r="AP448" t="s">
        <v>2867</v>
      </c>
      <c r="AQ448">
        <v>14666084</v>
      </c>
      <c r="AR448">
        <v>12</v>
      </c>
      <c r="AS448" s="24">
        <f t="shared" si="12"/>
        <v>12509649.880455092</v>
      </c>
      <c r="AT448">
        <f t="shared" si="13"/>
        <v>13170752</v>
      </c>
    </row>
    <row r="449" spans="1:46" x14ac:dyDescent="0.2">
      <c r="A449">
        <v>1294</v>
      </c>
      <c r="B449" t="s">
        <v>1424</v>
      </c>
      <c r="C449">
        <v>589</v>
      </c>
      <c r="D449">
        <v>5</v>
      </c>
      <c r="E449">
        <v>0</v>
      </c>
      <c r="F449">
        <v>0</v>
      </c>
      <c r="G449">
        <v>1</v>
      </c>
      <c r="H449">
        <v>54</v>
      </c>
      <c r="I449">
        <v>0</v>
      </c>
      <c r="J449">
        <v>0</v>
      </c>
      <c r="K449" t="s">
        <v>1</v>
      </c>
      <c r="L449">
        <v>648</v>
      </c>
      <c r="M449">
        <v>0</v>
      </c>
      <c r="N449">
        <v>648</v>
      </c>
      <c r="O449" t="s">
        <v>1425</v>
      </c>
      <c r="P449">
        <v>594</v>
      </c>
      <c r="Q449">
        <v>0</v>
      </c>
      <c r="R449">
        <v>594</v>
      </c>
      <c r="S449">
        <v>2</v>
      </c>
      <c r="T449" t="s">
        <v>1426</v>
      </c>
      <c r="U449" t="s">
        <v>642</v>
      </c>
      <c r="V449" t="s">
        <v>773</v>
      </c>
      <c r="W449">
        <v>589</v>
      </c>
      <c r="X449">
        <v>5</v>
      </c>
      <c r="Y449">
        <v>0</v>
      </c>
      <c r="Z449">
        <v>0</v>
      </c>
      <c r="AA449">
        <v>0</v>
      </c>
      <c r="AB449">
        <v>0</v>
      </c>
      <c r="AC449">
        <v>1</v>
      </c>
      <c r="AD449">
        <v>54</v>
      </c>
      <c r="AE449" t="s">
        <v>1</v>
      </c>
      <c r="AF449" t="s">
        <v>1425</v>
      </c>
      <c r="AG449">
        <v>594</v>
      </c>
      <c r="AH449">
        <v>0</v>
      </c>
      <c r="AI449">
        <v>594</v>
      </c>
      <c r="AJ449">
        <v>648</v>
      </c>
      <c r="AK449">
        <v>0</v>
      </c>
      <c r="AL449">
        <v>648</v>
      </c>
      <c r="AM449">
        <v>2</v>
      </c>
      <c r="AN449" t="s">
        <v>1426</v>
      </c>
      <c r="AO449" t="s">
        <v>773</v>
      </c>
      <c r="AP449" t="s">
        <v>642</v>
      </c>
      <c r="AQ449">
        <v>14700835</v>
      </c>
      <c r="AR449">
        <v>12</v>
      </c>
      <c r="AS449" s="24">
        <f t="shared" si="12"/>
        <v>12476643.196934236</v>
      </c>
      <c r="AT449">
        <f t="shared" si="13"/>
        <v>13136001</v>
      </c>
    </row>
    <row r="450" spans="1:46" x14ac:dyDescent="0.2">
      <c r="A450">
        <v>1347</v>
      </c>
      <c r="B450" t="s">
        <v>1441</v>
      </c>
      <c r="C450">
        <v>2446</v>
      </c>
      <c r="D450">
        <v>102</v>
      </c>
      <c r="E450">
        <v>0</v>
      </c>
      <c r="F450">
        <v>0</v>
      </c>
      <c r="G450">
        <v>1</v>
      </c>
      <c r="H450">
        <v>2</v>
      </c>
      <c r="I450">
        <v>3</v>
      </c>
      <c r="J450">
        <v>20</v>
      </c>
      <c r="K450" t="s">
        <v>6</v>
      </c>
      <c r="L450">
        <v>2550</v>
      </c>
      <c r="M450">
        <v>0</v>
      </c>
      <c r="N450">
        <v>2550</v>
      </c>
      <c r="O450" t="s">
        <v>1442</v>
      </c>
      <c r="P450">
        <v>2568</v>
      </c>
      <c r="Q450">
        <v>0</v>
      </c>
      <c r="R450">
        <v>2568</v>
      </c>
      <c r="S450">
        <v>4</v>
      </c>
      <c r="T450" t="s">
        <v>1443</v>
      </c>
      <c r="U450" t="s">
        <v>1444</v>
      </c>
      <c r="V450" t="s">
        <v>1445</v>
      </c>
      <c r="W450">
        <v>2446</v>
      </c>
      <c r="X450">
        <v>102</v>
      </c>
      <c r="Y450">
        <v>0</v>
      </c>
      <c r="Z450">
        <v>0</v>
      </c>
      <c r="AA450">
        <v>3</v>
      </c>
      <c r="AB450">
        <v>20</v>
      </c>
      <c r="AC450">
        <v>1</v>
      </c>
      <c r="AD450">
        <v>2</v>
      </c>
      <c r="AE450" t="s">
        <v>6</v>
      </c>
      <c r="AF450" t="s">
        <v>1442</v>
      </c>
      <c r="AG450">
        <v>2568</v>
      </c>
      <c r="AH450">
        <v>0</v>
      </c>
      <c r="AI450">
        <v>2568</v>
      </c>
      <c r="AJ450">
        <v>2550</v>
      </c>
      <c r="AK450">
        <v>0</v>
      </c>
      <c r="AL450">
        <v>2550</v>
      </c>
      <c r="AM450">
        <v>4</v>
      </c>
      <c r="AN450" t="s">
        <v>1446</v>
      </c>
      <c r="AO450" t="s">
        <v>1447</v>
      </c>
      <c r="AP450" t="s">
        <v>1448</v>
      </c>
      <c r="AQ450">
        <v>14732259</v>
      </c>
      <c r="AR450">
        <v>12</v>
      </c>
      <c r="AS450" s="24">
        <f t="shared" ref="AS450:AS513" si="14">(1-(AQ450/27836836))*26439574</f>
        <v>12446796.515602492</v>
      </c>
      <c r="AT450">
        <f t="shared" si="13"/>
        <v>13104577</v>
      </c>
    </row>
    <row r="451" spans="1:46" x14ac:dyDescent="0.2">
      <c r="A451">
        <v>6694</v>
      </c>
      <c r="B451" t="s">
        <v>4363</v>
      </c>
      <c r="C451">
        <v>1495</v>
      </c>
      <c r="D451">
        <v>46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 t="s">
        <v>6</v>
      </c>
      <c r="L451">
        <v>1551</v>
      </c>
      <c r="M451">
        <v>0</v>
      </c>
      <c r="N451">
        <v>1541</v>
      </c>
      <c r="O451" t="s">
        <v>4364</v>
      </c>
      <c r="P451">
        <v>1575</v>
      </c>
      <c r="Q451">
        <v>0</v>
      </c>
      <c r="R451">
        <v>1541</v>
      </c>
      <c r="S451">
        <v>1</v>
      </c>
      <c r="T451" t="s">
        <v>4365</v>
      </c>
      <c r="U451" t="s">
        <v>4</v>
      </c>
      <c r="V451" t="s">
        <v>4</v>
      </c>
      <c r="W451">
        <v>1495</v>
      </c>
      <c r="X451">
        <v>46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 t="s">
        <v>6</v>
      </c>
      <c r="AF451" t="s">
        <v>4364</v>
      </c>
      <c r="AG451">
        <v>1575</v>
      </c>
      <c r="AH451">
        <v>0</v>
      </c>
      <c r="AI451">
        <v>1541</v>
      </c>
      <c r="AJ451">
        <v>1551</v>
      </c>
      <c r="AK451">
        <v>0</v>
      </c>
      <c r="AL451">
        <v>1541</v>
      </c>
      <c r="AM451">
        <v>1</v>
      </c>
      <c r="AN451" t="s">
        <v>4365</v>
      </c>
      <c r="AO451" t="s">
        <v>4</v>
      </c>
      <c r="AP451" t="s">
        <v>4</v>
      </c>
      <c r="AQ451">
        <v>14767058</v>
      </c>
      <c r="AR451">
        <v>12</v>
      </c>
      <c r="AS451" s="24">
        <f t="shared" si="14"/>
        <v>12413744.241427869</v>
      </c>
      <c r="AT451">
        <f t="shared" si="13"/>
        <v>13069778</v>
      </c>
    </row>
    <row r="452" spans="1:46" x14ac:dyDescent="0.2">
      <c r="A452">
        <v>1371</v>
      </c>
      <c r="B452" t="s">
        <v>1464</v>
      </c>
      <c r="C452">
        <v>2080</v>
      </c>
      <c r="D452">
        <v>47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 t="s">
        <v>1</v>
      </c>
      <c r="L452">
        <v>2127</v>
      </c>
      <c r="M452">
        <v>0</v>
      </c>
      <c r="N452">
        <v>2127</v>
      </c>
      <c r="O452" t="s">
        <v>1465</v>
      </c>
      <c r="P452">
        <v>2127</v>
      </c>
      <c r="Q452">
        <v>0</v>
      </c>
      <c r="R452">
        <v>2127</v>
      </c>
      <c r="S452">
        <v>1</v>
      </c>
      <c r="T452" t="s">
        <v>1466</v>
      </c>
      <c r="U452" t="s">
        <v>4</v>
      </c>
      <c r="V452" t="s">
        <v>4</v>
      </c>
      <c r="W452">
        <v>2080</v>
      </c>
      <c r="X452">
        <v>47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 t="s">
        <v>1</v>
      </c>
      <c r="AF452" t="s">
        <v>1465</v>
      </c>
      <c r="AG452">
        <v>2127</v>
      </c>
      <c r="AH452">
        <v>0</v>
      </c>
      <c r="AI452">
        <v>2127</v>
      </c>
      <c r="AJ452">
        <v>2127</v>
      </c>
      <c r="AK452">
        <v>0</v>
      </c>
      <c r="AL452">
        <v>2127</v>
      </c>
      <c r="AM452">
        <v>1</v>
      </c>
      <c r="AN452" t="s">
        <v>1466</v>
      </c>
      <c r="AO452" t="s">
        <v>4</v>
      </c>
      <c r="AP452" t="s">
        <v>4</v>
      </c>
      <c r="AQ452">
        <v>14817648</v>
      </c>
      <c r="AR452">
        <v>12</v>
      </c>
      <c r="AS452" s="24">
        <f t="shared" si="14"/>
        <v>12365693.591969719</v>
      </c>
      <c r="AT452">
        <f t="shared" ref="AT452:AT515" si="15">27836836-AQ452</f>
        <v>13019188</v>
      </c>
    </row>
    <row r="453" spans="1:46" x14ac:dyDescent="0.2">
      <c r="A453">
        <v>1384</v>
      </c>
      <c r="B453" t="s">
        <v>1467</v>
      </c>
      <c r="C453">
        <v>6071</v>
      </c>
      <c r="D453">
        <v>276</v>
      </c>
      <c r="E453">
        <v>0</v>
      </c>
      <c r="F453">
        <v>1</v>
      </c>
      <c r="G453">
        <v>0</v>
      </c>
      <c r="H453">
        <v>0</v>
      </c>
      <c r="I453">
        <v>0</v>
      </c>
      <c r="J453">
        <v>0</v>
      </c>
      <c r="K453" t="s">
        <v>1</v>
      </c>
      <c r="L453">
        <v>6348</v>
      </c>
      <c r="M453">
        <v>0</v>
      </c>
      <c r="N453">
        <v>6348</v>
      </c>
      <c r="O453" t="s">
        <v>1468</v>
      </c>
      <c r="P453">
        <v>6348</v>
      </c>
      <c r="Q453">
        <v>0</v>
      </c>
      <c r="R453">
        <v>6348</v>
      </c>
      <c r="S453">
        <v>1</v>
      </c>
      <c r="T453" t="s">
        <v>1469</v>
      </c>
      <c r="U453" t="s">
        <v>4</v>
      </c>
      <c r="V453" t="s">
        <v>4</v>
      </c>
      <c r="W453">
        <v>6071</v>
      </c>
      <c r="X453">
        <v>277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 t="s">
        <v>1</v>
      </c>
      <c r="AF453" t="s">
        <v>1468</v>
      </c>
      <c r="AG453">
        <v>6348</v>
      </c>
      <c r="AH453">
        <v>0</v>
      </c>
      <c r="AI453">
        <v>6348</v>
      </c>
      <c r="AJ453">
        <v>6348</v>
      </c>
      <c r="AK453">
        <v>0</v>
      </c>
      <c r="AL453">
        <v>6348</v>
      </c>
      <c r="AM453">
        <v>1</v>
      </c>
      <c r="AN453" t="s">
        <v>1469</v>
      </c>
      <c r="AO453" t="s">
        <v>4</v>
      </c>
      <c r="AP453" t="s">
        <v>4</v>
      </c>
      <c r="AQ453">
        <v>15025692</v>
      </c>
      <c r="AR453">
        <v>12</v>
      </c>
      <c r="AS453" s="24">
        <f t="shared" si="14"/>
        <v>12168092.300887071</v>
      </c>
      <c r="AT453">
        <f t="shared" si="15"/>
        <v>12811144</v>
      </c>
    </row>
    <row r="454" spans="1:46" x14ac:dyDescent="0.2">
      <c r="A454">
        <v>4244</v>
      </c>
      <c r="B454" t="s">
        <v>3123</v>
      </c>
      <c r="C454">
        <v>480</v>
      </c>
      <c r="D454">
        <v>9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 t="s">
        <v>1</v>
      </c>
      <c r="L454">
        <v>489</v>
      </c>
      <c r="M454">
        <v>0</v>
      </c>
      <c r="N454">
        <v>489</v>
      </c>
      <c r="O454" t="s">
        <v>3124</v>
      </c>
      <c r="P454">
        <v>681</v>
      </c>
      <c r="Q454">
        <v>192</v>
      </c>
      <c r="R454">
        <v>681</v>
      </c>
      <c r="S454">
        <v>1</v>
      </c>
      <c r="T454" t="s">
        <v>1822</v>
      </c>
      <c r="U454" t="s">
        <v>4</v>
      </c>
      <c r="V454" t="s">
        <v>4</v>
      </c>
      <c r="W454">
        <v>480</v>
      </c>
      <c r="X454">
        <v>9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 t="s">
        <v>1</v>
      </c>
      <c r="AF454" t="s">
        <v>3124</v>
      </c>
      <c r="AG454">
        <v>681</v>
      </c>
      <c r="AH454">
        <v>192</v>
      </c>
      <c r="AI454">
        <v>681</v>
      </c>
      <c r="AJ454">
        <v>489</v>
      </c>
      <c r="AK454">
        <v>0</v>
      </c>
      <c r="AL454">
        <v>489</v>
      </c>
      <c r="AM454">
        <v>1</v>
      </c>
      <c r="AN454" t="s">
        <v>1822</v>
      </c>
      <c r="AO454" t="s">
        <v>4</v>
      </c>
      <c r="AP454" t="s">
        <v>4</v>
      </c>
      <c r="AQ454">
        <v>15134166</v>
      </c>
      <c r="AR454">
        <v>12</v>
      </c>
      <c r="AS454" s="24">
        <f t="shared" si="14"/>
        <v>12065063.122209005</v>
      </c>
      <c r="AT454">
        <f t="shared" si="15"/>
        <v>12702670</v>
      </c>
    </row>
    <row r="455" spans="1:46" x14ac:dyDescent="0.2">
      <c r="A455">
        <v>1396</v>
      </c>
      <c r="B455" t="s">
        <v>1472</v>
      </c>
      <c r="C455">
        <v>1061</v>
      </c>
      <c r="D455">
        <v>34</v>
      </c>
      <c r="E455">
        <v>0</v>
      </c>
      <c r="F455">
        <v>0</v>
      </c>
      <c r="G455">
        <v>1</v>
      </c>
      <c r="H455">
        <v>3</v>
      </c>
      <c r="I455">
        <v>0</v>
      </c>
      <c r="J455">
        <v>0</v>
      </c>
      <c r="K455" t="s">
        <v>1</v>
      </c>
      <c r="L455">
        <v>1098</v>
      </c>
      <c r="M455">
        <v>0</v>
      </c>
      <c r="N455">
        <v>1098</v>
      </c>
      <c r="O455" t="s">
        <v>1473</v>
      </c>
      <c r="P455">
        <v>1095</v>
      </c>
      <c r="Q455">
        <v>0</v>
      </c>
      <c r="R455">
        <v>1095</v>
      </c>
      <c r="S455">
        <v>2</v>
      </c>
      <c r="T455" t="s">
        <v>1474</v>
      </c>
      <c r="U455" t="s">
        <v>1475</v>
      </c>
      <c r="V455" t="s">
        <v>1476</v>
      </c>
      <c r="W455">
        <v>1061</v>
      </c>
      <c r="X455">
        <v>34</v>
      </c>
      <c r="Y455">
        <v>0</v>
      </c>
      <c r="Z455">
        <v>0</v>
      </c>
      <c r="AA455">
        <v>0</v>
      </c>
      <c r="AB455">
        <v>0</v>
      </c>
      <c r="AC455">
        <v>1</v>
      </c>
      <c r="AD455">
        <v>3</v>
      </c>
      <c r="AE455" t="s">
        <v>1</v>
      </c>
      <c r="AF455" t="s">
        <v>1473</v>
      </c>
      <c r="AG455">
        <v>1095</v>
      </c>
      <c r="AH455">
        <v>0</v>
      </c>
      <c r="AI455">
        <v>1095</v>
      </c>
      <c r="AJ455">
        <v>1098</v>
      </c>
      <c r="AK455">
        <v>0</v>
      </c>
      <c r="AL455">
        <v>1098</v>
      </c>
      <c r="AM455">
        <v>2</v>
      </c>
      <c r="AN455" t="s">
        <v>1474</v>
      </c>
      <c r="AO455" t="s">
        <v>1476</v>
      </c>
      <c r="AP455" t="s">
        <v>1475</v>
      </c>
      <c r="AQ455">
        <v>15143840</v>
      </c>
      <c r="AR455">
        <v>12</v>
      </c>
      <c r="AS455" s="24">
        <f t="shared" si="14"/>
        <v>12055874.705864703</v>
      </c>
      <c r="AT455">
        <f t="shared" si="15"/>
        <v>12692996</v>
      </c>
    </row>
    <row r="456" spans="1:46" x14ac:dyDescent="0.2">
      <c r="A456">
        <v>3230</v>
      </c>
      <c r="B456" t="s">
        <v>2697</v>
      </c>
      <c r="C456">
        <v>532</v>
      </c>
      <c r="D456">
        <v>16</v>
      </c>
      <c r="E456">
        <v>0</v>
      </c>
      <c r="F456">
        <v>0</v>
      </c>
      <c r="G456">
        <v>1</v>
      </c>
      <c r="H456">
        <v>165</v>
      </c>
      <c r="I456">
        <v>0</v>
      </c>
      <c r="J456">
        <v>0</v>
      </c>
      <c r="K456" t="s">
        <v>1</v>
      </c>
      <c r="L456">
        <v>714</v>
      </c>
      <c r="M456">
        <v>1</v>
      </c>
      <c r="N456">
        <v>714</v>
      </c>
      <c r="O456" t="s">
        <v>2698</v>
      </c>
      <c r="P456">
        <v>579</v>
      </c>
      <c r="Q456">
        <v>31</v>
      </c>
      <c r="R456">
        <v>579</v>
      </c>
      <c r="S456">
        <v>2</v>
      </c>
      <c r="T456" t="s">
        <v>2699</v>
      </c>
      <c r="U456" t="s">
        <v>2700</v>
      </c>
      <c r="V456" t="s">
        <v>2701</v>
      </c>
      <c r="W456">
        <v>532</v>
      </c>
      <c r="X456">
        <v>16</v>
      </c>
      <c r="Y456">
        <v>0</v>
      </c>
      <c r="Z456">
        <v>0</v>
      </c>
      <c r="AA456">
        <v>0</v>
      </c>
      <c r="AB456">
        <v>0</v>
      </c>
      <c r="AC456">
        <v>1</v>
      </c>
      <c r="AD456">
        <v>165</v>
      </c>
      <c r="AE456" t="s">
        <v>1</v>
      </c>
      <c r="AF456" t="s">
        <v>2698</v>
      </c>
      <c r="AG456">
        <v>579</v>
      </c>
      <c r="AH456">
        <v>31</v>
      </c>
      <c r="AI456">
        <v>579</v>
      </c>
      <c r="AJ456">
        <v>714</v>
      </c>
      <c r="AK456">
        <v>1</v>
      </c>
      <c r="AL456">
        <v>714</v>
      </c>
      <c r="AM456">
        <v>2</v>
      </c>
      <c r="AN456" t="s">
        <v>2702</v>
      </c>
      <c r="AO456" t="s">
        <v>2703</v>
      </c>
      <c r="AP456" t="s">
        <v>2704</v>
      </c>
      <c r="AQ456">
        <v>15151979</v>
      </c>
      <c r="AR456">
        <v>12</v>
      </c>
      <c r="AS456" s="24">
        <f t="shared" si="14"/>
        <v>12048144.240635609</v>
      </c>
      <c r="AT456">
        <f t="shared" si="15"/>
        <v>12684857</v>
      </c>
    </row>
    <row r="457" spans="1:46" x14ac:dyDescent="0.2">
      <c r="A457">
        <v>5653</v>
      </c>
      <c r="B457" t="s">
        <v>3860</v>
      </c>
      <c r="C457">
        <v>852</v>
      </c>
      <c r="D457">
        <v>39</v>
      </c>
      <c r="E457">
        <v>0</v>
      </c>
      <c r="F457">
        <v>0</v>
      </c>
      <c r="G457">
        <v>0</v>
      </c>
      <c r="H457">
        <v>0</v>
      </c>
      <c r="I457">
        <v>1</v>
      </c>
      <c r="J457">
        <v>9</v>
      </c>
      <c r="K457" t="s">
        <v>1</v>
      </c>
      <c r="L457">
        <v>891</v>
      </c>
      <c r="M457">
        <v>0</v>
      </c>
      <c r="N457">
        <v>891</v>
      </c>
      <c r="O457" t="s">
        <v>3861</v>
      </c>
      <c r="P457">
        <v>900</v>
      </c>
      <c r="Q457">
        <v>0</v>
      </c>
      <c r="R457">
        <v>900</v>
      </c>
      <c r="S457">
        <v>2</v>
      </c>
      <c r="T457" t="s">
        <v>3862</v>
      </c>
      <c r="U457" t="s">
        <v>3863</v>
      </c>
      <c r="V457" t="s">
        <v>3864</v>
      </c>
      <c r="W457">
        <v>852</v>
      </c>
      <c r="X457">
        <v>39</v>
      </c>
      <c r="Y457">
        <v>0</v>
      </c>
      <c r="Z457">
        <v>0</v>
      </c>
      <c r="AA457">
        <v>1</v>
      </c>
      <c r="AB457">
        <v>9</v>
      </c>
      <c r="AC457">
        <v>0</v>
      </c>
      <c r="AD457">
        <v>0</v>
      </c>
      <c r="AE457" t="s">
        <v>1</v>
      </c>
      <c r="AF457" t="s">
        <v>3861</v>
      </c>
      <c r="AG457">
        <v>900</v>
      </c>
      <c r="AH457">
        <v>0</v>
      </c>
      <c r="AI457">
        <v>900</v>
      </c>
      <c r="AJ457">
        <v>891</v>
      </c>
      <c r="AK457">
        <v>0</v>
      </c>
      <c r="AL457">
        <v>891</v>
      </c>
      <c r="AM457">
        <v>2</v>
      </c>
      <c r="AN457" t="s">
        <v>3865</v>
      </c>
      <c r="AO457" t="s">
        <v>3866</v>
      </c>
      <c r="AP457" t="s">
        <v>3867</v>
      </c>
      <c r="AQ457">
        <v>15157900</v>
      </c>
      <c r="AR457">
        <v>12</v>
      </c>
      <c r="AS457" s="24">
        <f t="shared" si="14"/>
        <v>12042520.443532592</v>
      </c>
      <c r="AT457">
        <f t="shared" si="15"/>
        <v>12678936</v>
      </c>
    </row>
    <row r="458" spans="1:46" x14ac:dyDescent="0.2">
      <c r="A458">
        <v>1401</v>
      </c>
      <c r="B458" t="s">
        <v>1477</v>
      </c>
      <c r="C458">
        <v>1344</v>
      </c>
      <c r="D458">
        <v>36</v>
      </c>
      <c r="E458">
        <v>0</v>
      </c>
      <c r="F458">
        <v>0</v>
      </c>
      <c r="G458">
        <v>2</v>
      </c>
      <c r="H458">
        <v>30</v>
      </c>
      <c r="I458">
        <v>0</v>
      </c>
      <c r="J458">
        <v>0</v>
      </c>
      <c r="K458" t="s">
        <v>1</v>
      </c>
      <c r="L458">
        <v>1410</v>
      </c>
      <c r="M458">
        <v>0</v>
      </c>
      <c r="N458">
        <v>1410</v>
      </c>
      <c r="O458" t="s">
        <v>1478</v>
      </c>
      <c r="P458">
        <v>1380</v>
      </c>
      <c r="Q458">
        <v>0</v>
      </c>
      <c r="R458">
        <v>1380</v>
      </c>
      <c r="S458">
        <v>3</v>
      </c>
      <c r="T458" t="s">
        <v>1479</v>
      </c>
      <c r="U458" t="s">
        <v>1480</v>
      </c>
      <c r="V458" t="s">
        <v>1481</v>
      </c>
      <c r="W458">
        <v>1344</v>
      </c>
      <c r="X458">
        <v>36</v>
      </c>
      <c r="Y458">
        <v>0</v>
      </c>
      <c r="Z458">
        <v>0</v>
      </c>
      <c r="AA458">
        <v>0</v>
      </c>
      <c r="AB458">
        <v>0</v>
      </c>
      <c r="AC458">
        <v>2</v>
      </c>
      <c r="AD458">
        <v>30</v>
      </c>
      <c r="AE458" t="s">
        <v>1</v>
      </c>
      <c r="AF458" t="s">
        <v>1478</v>
      </c>
      <c r="AG458">
        <v>1380</v>
      </c>
      <c r="AH458">
        <v>0</v>
      </c>
      <c r="AI458">
        <v>1380</v>
      </c>
      <c r="AJ458">
        <v>1410</v>
      </c>
      <c r="AK458">
        <v>0</v>
      </c>
      <c r="AL458">
        <v>1410</v>
      </c>
      <c r="AM458">
        <v>3</v>
      </c>
      <c r="AN458" t="s">
        <v>1482</v>
      </c>
      <c r="AO458" t="s">
        <v>1483</v>
      </c>
      <c r="AP458" t="s">
        <v>1484</v>
      </c>
      <c r="AQ458">
        <v>15185571</v>
      </c>
      <c r="AR458">
        <v>12</v>
      </c>
      <c r="AS458" s="24">
        <f t="shared" si="14"/>
        <v>12016238.38144213</v>
      </c>
      <c r="AT458">
        <f t="shared" si="15"/>
        <v>12651265</v>
      </c>
    </row>
    <row r="459" spans="1:46" x14ac:dyDescent="0.2">
      <c r="A459">
        <v>5483</v>
      </c>
      <c r="B459" t="s">
        <v>3751</v>
      </c>
      <c r="C459">
        <v>1431</v>
      </c>
      <c r="D459">
        <v>57</v>
      </c>
      <c r="E459">
        <v>0</v>
      </c>
      <c r="F459">
        <v>0</v>
      </c>
      <c r="G459">
        <v>2</v>
      </c>
      <c r="H459">
        <v>30</v>
      </c>
      <c r="I459">
        <v>0</v>
      </c>
      <c r="J459">
        <v>0</v>
      </c>
      <c r="K459" t="s">
        <v>1</v>
      </c>
      <c r="L459">
        <v>1518</v>
      </c>
      <c r="M459">
        <v>0</v>
      </c>
      <c r="N459">
        <v>1518</v>
      </c>
      <c r="O459" t="s">
        <v>3752</v>
      </c>
      <c r="P459">
        <v>1488</v>
      </c>
      <c r="Q459">
        <v>0</v>
      </c>
      <c r="R459">
        <v>1488</v>
      </c>
      <c r="S459">
        <v>3</v>
      </c>
      <c r="T459" t="s">
        <v>3753</v>
      </c>
      <c r="U459" t="s">
        <v>3754</v>
      </c>
      <c r="V459" t="s">
        <v>3755</v>
      </c>
      <c r="W459">
        <v>1431</v>
      </c>
      <c r="X459">
        <v>57</v>
      </c>
      <c r="Y459">
        <v>0</v>
      </c>
      <c r="Z459">
        <v>0</v>
      </c>
      <c r="AA459">
        <v>0</v>
      </c>
      <c r="AB459">
        <v>0</v>
      </c>
      <c r="AC459">
        <v>2</v>
      </c>
      <c r="AD459">
        <v>30</v>
      </c>
      <c r="AE459" t="s">
        <v>1</v>
      </c>
      <c r="AF459" t="s">
        <v>3752</v>
      </c>
      <c r="AG459">
        <v>1488</v>
      </c>
      <c r="AH459">
        <v>0</v>
      </c>
      <c r="AI459">
        <v>1488</v>
      </c>
      <c r="AJ459">
        <v>1518</v>
      </c>
      <c r="AK459">
        <v>0</v>
      </c>
      <c r="AL459">
        <v>1518</v>
      </c>
      <c r="AM459">
        <v>3</v>
      </c>
      <c r="AN459" t="s">
        <v>3756</v>
      </c>
      <c r="AO459" t="s">
        <v>3757</v>
      </c>
      <c r="AP459" t="s">
        <v>3758</v>
      </c>
      <c r="AQ459">
        <v>15188257</v>
      </c>
      <c r="AR459">
        <v>12</v>
      </c>
      <c r="AS459" s="24">
        <f t="shared" si="14"/>
        <v>12013687.204441842</v>
      </c>
      <c r="AT459">
        <f t="shared" si="15"/>
        <v>12648579</v>
      </c>
    </row>
    <row r="460" spans="1:46" x14ac:dyDescent="0.2">
      <c r="A460">
        <v>6761</v>
      </c>
      <c r="B460" t="s">
        <v>4411</v>
      </c>
      <c r="C460">
        <v>3143</v>
      </c>
      <c r="D460">
        <v>187</v>
      </c>
      <c r="E460">
        <v>0</v>
      </c>
      <c r="F460">
        <v>0</v>
      </c>
      <c r="G460">
        <v>1</v>
      </c>
      <c r="H460">
        <v>3</v>
      </c>
      <c r="I460">
        <v>1</v>
      </c>
      <c r="J460">
        <v>3</v>
      </c>
      <c r="K460" t="s">
        <v>1</v>
      </c>
      <c r="L460">
        <v>3333</v>
      </c>
      <c r="M460">
        <v>0</v>
      </c>
      <c r="N460">
        <v>3333</v>
      </c>
      <c r="O460" t="s">
        <v>4412</v>
      </c>
      <c r="P460">
        <v>3333</v>
      </c>
      <c r="Q460">
        <v>0</v>
      </c>
      <c r="R460">
        <v>3333</v>
      </c>
      <c r="S460">
        <v>3</v>
      </c>
      <c r="T460" t="s">
        <v>4413</v>
      </c>
      <c r="U460" t="s">
        <v>4414</v>
      </c>
      <c r="V460" t="s">
        <v>4415</v>
      </c>
      <c r="W460">
        <v>3143</v>
      </c>
      <c r="X460">
        <v>187</v>
      </c>
      <c r="Y460">
        <v>0</v>
      </c>
      <c r="Z460">
        <v>0</v>
      </c>
      <c r="AA460">
        <v>1</v>
      </c>
      <c r="AB460">
        <v>3</v>
      </c>
      <c r="AC460">
        <v>1</v>
      </c>
      <c r="AD460">
        <v>3</v>
      </c>
      <c r="AE460" t="s">
        <v>1</v>
      </c>
      <c r="AF460" t="s">
        <v>4412</v>
      </c>
      <c r="AG460">
        <v>3333</v>
      </c>
      <c r="AH460">
        <v>0</v>
      </c>
      <c r="AI460">
        <v>3333</v>
      </c>
      <c r="AJ460">
        <v>3333</v>
      </c>
      <c r="AK460">
        <v>0</v>
      </c>
      <c r="AL460">
        <v>3333</v>
      </c>
      <c r="AM460">
        <v>3</v>
      </c>
      <c r="AN460" t="s">
        <v>4413</v>
      </c>
      <c r="AO460" t="s">
        <v>4415</v>
      </c>
      <c r="AP460" t="s">
        <v>4414</v>
      </c>
      <c r="AQ460">
        <v>15209575</v>
      </c>
      <c r="AR460">
        <v>12</v>
      </c>
      <c r="AS460" s="24">
        <f t="shared" si="14"/>
        <v>11993439.255338287</v>
      </c>
      <c r="AT460">
        <f t="shared" si="15"/>
        <v>12627261</v>
      </c>
    </row>
    <row r="461" spans="1:46" x14ac:dyDescent="0.2">
      <c r="A461">
        <v>5351</v>
      </c>
      <c r="B461" t="s">
        <v>3697</v>
      </c>
      <c r="C461">
        <v>920</v>
      </c>
      <c r="D461">
        <v>49</v>
      </c>
      <c r="E461">
        <v>0</v>
      </c>
      <c r="F461">
        <v>0</v>
      </c>
      <c r="G461">
        <v>1</v>
      </c>
      <c r="H461">
        <v>124</v>
      </c>
      <c r="I461">
        <v>1</v>
      </c>
      <c r="J461">
        <v>7</v>
      </c>
      <c r="K461" t="s">
        <v>1</v>
      </c>
      <c r="L461">
        <v>1764</v>
      </c>
      <c r="M461">
        <v>671</v>
      </c>
      <c r="N461">
        <v>1764</v>
      </c>
      <c r="O461" t="s">
        <v>3698</v>
      </c>
      <c r="P461">
        <v>981</v>
      </c>
      <c r="Q461">
        <v>5</v>
      </c>
      <c r="R461">
        <v>981</v>
      </c>
      <c r="S461">
        <v>2</v>
      </c>
      <c r="T461" t="s">
        <v>3699</v>
      </c>
      <c r="U461" t="s">
        <v>3700</v>
      </c>
      <c r="V461" t="s">
        <v>3701</v>
      </c>
      <c r="W461">
        <v>929</v>
      </c>
      <c r="X461">
        <v>47</v>
      </c>
      <c r="Y461">
        <v>0</v>
      </c>
      <c r="Z461">
        <v>0</v>
      </c>
      <c r="AA461">
        <v>0</v>
      </c>
      <c r="AB461">
        <v>0</v>
      </c>
      <c r="AC461">
        <v>2</v>
      </c>
      <c r="AD461">
        <v>117</v>
      </c>
      <c r="AE461" t="s">
        <v>1</v>
      </c>
      <c r="AF461" t="s">
        <v>3698</v>
      </c>
      <c r="AG461">
        <v>981</v>
      </c>
      <c r="AH461">
        <v>5</v>
      </c>
      <c r="AI461">
        <v>981</v>
      </c>
      <c r="AJ461">
        <v>1764</v>
      </c>
      <c r="AK461">
        <v>671</v>
      </c>
      <c r="AL461">
        <v>1764</v>
      </c>
      <c r="AM461">
        <v>3</v>
      </c>
      <c r="AN461" t="s">
        <v>3702</v>
      </c>
      <c r="AO461" t="s">
        <v>3703</v>
      </c>
      <c r="AP461" t="s">
        <v>3704</v>
      </c>
      <c r="AQ461">
        <v>15224937</v>
      </c>
      <c r="AR461">
        <v>12</v>
      </c>
      <c r="AS461" s="24">
        <f t="shared" si="14"/>
        <v>11978848.346522788</v>
      </c>
      <c r="AT461">
        <f t="shared" si="15"/>
        <v>12611899</v>
      </c>
    </row>
    <row r="462" spans="1:46" x14ac:dyDescent="0.2">
      <c r="A462">
        <v>4308</v>
      </c>
      <c r="B462" t="s">
        <v>3149</v>
      </c>
      <c r="C462">
        <v>1019</v>
      </c>
      <c r="D462">
        <v>34</v>
      </c>
      <c r="E462">
        <v>0</v>
      </c>
      <c r="F462">
        <v>0</v>
      </c>
      <c r="G462">
        <v>2</v>
      </c>
      <c r="H462">
        <v>219</v>
      </c>
      <c r="I462">
        <v>0</v>
      </c>
      <c r="J462">
        <v>0</v>
      </c>
      <c r="K462" t="s">
        <v>1</v>
      </c>
      <c r="L462">
        <v>1401</v>
      </c>
      <c r="M462">
        <v>129</v>
      </c>
      <c r="N462">
        <v>1401</v>
      </c>
      <c r="O462" t="s">
        <v>3150</v>
      </c>
      <c r="P462">
        <v>1125</v>
      </c>
      <c r="Q462">
        <v>72</v>
      </c>
      <c r="R462">
        <v>1125</v>
      </c>
      <c r="S462">
        <v>3</v>
      </c>
      <c r="T462" t="s">
        <v>3151</v>
      </c>
      <c r="U462" t="s">
        <v>3152</v>
      </c>
      <c r="V462" t="s">
        <v>3153</v>
      </c>
      <c r="W462">
        <v>1019</v>
      </c>
      <c r="X462">
        <v>34</v>
      </c>
      <c r="Y462">
        <v>0</v>
      </c>
      <c r="Z462">
        <v>0</v>
      </c>
      <c r="AA462">
        <v>0</v>
      </c>
      <c r="AB462">
        <v>0</v>
      </c>
      <c r="AC462">
        <v>2</v>
      </c>
      <c r="AD462">
        <v>219</v>
      </c>
      <c r="AE462" t="s">
        <v>1</v>
      </c>
      <c r="AF462" t="s">
        <v>3150</v>
      </c>
      <c r="AG462">
        <v>1125</v>
      </c>
      <c r="AH462">
        <v>72</v>
      </c>
      <c r="AI462">
        <v>1125</v>
      </c>
      <c r="AJ462">
        <v>1401</v>
      </c>
      <c r="AK462">
        <v>129</v>
      </c>
      <c r="AL462">
        <v>1401</v>
      </c>
      <c r="AM462">
        <v>3</v>
      </c>
      <c r="AN462" t="s">
        <v>3151</v>
      </c>
      <c r="AO462" t="s">
        <v>3153</v>
      </c>
      <c r="AP462" t="s">
        <v>3152</v>
      </c>
      <c r="AQ462">
        <v>15237856</v>
      </c>
      <c r="AR462">
        <v>12</v>
      </c>
      <c r="AS462" s="24">
        <f t="shared" si="14"/>
        <v>11966577.812022889</v>
      </c>
      <c r="AT462">
        <f t="shared" si="15"/>
        <v>12598980</v>
      </c>
    </row>
    <row r="463" spans="1:46" x14ac:dyDescent="0.2">
      <c r="A463">
        <v>1403</v>
      </c>
      <c r="B463" t="s">
        <v>1485</v>
      </c>
      <c r="C463">
        <v>668</v>
      </c>
      <c r="D463">
        <v>52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 t="s">
        <v>1</v>
      </c>
      <c r="L463">
        <v>750</v>
      </c>
      <c r="M463">
        <v>30</v>
      </c>
      <c r="N463">
        <v>750</v>
      </c>
      <c r="O463" t="s">
        <v>1486</v>
      </c>
      <c r="P463">
        <v>720</v>
      </c>
      <c r="Q463">
        <v>0</v>
      </c>
      <c r="R463">
        <v>720</v>
      </c>
      <c r="S463">
        <v>1</v>
      </c>
      <c r="T463" t="s">
        <v>540</v>
      </c>
      <c r="U463" t="s">
        <v>4</v>
      </c>
      <c r="V463" t="s">
        <v>4</v>
      </c>
      <c r="W463">
        <v>668</v>
      </c>
      <c r="X463">
        <v>52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 t="s">
        <v>1</v>
      </c>
      <c r="AF463" t="s">
        <v>1486</v>
      </c>
      <c r="AG463">
        <v>720</v>
      </c>
      <c r="AH463">
        <v>0</v>
      </c>
      <c r="AI463">
        <v>720</v>
      </c>
      <c r="AJ463">
        <v>750</v>
      </c>
      <c r="AK463">
        <v>30</v>
      </c>
      <c r="AL463">
        <v>750</v>
      </c>
      <c r="AM463">
        <v>1</v>
      </c>
      <c r="AN463" t="s">
        <v>540</v>
      </c>
      <c r="AO463" t="s">
        <v>4</v>
      </c>
      <c r="AP463" t="s">
        <v>4</v>
      </c>
      <c r="AQ463">
        <v>15249894</v>
      </c>
      <c r="AR463">
        <v>12</v>
      </c>
      <c r="AS463" s="24">
        <f t="shared" si="14"/>
        <v>11955144.055980643</v>
      </c>
      <c r="AT463">
        <f t="shared" si="15"/>
        <v>12586942</v>
      </c>
    </row>
    <row r="464" spans="1:46" x14ac:dyDescent="0.2">
      <c r="A464">
        <v>1407</v>
      </c>
      <c r="B464" t="s">
        <v>1487</v>
      </c>
      <c r="C464">
        <v>342</v>
      </c>
      <c r="D464">
        <v>18</v>
      </c>
      <c r="E464">
        <v>0</v>
      </c>
      <c r="F464">
        <v>0</v>
      </c>
      <c r="G464">
        <v>1</v>
      </c>
      <c r="H464">
        <v>24</v>
      </c>
      <c r="I464">
        <v>0</v>
      </c>
      <c r="J464">
        <v>0</v>
      </c>
      <c r="K464" t="s">
        <v>6</v>
      </c>
      <c r="L464">
        <v>384</v>
      </c>
      <c r="M464">
        <v>0</v>
      </c>
      <c r="N464">
        <v>384</v>
      </c>
      <c r="O464" t="s">
        <v>1488</v>
      </c>
      <c r="P464">
        <v>360</v>
      </c>
      <c r="Q464">
        <v>0</v>
      </c>
      <c r="R464">
        <v>360</v>
      </c>
      <c r="S464">
        <v>2</v>
      </c>
      <c r="T464" t="s">
        <v>1489</v>
      </c>
      <c r="U464" t="s">
        <v>1490</v>
      </c>
      <c r="V464" t="s">
        <v>1491</v>
      </c>
      <c r="W464">
        <v>342</v>
      </c>
      <c r="X464">
        <v>18</v>
      </c>
      <c r="Y464">
        <v>0</v>
      </c>
      <c r="Z464">
        <v>0</v>
      </c>
      <c r="AA464">
        <v>0</v>
      </c>
      <c r="AB464">
        <v>0</v>
      </c>
      <c r="AC464">
        <v>1</v>
      </c>
      <c r="AD464">
        <v>24</v>
      </c>
      <c r="AE464" t="s">
        <v>1</v>
      </c>
      <c r="AF464" t="s">
        <v>1488</v>
      </c>
      <c r="AG464">
        <v>360</v>
      </c>
      <c r="AH464">
        <v>0</v>
      </c>
      <c r="AI464">
        <v>360</v>
      </c>
      <c r="AJ464">
        <v>384</v>
      </c>
      <c r="AK464">
        <v>0</v>
      </c>
      <c r="AL464">
        <v>384</v>
      </c>
      <c r="AM464">
        <v>2</v>
      </c>
      <c r="AN464" t="s">
        <v>1492</v>
      </c>
      <c r="AO464" t="s">
        <v>1493</v>
      </c>
      <c r="AP464" t="s">
        <v>1494</v>
      </c>
      <c r="AQ464">
        <v>15258040</v>
      </c>
      <c r="AR464">
        <v>12</v>
      </c>
      <c r="AS464" s="24">
        <f t="shared" si="14"/>
        <v>11947406.942114541</v>
      </c>
      <c r="AT464">
        <f t="shared" si="15"/>
        <v>12578796</v>
      </c>
    </row>
    <row r="465" spans="1:46" x14ac:dyDescent="0.2">
      <c r="A465">
        <v>3883</v>
      </c>
      <c r="B465" t="s">
        <v>2917</v>
      </c>
      <c r="C465">
        <v>457</v>
      </c>
      <c r="D465">
        <v>7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 t="s">
        <v>1</v>
      </c>
      <c r="L465">
        <v>531</v>
      </c>
      <c r="M465">
        <v>0</v>
      </c>
      <c r="N465">
        <v>464</v>
      </c>
      <c r="O465" t="s">
        <v>2918</v>
      </c>
      <c r="P465">
        <v>594</v>
      </c>
      <c r="Q465">
        <v>0</v>
      </c>
      <c r="R465">
        <v>464</v>
      </c>
      <c r="S465">
        <v>1</v>
      </c>
      <c r="T465" t="s">
        <v>2919</v>
      </c>
      <c r="U465" t="s">
        <v>2123</v>
      </c>
      <c r="V465" t="s">
        <v>2920</v>
      </c>
      <c r="W465">
        <v>457</v>
      </c>
      <c r="X465">
        <v>7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 t="s">
        <v>1</v>
      </c>
      <c r="AF465" t="s">
        <v>2918</v>
      </c>
      <c r="AG465">
        <v>594</v>
      </c>
      <c r="AH465">
        <v>0</v>
      </c>
      <c r="AI465">
        <v>464</v>
      </c>
      <c r="AJ465">
        <v>531</v>
      </c>
      <c r="AK465">
        <v>0</v>
      </c>
      <c r="AL465">
        <v>464</v>
      </c>
      <c r="AM465">
        <v>1</v>
      </c>
      <c r="AN465" t="s">
        <v>2919</v>
      </c>
      <c r="AO465" t="s">
        <v>2920</v>
      </c>
      <c r="AP465" t="s">
        <v>2123</v>
      </c>
      <c r="AQ465">
        <v>15262220</v>
      </c>
      <c r="AR465">
        <v>12</v>
      </c>
      <c r="AS465" s="24">
        <f t="shared" si="14"/>
        <v>11943436.756015806</v>
      </c>
      <c r="AT465">
        <f t="shared" si="15"/>
        <v>12574616</v>
      </c>
    </row>
    <row r="466" spans="1:46" x14ac:dyDescent="0.2">
      <c r="A466">
        <v>1412</v>
      </c>
      <c r="B466" t="s">
        <v>1495</v>
      </c>
      <c r="C466">
        <v>1358</v>
      </c>
      <c r="D466">
        <v>61</v>
      </c>
      <c r="E466">
        <v>0</v>
      </c>
      <c r="F466">
        <v>0</v>
      </c>
      <c r="G466">
        <v>0</v>
      </c>
      <c r="H466">
        <v>0</v>
      </c>
      <c r="I466">
        <v>1</v>
      </c>
      <c r="J466">
        <v>9</v>
      </c>
      <c r="K466" t="s">
        <v>1</v>
      </c>
      <c r="L466">
        <v>1533</v>
      </c>
      <c r="M466">
        <v>114</v>
      </c>
      <c r="N466">
        <v>1533</v>
      </c>
      <c r="O466" t="s">
        <v>1496</v>
      </c>
      <c r="P466">
        <v>1428</v>
      </c>
      <c r="Q466">
        <v>0</v>
      </c>
      <c r="R466">
        <v>1428</v>
      </c>
      <c r="S466">
        <v>2</v>
      </c>
      <c r="T466" t="s">
        <v>1497</v>
      </c>
      <c r="U466" t="s">
        <v>1498</v>
      </c>
      <c r="V466" t="s">
        <v>1499</v>
      </c>
      <c r="W466">
        <v>1358</v>
      </c>
      <c r="X466">
        <v>61</v>
      </c>
      <c r="Y466">
        <v>0</v>
      </c>
      <c r="Z466">
        <v>0</v>
      </c>
      <c r="AA466">
        <v>1</v>
      </c>
      <c r="AB466">
        <v>9</v>
      </c>
      <c r="AC466">
        <v>0</v>
      </c>
      <c r="AD466">
        <v>0</v>
      </c>
      <c r="AE466" t="s">
        <v>1</v>
      </c>
      <c r="AF466" t="s">
        <v>1496</v>
      </c>
      <c r="AG466">
        <v>1428</v>
      </c>
      <c r="AH466">
        <v>0</v>
      </c>
      <c r="AI466">
        <v>1428</v>
      </c>
      <c r="AJ466">
        <v>1533</v>
      </c>
      <c r="AK466">
        <v>114</v>
      </c>
      <c r="AL466">
        <v>1533</v>
      </c>
      <c r="AM466">
        <v>2</v>
      </c>
      <c r="AN466" t="s">
        <v>1500</v>
      </c>
      <c r="AO466" t="s">
        <v>1501</v>
      </c>
      <c r="AP466" t="s">
        <v>1502</v>
      </c>
      <c r="AQ466">
        <v>15274815</v>
      </c>
      <c r="AR466">
        <v>12</v>
      </c>
      <c r="AS466" s="24">
        <f t="shared" si="14"/>
        <v>11931473.958428826</v>
      </c>
      <c r="AT466">
        <f t="shared" si="15"/>
        <v>12562021</v>
      </c>
    </row>
    <row r="467" spans="1:46" x14ac:dyDescent="0.2">
      <c r="A467">
        <v>3118</v>
      </c>
      <c r="B467" t="s">
        <v>2667</v>
      </c>
      <c r="C467">
        <v>714</v>
      </c>
      <c r="D467">
        <v>24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 t="s">
        <v>1</v>
      </c>
      <c r="L467">
        <v>843</v>
      </c>
      <c r="M467">
        <v>94</v>
      </c>
      <c r="N467">
        <v>832</v>
      </c>
      <c r="O467" t="s">
        <v>2668</v>
      </c>
      <c r="P467">
        <v>744</v>
      </c>
      <c r="Q467">
        <v>1</v>
      </c>
      <c r="R467">
        <v>739</v>
      </c>
      <c r="S467">
        <v>1</v>
      </c>
      <c r="T467" t="s">
        <v>2669</v>
      </c>
      <c r="U467" t="s">
        <v>2670</v>
      </c>
      <c r="V467" t="s">
        <v>2671</v>
      </c>
      <c r="W467">
        <v>714</v>
      </c>
      <c r="X467">
        <v>24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 t="s">
        <v>1</v>
      </c>
      <c r="AF467" t="s">
        <v>2668</v>
      </c>
      <c r="AG467">
        <v>744</v>
      </c>
      <c r="AH467">
        <v>1</v>
      </c>
      <c r="AI467">
        <v>739</v>
      </c>
      <c r="AJ467">
        <v>843</v>
      </c>
      <c r="AK467">
        <v>94</v>
      </c>
      <c r="AL467">
        <v>832</v>
      </c>
      <c r="AM467">
        <v>1</v>
      </c>
      <c r="AN467" t="s">
        <v>2669</v>
      </c>
      <c r="AO467" t="s">
        <v>2671</v>
      </c>
      <c r="AP467" t="s">
        <v>2670</v>
      </c>
      <c r="AQ467">
        <v>15282962</v>
      </c>
      <c r="AR467">
        <v>12</v>
      </c>
      <c r="AS467" s="24">
        <f t="shared" si="14"/>
        <v>11923735.894757435</v>
      </c>
      <c r="AT467">
        <f t="shared" si="15"/>
        <v>12553874</v>
      </c>
    </row>
    <row r="468" spans="1:46" x14ac:dyDescent="0.2">
      <c r="A468">
        <v>3003</v>
      </c>
      <c r="B468" t="s">
        <v>2601</v>
      </c>
      <c r="C468">
        <v>1505</v>
      </c>
      <c r="D468">
        <v>46</v>
      </c>
      <c r="E468">
        <v>0</v>
      </c>
      <c r="F468">
        <v>0</v>
      </c>
      <c r="G468">
        <v>0</v>
      </c>
      <c r="H468">
        <v>0</v>
      </c>
      <c r="I468">
        <v>1</v>
      </c>
      <c r="J468">
        <v>9</v>
      </c>
      <c r="K468" t="s">
        <v>1</v>
      </c>
      <c r="L468">
        <v>1551</v>
      </c>
      <c r="M468">
        <v>0</v>
      </c>
      <c r="N468">
        <v>1551</v>
      </c>
      <c r="O468" t="s">
        <v>2602</v>
      </c>
      <c r="P468">
        <v>1599</v>
      </c>
      <c r="Q468">
        <v>39</v>
      </c>
      <c r="R468">
        <v>1599</v>
      </c>
      <c r="S468">
        <v>2</v>
      </c>
      <c r="T468" t="s">
        <v>2603</v>
      </c>
      <c r="U468" t="s">
        <v>1597</v>
      </c>
      <c r="V468" t="s">
        <v>2604</v>
      </c>
      <c r="W468">
        <v>1505</v>
      </c>
      <c r="X468">
        <v>46</v>
      </c>
      <c r="Y468">
        <v>0</v>
      </c>
      <c r="Z468">
        <v>0</v>
      </c>
      <c r="AA468">
        <v>1</v>
      </c>
      <c r="AB468">
        <v>9</v>
      </c>
      <c r="AC468">
        <v>0</v>
      </c>
      <c r="AD468">
        <v>0</v>
      </c>
      <c r="AE468" t="s">
        <v>1</v>
      </c>
      <c r="AF468" t="s">
        <v>2602</v>
      </c>
      <c r="AG468">
        <v>1599</v>
      </c>
      <c r="AH468">
        <v>39</v>
      </c>
      <c r="AI468">
        <v>1599</v>
      </c>
      <c r="AJ468">
        <v>1551</v>
      </c>
      <c r="AK468">
        <v>0</v>
      </c>
      <c r="AL468">
        <v>1551</v>
      </c>
      <c r="AM468">
        <v>2</v>
      </c>
      <c r="AN468" t="s">
        <v>2605</v>
      </c>
      <c r="AO468" t="s">
        <v>2606</v>
      </c>
      <c r="AP468" t="s">
        <v>2607</v>
      </c>
      <c r="AQ468">
        <v>15292569</v>
      </c>
      <c r="AR468">
        <v>12</v>
      </c>
      <c r="AS468" s="24">
        <f t="shared" si="14"/>
        <v>11914611.115367349</v>
      </c>
      <c r="AT468">
        <f t="shared" si="15"/>
        <v>12544267</v>
      </c>
    </row>
    <row r="469" spans="1:46" x14ac:dyDescent="0.2">
      <c r="A469">
        <v>1413</v>
      </c>
      <c r="B469" t="s">
        <v>1503</v>
      </c>
      <c r="C469">
        <v>1836</v>
      </c>
      <c r="D469">
        <v>45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 t="s">
        <v>1</v>
      </c>
      <c r="L469">
        <v>1881</v>
      </c>
      <c r="M469">
        <v>0</v>
      </c>
      <c r="N469">
        <v>1881</v>
      </c>
      <c r="O469" t="s">
        <v>1504</v>
      </c>
      <c r="P469">
        <v>1881</v>
      </c>
      <c r="Q469">
        <v>0</v>
      </c>
      <c r="R469">
        <v>1881</v>
      </c>
      <c r="S469">
        <v>1</v>
      </c>
      <c r="T469" t="s">
        <v>1505</v>
      </c>
      <c r="U469" t="s">
        <v>4</v>
      </c>
      <c r="V469" t="s">
        <v>4</v>
      </c>
      <c r="W469">
        <v>1836</v>
      </c>
      <c r="X469">
        <v>45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 t="s">
        <v>1</v>
      </c>
      <c r="AF469" t="s">
        <v>1504</v>
      </c>
      <c r="AG469">
        <v>1881</v>
      </c>
      <c r="AH469">
        <v>0</v>
      </c>
      <c r="AI469">
        <v>1881</v>
      </c>
      <c r="AJ469">
        <v>1881</v>
      </c>
      <c r="AK469">
        <v>0</v>
      </c>
      <c r="AL469">
        <v>1881</v>
      </c>
      <c r="AM469">
        <v>1</v>
      </c>
      <c r="AN469" t="s">
        <v>1505</v>
      </c>
      <c r="AO469" t="s">
        <v>4</v>
      </c>
      <c r="AP469" t="s">
        <v>4</v>
      </c>
      <c r="AQ469">
        <v>15310355</v>
      </c>
      <c r="AR469">
        <v>12</v>
      </c>
      <c r="AS469" s="24">
        <f t="shared" si="14"/>
        <v>11897717.878536697</v>
      </c>
      <c r="AT469">
        <f t="shared" si="15"/>
        <v>12526481</v>
      </c>
    </row>
    <row r="470" spans="1:46" x14ac:dyDescent="0.2">
      <c r="A470">
        <v>1415</v>
      </c>
      <c r="B470" t="s">
        <v>1506</v>
      </c>
      <c r="C470">
        <v>1096</v>
      </c>
      <c r="D470">
        <v>23</v>
      </c>
      <c r="E470">
        <v>0</v>
      </c>
      <c r="F470">
        <v>0</v>
      </c>
      <c r="G470">
        <v>1</v>
      </c>
      <c r="H470">
        <v>9</v>
      </c>
      <c r="I470">
        <v>1</v>
      </c>
      <c r="J470">
        <v>18</v>
      </c>
      <c r="K470" t="s">
        <v>1</v>
      </c>
      <c r="L470">
        <v>1128</v>
      </c>
      <c r="M470">
        <v>0</v>
      </c>
      <c r="N470">
        <v>1128</v>
      </c>
      <c r="O470" t="s">
        <v>1507</v>
      </c>
      <c r="P470">
        <v>1140</v>
      </c>
      <c r="Q470">
        <v>3</v>
      </c>
      <c r="R470">
        <v>1140</v>
      </c>
      <c r="S470">
        <v>3</v>
      </c>
      <c r="T470" t="s">
        <v>1508</v>
      </c>
      <c r="U470" t="s">
        <v>1509</v>
      </c>
      <c r="V470" t="s">
        <v>1510</v>
      </c>
      <c r="W470">
        <v>1095</v>
      </c>
      <c r="X470">
        <v>24</v>
      </c>
      <c r="Y470">
        <v>0</v>
      </c>
      <c r="Z470">
        <v>0</v>
      </c>
      <c r="AA470">
        <v>1</v>
      </c>
      <c r="AB470">
        <v>18</v>
      </c>
      <c r="AC470">
        <v>1</v>
      </c>
      <c r="AD470">
        <v>9</v>
      </c>
      <c r="AE470" t="s">
        <v>6</v>
      </c>
      <c r="AF470" t="s">
        <v>1507</v>
      </c>
      <c r="AG470">
        <v>1140</v>
      </c>
      <c r="AH470">
        <v>3</v>
      </c>
      <c r="AI470">
        <v>1140</v>
      </c>
      <c r="AJ470">
        <v>1128</v>
      </c>
      <c r="AK470">
        <v>0</v>
      </c>
      <c r="AL470">
        <v>1128</v>
      </c>
      <c r="AM470">
        <v>3</v>
      </c>
      <c r="AN470" t="s">
        <v>1511</v>
      </c>
      <c r="AO470" t="s">
        <v>1512</v>
      </c>
      <c r="AP470" t="s">
        <v>1513</v>
      </c>
      <c r="AQ470">
        <v>15322996</v>
      </c>
      <c r="AR470">
        <v>12</v>
      </c>
      <c r="AS470" s="24">
        <f t="shared" si="14"/>
        <v>11885711.389906526</v>
      </c>
      <c r="AT470">
        <f t="shared" si="15"/>
        <v>12513840</v>
      </c>
    </row>
    <row r="471" spans="1:46" x14ac:dyDescent="0.2">
      <c r="A471">
        <v>1422</v>
      </c>
      <c r="B471" t="s">
        <v>1514</v>
      </c>
      <c r="C471">
        <v>1650</v>
      </c>
      <c r="D471">
        <v>30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 t="s">
        <v>1</v>
      </c>
      <c r="L471">
        <v>1680</v>
      </c>
      <c r="M471">
        <v>0</v>
      </c>
      <c r="N471">
        <v>1680</v>
      </c>
      <c r="O471" t="s">
        <v>1515</v>
      </c>
      <c r="P471">
        <v>1719</v>
      </c>
      <c r="Q471">
        <v>39</v>
      </c>
      <c r="R471">
        <v>1719</v>
      </c>
      <c r="S471">
        <v>1</v>
      </c>
      <c r="T471" t="s">
        <v>1516</v>
      </c>
      <c r="U471" t="s">
        <v>4</v>
      </c>
      <c r="V471" t="s">
        <v>4</v>
      </c>
      <c r="W471">
        <v>1650</v>
      </c>
      <c r="X471">
        <v>30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 t="s">
        <v>1</v>
      </c>
      <c r="AF471" t="s">
        <v>1515</v>
      </c>
      <c r="AG471">
        <v>1719</v>
      </c>
      <c r="AH471">
        <v>39</v>
      </c>
      <c r="AI471">
        <v>1719</v>
      </c>
      <c r="AJ471">
        <v>1680</v>
      </c>
      <c r="AK471">
        <v>0</v>
      </c>
      <c r="AL471">
        <v>1680</v>
      </c>
      <c r="AM471">
        <v>1</v>
      </c>
      <c r="AN471" t="s">
        <v>1516</v>
      </c>
      <c r="AO471" t="s">
        <v>4</v>
      </c>
      <c r="AP471" t="s">
        <v>4</v>
      </c>
      <c r="AQ471">
        <v>15330180</v>
      </c>
      <c r="AR471">
        <v>12</v>
      </c>
      <c r="AS471" s="24">
        <f t="shared" si="14"/>
        <v>11878887.988726305</v>
      </c>
      <c r="AT471">
        <f t="shared" si="15"/>
        <v>12506656</v>
      </c>
    </row>
    <row r="472" spans="1:46" x14ac:dyDescent="0.2">
      <c r="A472">
        <v>1424</v>
      </c>
      <c r="B472" t="s">
        <v>1517</v>
      </c>
      <c r="C472">
        <v>1196</v>
      </c>
      <c r="D472">
        <v>43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 t="s">
        <v>1</v>
      </c>
      <c r="L472">
        <v>1239</v>
      </c>
      <c r="M472">
        <v>0</v>
      </c>
      <c r="N472">
        <v>1239</v>
      </c>
      <c r="O472" t="s">
        <v>1518</v>
      </c>
      <c r="P472">
        <v>1452</v>
      </c>
      <c r="Q472">
        <v>213</v>
      </c>
      <c r="R472">
        <v>1452</v>
      </c>
      <c r="S472">
        <v>1</v>
      </c>
      <c r="T472" t="s">
        <v>1519</v>
      </c>
      <c r="U472" t="s">
        <v>4</v>
      </c>
      <c r="V472" t="s">
        <v>4</v>
      </c>
      <c r="W472">
        <v>1196</v>
      </c>
      <c r="X472">
        <v>43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 t="s">
        <v>1</v>
      </c>
      <c r="AF472" t="s">
        <v>1518</v>
      </c>
      <c r="AG472">
        <v>1452</v>
      </c>
      <c r="AH472">
        <v>213</v>
      </c>
      <c r="AI472">
        <v>1452</v>
      </c>
      <c r="AJ472">
        <v>1239</v>
      </c>
      <c r="AK472">
        <v>0</v>
      </c>
      <c r="AL472">
        <v>1239</v>
      </c>
      <c r="AM472">
        <v>1</v>
      </c>
      <c r="AN472" t="s">
        <v>1519</v>
      </c>
      <c r="AO472" t="s">
        <v>4</v>
      </c>
      <c r="AP472" t="s">
        <v>4</v>
      </c>
      <c r="AQ472">
        <v>15367208</v>
      </c>
      <c r="AR472">
        <v>12</v>
      </c>
      <c r="AS472" s="24">
        <f t="shared" si="14"/>
        <v>11843718.598567452</v>
      </c>
      <c r="AT472">
        <f t="shared" si="15"/>
        <v>12469628</v>
      </c>
    </row>
    <row r="473" spans="1:46" x14ac:dyDescent="0.2">
      <c r="A473">
        <v>7347</v>
      </c>
      <c r="B473" t="s">
        <v>4659</v>
      </c>
      <c r="C473">
        <v>795</v>
      </c>
      <c r="D473">
        <v>15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 t="s">
        <v>1</v>
      </c>
      <c r="L473">
        <v>810</v>
      </c>
      <c r="M473">
        <v>0</v>
      </c>
      <c r="N473">
        <v>810</v>
      </c>
      <c r="O473" t="s">
        <v>4660</v>
      </c>
      <c r="P473">
        <v>810</v>
      </c>
      <c r="Q473">
        <v>0</v>
      </c>
      <c r="R473">
        <v>810</v>
      </c>
      <c r="S473">
        <v>1</v>
      </c>
      <c r="T473" t="s">
        <v>3386</v>
      </c>
      <c r="U473" t="s">
        <v>4</v>
      </c>
      <c r="V473" t="s">
        <v>4</v>
      </c>
      <c r="W473">
        <v>795</v>
      </c>
      <c r="X473">
        <v>15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 t="s">
        <v>1</v>
      </c>
      <c r="AF473" t="s">
        <v>4660</v>
      </c>
      <c r="AG473">
        <v>810</v>
      </c>
      <c r="AH473">
        <v>0</v>
      </c>
      <c r="AI473">
        <v>810</v>
      </c>
      <c r="AJ473">
        <v>810</v>
      </c>
      <c r="AK473">
        <v>0</v>
      </c>
      <c r="AL473">
        <v>810</v>
      </c>
      <c r="AM473">
        <v>1</v>
      </c>
      <c r="AN473" t="s">
        <v>3386</v>
      </c>
      <c r="AO473" t="s">
        <v>4</v>
      </c>
      <c r="AP473" t="s">
        <v>4</v>
      </c>
      <c r="AQ473">
        <v>15400087</v>
      </c>
      <c r="AR473">
        <v>12</v>
      </c>
      <c r="AS473" s="24">
        <f t="shared" si="14"/>
        <v>11812489.950543445</v>
      </c>
      <c r="AT473">
        <f t="shared" si="15"/>
        <v>12436749</v>
      </c>
    </row>
    <row r="474" spans="1:46" x14ac:dyDescent="0.2">
      <c r="A474">
        <v>1425</v>
      </c>
      <c r="B474" t="s">
        <v>1520</v>
      </c>
      <c r="C474">
        <v>714</v>
      </c>
      <c r="D474">
        <v>27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 t="s">
        <v>1</v>
      </c>
      <c r="L474">
        <v>741</v>
      </c>
      <c r="M474">
        <v>0</v>
      </c>
      <c r="N474">
        <v>741</v>
      </c>
      <c r="O474" t="s">
        <v>1521</v>
      </c>
      <c r="P474">
        <v>741</v>
      </c>
      <c r="Q474">
        <v>0</v>
      </c>
      <c r="R474">
        <v>741</v>
      </c>
      <c r="S474">
        <v>1</v>
      </c>
      <c r="T474" t="s">
        <v>253</v>
      </c>
      <c r="U474" t="s">
        <v>4</v>
      </c>
      <c r="V474" t="s">
        <v>4</v>
      </c>
      <c r="W474">
        <v>714</v>
      </c>
      <c r="X474">
        <v>27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 t="s">
        <v>1</v>
      </c>
      <c r="AF474" t="s">
        <v>1521</v>
      </c>
      <c r="AG474">
        <v>741</v>
      </c>
      <c r="AH474">
        <v>0</v>
      </c>
      <c r="AI474">
        <v>741</v>
      </c>
      <c r="AJ474">
        <v>741</v>
      </c>
      <c r="AK474">
        <v>0</v>
      </c>
      <c r="AL474">
        <v>741</v>
      </c>
      <c r="AM474">
        <v>1</v>
      </c>
      <c r="AN474" t="s">
        <v>253</v>
      </c>
      <c r="AO474" t="s">
        <v>4</v>
      </c>
      <c r="AP474" t="s">
        <v>4</v>
      </c>
      <c r="AQ474">
        <v>15408716</v>
      </c>
      <c r="AR474">
        <v>12</v>
      </c>
      <c r="AS474" s="24">
        <f t="shared" si="14"/>
        <v>11804294.080723828</v>
      </c>
      <c r="AT474">
        <f t="shared" si="15"/>
        <v>12428120</v>
      </c>
    </row>
    <row r="475" spans="1:46" x14ac:dyDescent="0.2">
      <c r="A475">
        <v>6837</v>
      </c>
      <c r="B475" t="s">
        <v>4459</v>
      </c>
      <c r="C475">
        <v>2070</v>
      </c>
      <c r="D475">
        <v>95</v>
      </c>
      <c r="E475">
        <v>0</v>
      </c>
      <c r="F475">
        <v>0</v>
      </c>
      <c r="G475">
        <v>3</v>
      </c>
      <c r="H475">
        <v>19</v>
      </c>
      <c r="I475">
        <v>4</v>
      </c>
      <c r="J475">
        <v>37</v>
      </c>
      <c r="K475" t="s">
        <v>1</v>
      </c>
      <c r="L475">
        <v>2184</v>
      </c>
      <c r="M475">
        <v>0</v>
      </c>
      <c r="N475">
        <v>2184</v>
      </c>
      <c r="O475" t="s">
        <v>4460</v>
      </c>
      <c r="P475">
        <v>2202</v>
      </c>
      <c r="Q475">
        <v>0</v>
      </c>
      <c r="R475">
        <v>2202</v>
      </c>
      <c r="S475">
        <v>7</v>
      </c>
      <c r="T475" t="s">
        <v>4461</v>
      </c>
      <c r="U475" t="s">
        <v>4462</v>
      </c>
      <c r="V475" t="s">
        <v>4463</v>
      </c>
      <c r="W475">
        <v>2068</v>
      </c>
      <c r="X475">
        <v>97</v>
      </c>
      <c r="Y475">
        <v>0</v>
      </c>
      <c r="Z475">
        <v>0</v>
      </c>
      <c r="AA475">
        <v>4</v>
      </c>
      <c r="AB475">
        <v>37</v>
      </c>
      <c r="AC475">
        <v>3</v>
      </c>
      <c r="AD475">
        <v>19</v>
      </c>
      <c r="AE475" t="s">
        <v>1</v>
      </c>
      <c r="AF475" t="s">
        <v>4460</v>
      </c>
      <c r="AG475">
        <v>2202</v>
      </c>
      <c r="AH475">
        <v>0</v>
      </c>
      <c r="AI475">
        <v>2202</v>
      </c>
      <c r="AJ475">
        <v>2184</v>
      </c>
      <c r="AK475">
        <v>0</v>
      </c>
      <c r="AL475">
        <v>2184</v>
      </c>
      <c r="AM475">
        <v>7</v>
      </c>
      <c r="AN475" t="s">
        <v>4464</v>
      </c>
      <c r="AO475" t="s">
        <v>4465</v>
      </c>
      <c r="AP475" t="s">
        <v>4466</v>
      </c>
      <c r="AQ475">
        <v>15413240</v>
      </c>
      <c r="AR475">
        <v>12</v>
      </c>
      <c r="AS475" s="24">
        <f t="shared" si="14"/>
        <v>11799997.16160644</v>
      </c>
      <c r="AT475">
        <f t="shared" si="15"/>
        <v>12423596</v>
      </c>
    </row>
    <row r="476" spans="1:46" x14ac:dyDescent="0.2">
      <c r="A476">
        <v>1426</v>
      </c>
      <c r="B476" t="s">
        <v>1522</v>
      </c>
      <c r="C476">
        <v>216</v>
      </c>
      <c r="D476">
        <v>10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 t="s">
        <v>1</v>
      </c>
      <c r="L476">
        <v>264</v>
      </c>
      <c r="M476">
        <v>0</v>
      </c>
      <c r="N476">
        <v>226</v>
      </c>
      <c r="O476" t="s">
        <v>1523</v>
      </c>
      <c r="P476">
        <v>240</v>
      </c>
      <c r="Q476">
        <v>0</v>
      </c>
      <c r="R476">
        <v>226</v>
      </c>
      <c r="S476">
        <v>1</v>
      </c>
      <c r="T476" t="s">
        <v>1524</v>
      </c>
      <c r="U476" t="s">
        <v>1525</v>
      </c>
      <c r="V476" t="s">
        <v>1526</v>
      </c>
      <c r="W476">
        <v>216</v>
      </c>
      <c r="X476">
        <v>10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 t="s">
        <v>1</v>
      </c>
      <c r="AF476" t="s">
        <v>1523</v>
      </c>
      <c r="AG476">
        <v>240</v>
      </c>
      <c r="AH476">
        <v>0</v>
      </c>
      <c r="AI476">
        <v>226</v>
      </c>
      <c r="AJ476">
        <v>264</v>
      </c>
      <c r="AK476">
        <v>0</v>
      </c>
      <c r="AL476">
        <v>226</v>
      </c>
      <c r="AM476">
        <v>1</v>
      </c>
      <c r="AN476" t="s">
        <v>1524</v>
      </c>
      <c r="AO476" t="s">
        <v>1526</v>
      </c>
      <c r="AP476" t="s">
        <v>1525</v>
      </c>
      <c r="AQ476">
        <v>15413567</v>
      </c>
      <c r="AR476">
        <v>12</v>
      </c>
      <c r="AS476" s="24">
        <f t="shared" si="14"/>
        <v>11799686.575277666</v>
      </c>
      <c r="AT476">
        <f t="shared" si="15"/>
        <v>12423269</v>
      </c>
    </row>
    <row r="477" spans="1:46" x14ac:dyDescent="0.2">
      <c r="A477">
        <v>1443</v>
      </c>
      <c r="B477" t="s">
        <v>1547</v>
      </c>
      <c r="C477">
        <v>2504</v>
      </c>
      <c r="D477">
        <v>73</v>
      </c>
      <c r="E477">
        <v>0</v>
      </c>
      <c r="F477">
        <v>0</v>
      </c>
      <c r="G477">
        <v>0</v>
      </c>
      <c r="H477">
        <v>0</v>
      </c>
      <c r="I477">
        <v>1</v>
      </c>
      <c r="J477">
        <v>9</v>
      </c>
      <c r="K477" t="s">
        <v>1</v>
      </c>
      <c r="L477">
        <v>2577</v>
      </c>
      <c r="M477">
        <v>0</v>
      </c>
      <c r="N477">
        <v>2577</v>
      </c>
      <c r="O477" t="s">
        <v>1548</v>
      </c>
      <c r="P477">
        <v>2586</v>
      </c>
      <c r="Q477">
        <v>0</v>
      </c>
      <c r="R477">
        <v>2586</v>
      </c>
      <c r="S477">
        <v>2</v>
      </c>
      <c r="T477" t="s">
        <v>1549</v>
      </c>
      <c r="U477" t="s">
        <v>1550</v>
      </c>
      <c r="V477" t="s">
        <v>1551</v>
      </c>
      <c r="W477">
        <v>2504</v>
      </c>
      <c r="X477">
        <v>73</v>
      </c>
      <c r="Y477">
        <v>0</v>
      </c>
      <c r="Z477">
        <v>0</v>
      </c>
      <c r="AA477">
        <v>1</v>
      </c>
      <c r="AB477">
        <v>9</v>
      </c>
      <c r="AC477">
        <v>0</v>
      </c>
      <c r="AD477">
        <v>0</v>
      </c>
      <c r="AE477" t="s">
        <v>6</v>
      </c>
      <c r="AF477" t="s">
        <v>1548</v>
      </c>
      <c r="AG477">
        <v>2586</v>
      </c>
      <c r="AH477">
        <v>0</v>
      </c>
      <c r="AI477">
        <v>2586</v>
      </c>
      <c r="AJ477">
        <v>2577</v>
      </c>
      <c r="AK477">
        <v>0</v>
      </c>
      <c r="AL477">
        <v>2577</v>
      </c>
      <c r="AM477">
        <v>2</v>
      </c>
      <c r="AN477" t="s">
        <v>1552</v>
      </c>
      <c r="AO477" t="s">
        <v>1553</v>
      </c>
      <c r="AP477" t="s">
        <v>1554</v>
      </c>
      <c r="AQ477">
        <v>15423107</v>
      </c>
      <c r="AR477">
        <v>12</v>
      </c>
      <c r="AS477" s="24">
        <f t="shared" si="14"/>
        <v>11790625.432841793</v>
      </c>
      <c r="AT477">
        <f t="shared" si="15"/>
        <v>12413729</v>
      </c>
    </row>
    <row r="478" spans="1:46" x14ac:dyDescent="0.2">
      <c r="A478">
        <v>3394</v>
      </c>
      <c r="B478" t="s">
        <v>2800</v>
      </c>
      <c r="C478">
        <v>2513</v>
      </c>
      <c r="D478">
        <v>73</v>
      </c>
      <c r="E478">
        <v>0</v>
      </c>
      <c r="F478">
        <v>0</v>
      </c>
      <c r="G478">
        <v>0</v>
      </c>
      <c r="H478">
        <v>0</v>
      </c>
      <c r="I478">
        <v>1</v>
      </c>
      <c r="J478">
        <v>9</v>
      </c>
      <c r="K478" t="s">
        <v>1</v>
      </c>
      <c r="L478">
        <v>2586</v>
      </c>
      <c r="M478">
        <v>0</v>
      </c>
      <c r="N478">
        <v>2586</v>
      </c>
      <c r="O478" t="s">
        <v>2801</v>
      </c>
      <c r="P478">
        <v>2595</v>
      </c>
      <c r="Q478">
        <v>0</v>
      </c>
      <c r="R478">
        <v>2595</v>
      </c>
      <c r="S478">
        <v>2</v>
      </c>
      <c r="T478" t="s">
        <v>2802</v>
      </c>
      <c r="U478" t="s">
        <v>1551</v>
      </c>
      <c r="V478" t="s">
        <v>1878</v>
      </c>
      <c r="W478">
        <v>2513</v>
      </c>
      <c r="X478">
        <v>73</v>
      </c>
      <c r="Y478">
        <v>0</v>
      </c>
      <c r="Z478">
        <v>0</v>
      </c>
      <c r="AA478">
        <v>1</v>
      </c>
      <c r="AB478">
        <v>9</v>
      </c>
      <c r="AC478">
        <v>0</v>
      </c>
      <c r="AD478">
        <v>0</v>
      </c>
      <c r="AE478" t="s">
        <v>6</v>
      </c>
      <c r="AF478" t="s">
        <v>2801</v>
      </c>
      <c r="AG478">
        <v>2595</v>
      </c>
      <c r="AH478">
        <v>0</v>
      </c>
      <c r="AI478">
        <v>2595</v>
      </c>
      <c r="AJ478">
        <v>2586</v>
      </c>
      <c r="AK478">
        <v>0</v>
      </c>
      <c r="AL478">
        <v>2586</v>
      </c>
      <c r="AM478">
        <v>2</v>
      </c>
      <c r="AN478" t="s">
        <v>2803</v>
      </c>
      <c r="AO478" t="s">
        <v>1553</v>
      </c>
      <c r="AP478" t="s">
        <v>1554</v>
      </c>
      <c r="AQ478">
        <v>15423107</v>
      </c>
      <c r="AR478">
        <v>12</v>
      </c>
      <c r="AS478" s="24">
        <f t="shared" si="14"/>
        <v>11790625.432841793</v>
      </c>
      <c r="AT478">
        <f t="shared" si="15"/>
        <v>12413729</v>
      </c>
    </row>
    <row r="479" spans="1:46" x14ac:dyDescent="0.2">
      <c r="A479">
        <v>5448</v>
      </c>
      <c r="B479" t="s">
        <v>3735</v>
      </c>
      <c r="C479">
        <v>1855</v>
      </c>
      <c r="D479">
        <v>50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 t="s">
        <v>6</v>
      </c>
      <c r="L479">
        <v>1917</v>
      </c>
      <c r="M479">
        <v>0</v>
      </c>
      <c r="N479">
        <v>1905</v>
      </c>
      <c r="O479" t="s">
        <v>3736</v>
      </c>
      <c r="P479">
        <v>1908</v>
      </c>
      <c r="Q479">
        <v>0</v>
      </c>
      <c r="R479">
        <v>1905</v>
      </c>
      <c r="S479">
        <v>1</v>
      </c>
      <c r="T479" t="s">
        <v>3737</v>
      </c>
      <c r="U479" t="s">
        <v>4</v>
      </c>
      <c r="V479" t="s">
        <v>4</v>
      </c>
      <c r="W479">
        <v>1855</v>
      </c>
      <c r="X479">
        <v>50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 t="s">
        <v>6</v>
      </c>
      <c r="AF479" t="s">
        <v>3736</v>
      </c>
      <c r="AG479">
        <v>1908</v>
      </c>
      <c r="AH479">
        <v>0</v>
      </c>
      <c r="AI479">
        <v>1905</v>
      </c>
      <c r="AJ479">
        <v>1917</v>
      </c>
      <c r="AK479">
        <v>0</v>
      </c>
      <c r="AL479">
        <v>1905</v>
      </c>
      <c r="AM479">
        <v>1</v>
      </c>
      <c r="AN479" t="s">
        <v>3737</v>
      </c>
      <c r="AO479" t="s">
        <v>4</v>
      </c>
      <c r="AP479" t="s">
        <v>4</v>
      </c>
      <c r="AQ479">
        <v>15423378</v>
      </c>
      <c r="AR479">
        <v>12</v>
      </c>
      <c r="AS479" s="24">
        <f t="shared" si="14"/>
        <v>11790368.035609076</v>
      </c>
      <c r="AT479">
        <f t="shared" si="15"/>
        <v>12413458</v>
      </c>
    </row>
    <row r="480" spans="1:46" x14ac:dyDescent="0.2">
      <c r="A480">
        <v>6711</v>
      </c>
      <c r="B480" t="s">
        <v>4366</v>
      </c>
      <c r="C480">
        <v>300</v>
      </c>
      <c r="D480">
        <v>17</v>
      </c>
      <c r="E480">
        <v>0</v>
      </c>
      <c r="F480">
        <v>1</v>
      </c>
      <c r="G480">
        <v>1</v>
      </c>
      <c r="H480">
        <v>1</v>
      </c>
      <c r="I480">
        <v>0</v>
      </c>
      <c r="J480">
        <v>0</v>
      </c>
      <c r="K480" t="s">
        <v>6</v>
      </c>
      <c r="L480">
        <v>549</v>
      </c>
      <c r="M480">
        <v>230</v>
      </c>
      <c r="N480">
        <v>549</v>
      </c>
      <c r="O480" t="s">
        <v>4367</v>
      </c>
      <c r="P480">
        <v>432</v>
      </c>
      <c r="Q480">
        <v>17</v>
      </c>
      <c r="R480">
        <v>335</v>
      </c>
      <c r="S480">
        <v>2</v>
      </c>
      <c r="T480" t="s">
        <v>4368</v>
      </c>
      <c r="U480" t="s">
        <v>4369</v>
      </c>
      <c r="V480" t="s">
        <v>4370</v>
      </c>
      <c r="W480">
        <v>300</v>
      </c>
      <c r="X480">
        <v>18</v>
      </c>
      <c r="Y480">
        <v>0</v>
      </c>
      <c r="Z480">
        <v>0</v>
      </c>
      <c r="AA480">
        <v>0</v>
      </c>
      <c r="AB480">
        <v>0</v>
      </c>
      <c r="AC480">
        <v>1</v>
      </c>
      <c r="AD480">
        <v>1</v>
      </c>
      <c r="AE480" t="s">
        <v>6</v>
      </c>
      <c r="AF480" t="s">
        <v>4367</v>
      </c>
      <c r="AG480">
        <v>432</v>
      </c>
      <c r="AH480">
        <v>17</v>
      </c>
      <c r="AI480">
        <v>335</v>
      </c>
      <c r="AJ480">
        <v>549</v>
      </c>
      <c r="AK480">
        <v>230</v>
      </c>
      <c r="AL480">
        <v>549</v>
      </c>
      <c r="AM480">
        <v>2</v>
      </c>
      <c r="AN480" t="s">
        <v>4368</v>
      </c>
      <c r="AO480" t="s">
        <v>4370</v>
      </c>
      <c r="AP480" t="s">
        <v>4369</v>
      </c>
      <c r="AQ480">
        <v>15436494</v>
      </c>
      <c r="AR480">
        <v>17</v>
      </c>
      <c r="AS480" s="24">
        <f t="shared" si="14"/>
        <v>11777910.389467681</v>
      </c>
      <c r="AT480">
        <f t="shared" si="15"/>
        <v>12400342</v>
      </c>
    </row>
    <row r="481" spans="1:46" x14ac:dyDescent="0.2">
      <c r="A481">
        <v>1444</v>
      </c>
      <c r="B481" t="s">
        <v>1555</v>
      </c>
      <c r="C481">
        <v>2591</v>
      </c>
      <c r="D481">
        <v>107</v>
      </c>
      <c r="E481">
        <v>0</v>
      </c>
      <c r="F481">
        <v>0</v>
      </c>
      <c r="G481">
        <v>5</v>
      </c>
      <c r="H481">
        <v>535</v>
      </c>
      <c r="I481">
        <v>6</v>
      </c>
      <c r="J481">
        <v>208</v>
      </c>
      <c r="K481" t="s">
        <v>6</v>
      </c>
      <c r="L481">
        <v>3279</v>
      </c>
      <c r="M481">
        <v>46</v>
      </c>
      <c r="N481">
        <v>3279</v>
      </c>
      <c r="O481" t="s">
        <v>1556</v>
      </c>
      <c r="P481">
        <v>2943</v>
      </c>
      <c r="Q481">
        <v>37</v>
      </c>
      <c r="R481">
        <v>2943</v>
      </c>
      <c r="S481">
        <v>7</v>
      </c>
      <c r="T481" t="s">
        <v>1557</v>
      </c>
      <c r="U481" t="s">
        <v>1558</v>
      </c>
      <c r="V481" t="s">
        <v>1559</v>
      </c>
      <c r="W481">
        <v>2591</v>
      </c>
      <c r="X481">
        <v>107</v>
      </c>
      <c r="Y481">
        <v>0</v>
      </c>
      <c r="Z481">
        <v>0</v>
      </c>
      <c r="AA481">
        <v>6</v>
      </c>
      <c r="AB481">
        <v>208</v>
      </c>
      <c r="AC481">
        <v>5</v>
      </c>
      <c r="AD481">
        <v>535</v>
      </c>
      <c r="AE481" t="s">
        <v>6</v>
      </c>
      <c r="AF481" t="s">
        <v>1556</v>
      </c>
      <c r="AG481">
        <v>2943</v>
      </c>
      <c r="AH481">
        <v>37</v>
      </c>
      <c r="AI481">
        <v>2943</v>
      </c>
      <c r="AJ481">
        <v>3279</v>
      </c>
      <c r="AK481">
        <v>46</v>
      </c>
      <c r="AL481">
        <v>3279</v>
      </c>
      <c r="AM481">
        <v>7</v>
      </c>
      <c r="AN481" t="s">
        <v>1557</v>
      </c>
      <c r="AO481" t="s">
        <v>1559</v>
      </c>
      <c r="AP481" t="s">
        <v>1558</v>
      </c>
      <c r="AQ481">
        <v>15481400</v>
      </c>
      <c r="AR481">
        <v>12</v>
      </c>
      <c r="AS481" s="24">
        <f t="shared" si="14"/>
        <v>11735258.433259586</v>
      </c>
      <c r="AT481">
        <f t="shared" si="15"/>
        <v>12355436</v>
      </c>
    </row>
    <row r="482" spans="1:46" x14ac:dyDescent="0.2">
      <c r="A482">
        <v>1457</v>
      </c>
      <c r="B482" t="s">
        <v>1571</v>
      </c>
      <c r="C482">
        <v>1909</v>
      </c>
      <c r="D482">
        <v>50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 t="s">
        <v>1</v>
      </c>
      <c r="L482">
        <v>1959</v>
      </c>
      <c r="M482">
        <v>0</v>
      </c>
      <c r="N482">
        <v>1959</v>
      </c>
      <c r="O482" t="s">
        <v>1572</v>
      </c>
      <c r="P482">
        <v>1959</v>
      </c>
      <c r="Q482">
        <v>0</v>
      </c>
      <c r="R482">
        <v>1959</v>
      </c>
      <c r="S482">
        <v>1</v>
      </c>
      <c r="T482" t="s">
        <v>1573</v>
      </c>
      <c r="U482" t="s">
        <v>4</v>
      </c>
      <c r="V482" t="s">
        <v>4</v>
      </c>
      <c r="W482">
        <v>1909</v>
      </c>
      <c r="X482">
        <v>50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 t="s">
        <v>1</v>
      </c>
      <c r="AF482" t="s">
        <v>1572</v>
      </c>
      <c r="AG482">
        <v>1959</v>
      </c>
      <c r="AH482">
        <v>0</v>
      </c>
      <c r="AI482">
        <v>1959</v>
      </c>
      <c r="AJ482">
        <v>1959</v>
      </c>
      <c r="AK482">
        <v>0</v>
      </c>
      <c r="AL482">
        <v>1959</v>
      </c>
      <c r="AM482">
        <v>1</v>
      </c>
      <c r="AN482" t="s">
        <v>1573</v>
      </c>
      <c r="AO482" t="s">
        <v>4</v>
      </c>
      <c r="AP482" t="s">
        <v>4</v>
      </c>
      <c r="AQ482">
        <v>15500811</v>
      </c>
      <c r="AR482">
        <v>12</v>
      </c>
      <c r="AS482" s="24">
        <f t="shared" si="14"/>
        <v>11716821.762837918</v>
      </c>
      <c r="AT482">
        <f t="shared" si="15"/>
        <v>12336025</v>
      </c>
    </row>
    <row r="483" spans="1:46" x14ac:dyDescent="0.2">
      <c r="A483">
        <v>7286</v>
      </c>
      <c r="B483" t="s">
        <v>4607</v>
      </c>
      <c r="C483">
        <v>1003</v>
      </c>
      <c r="D483">
        <v>47</v>
      </c>
      <c r="E483">
        <v>0</v>
      </c>
      <c r="F483">
        <v>0</v>
      </c>
      <c r="G483">
        <v>1</v>
      </c>
      <c r="H483">
        <v>3</v>
      </c>
      <c r="I483">
        <v>0</v>
      </c>
      <c r="J483">
        <v>0</v>
      </c>
      <c r="K483" t="s">
        <v>6</v>
      </c>
      <c r="L483">
        <v>1053</v>
      </c>
      <c r="M483">
        <v>0</v>
      </c>
      <c r="N483">
        <v>1053</v>
      </c>
      <c r="O483" t="s">
        <v>4608</v>
      </c>
      <c r="P483">
        <v>1050</v>
      </c>
      <c r="Q483">
        <v>0</v>
      </c>
      <c r="R483">
        <v>1050</v>
      </c>
      <c r="S483">
        <v>2</v>
      </c>
      <c r="T483" t="s">
        <v>4609</v>
      </c>
      <c r="U483" t="s">
        <v>1088</v>
      </c>
      <c r="V483" t="s">
        <v>4610</v>
      </c>
      <c r="W483">
        <v>1003</v>
      </c>
      <c r="X483">
        <v>47</v>
      </c>
      <c r="Y483">
        <v>0</v>
      </c>
      <c r="Z483">
        <v>0</v>
      </c>
      <c r="AA483">
        <v>0</v>
      </c>
      <c r="AB483">
        <v>0</v>
      </c>
      <c r="AC483">
        <v>1</v>
      </c>
      <c r="AD483">
        <v>3</v>
      </c>
      <c r="AE483" t="s">
        <v>6</v>
      </c>
      <c r="AF483" t="s">
        <v>4608</v>
      </c>
      <c r="AG483">
        <v>1050</v>
      </c>
      <c r="AH483">
        <v>0</v>
      </c>
      <c r="AI483">
        <v>1050</v>
      </c>
      <c r="AJ483">
        <v>1053</v>
      </c>
      <c r="AK483">
        <v>0</v>
      </c>
      <c r="AL483">
        <v>1053</v>
      </c>
      <c r="AM483">
        <v>2</v>
      </c>
      <c r="AN483" t="s">
        <v>4609</v>
      </c>
      <c r="AO483" t="s">
        <v>4610</v>
      </c>
      <c r="AP483" t="s">
        <v>1088</v>
      </c>
      <c r="AQ483">
        <v>15500811</v>
      </c>
      <c r="AR483">
        <v>12</v>
      </c>
      <c r="AS483" s="24">
        <f t="shared" si="14"/>
        <v>11716821.762837918</v>
      </c>
      <c r="AT483">
        <f t="shared" si="15"/>
        <v>12336025</v>
      </c>
    </row>
    <row r="484" spans="1:46" x14ac:dyDescent="0.2">
      <c r="A484">
        <v>4978</v>
      </c>
      <c r="B484" t="s">
        <v>3555</v>
      </c>
      <c r="C484">
        <v>2863</v>
      </c>
      <c r="D484">
        <v>86</v>
      </c>
      <c r="E484">
        <v>0</v>
      </c>
      <c r="F484">
        <v>0</v>
      </c>
      <c r="G484">
        <v>2</v>
      </c>
      <c r="H484">
        <v>9</v>
      </c>
      <c r="I484">
        <v>2</v>
      </c>
      <c r="J484">
        <v>12</v>
      </c>
      <c r="K484" t="s">
        <v>1</v>
      </c>
      <c r="L484">
        <v>2958</v>
      </c>
      <c r="M484">
        <v>0</v>
      </c>
      <c r="N484">
        <v>2958</v>
      </c>
      <c r="O484" t="s">
        <v>3556</v>
      </c>
      <c r="P484">
        <v>3519</v>
      </c>
      <c r="Q484">
        <v>558</v>
      </c>
      <c r="R484">
        <v>3519</v>
      </c>
      <c r="S484">
        <v>5</v>
      </c>
      <c r="T484" t="s">
        <v>3557</v>
      </c>
      <c r="U484" t="s">
        <v>3558</v>
      </c>
      <c r="V484" t="s">
        <v>3559</v>
      </c>
      <c r="W484">
        <v>2863</v>
      </c>
      <c r="X484">
        <v>86</v>
      </c>
      <c r="Y484">
        <v>0</v>
      </c>
      <c r="Z484">
        <v>0</v>
      </c>
      <c r="AA484">
        <v>2</v>
      </c>
      <c r="AB484">
        <v>12</v>
      </c>
      <c r="AC484">
        <v>2</v>
      </c>
      <c r="AD484">
        <v>9</v>
      </c>
      <c r="AE484" t="s">
        <v>1</v>
      </c>
      <c r="AF484" t="s">
        <v>3556</v>
      </c>
      <c r="AG484">
        <v>3519</v>
      </c>
      <c r="AH484">
        <v>558</v>
      </c>
      <c r="AI484">
        <v>3519</v>
      </c>
      <c r="AJ484">
        <v>2958</v>
      </c>
      <c r="AK484">
        <v>0</v>
      </c>
      <c r="AL484">
        <v>2958</v>
      </c>
      <c r="AM484">
        <v>5</v>
      </c>
      <c r="AN484" t="s">
        <v>3560</v>
      </c>
      <c r="AO484" t="s">
        <v>3561</v>
      </c>
      <c r="AP484" t="s">
        <v>3562</v>
      </c>
      <c r="AQ484">
        <v>15529666</v>
      </c>
      <c r="AR484">
        <v>12</v>
      </c>
      <c r="AS484" s="24">
        <f t="shared" si="14"/>
        <v>11689415.131287908</v>
      </c>
      <c r="AT484">
        <f t="shared" si="15"/>
        <v>12307170</v>
      </c>
    </row>
    <row r="485" spans="1:46" x14ac:dyDescent="0.2">
      <c r="A485">
        <v>5030</v>
      </c>
      <c r="B485" t="s">
        <v>3571</v>
      </c>
      <c r="C485">
        <v>3093</v>
      </c>
      <c r="D485">
        <v>96</v>
      </c>
      <c r="E485">
        <v>0</v>
      </c>
      <c r="F485">
        <v>0</v>
      </c>
      <c r="G485">
        <v>2</v>
      </c>
      <c r="H485">
        <v>9</v>
      </c>
      <c r="I485">
        <v>2</v>
      </c>
      <c r="J485">
        <v>12</v>
      </c>
      <c r="K485" t="s">
        <v>1</v>
      </c>
      <c r="L485">
        <v>3198</v>
      </c>
      <c r="M485">
        <v>0</v>
      </c>
      <c r="N485">
        <v>3198</v>
      </c>
      <c r="O485" t="s">
        <v>3572</v>
      </c>
      <c r="P485">
        <v>3201</v>
      </c>
      <c r="Q485">
        <v>0</v>
      </c>
      <c r="R485">
        <v>3201</v>
      </c>
      <c r="S485">
        <v>5</v>
      </c>
      <c r="T485" t="s">
        <v>3573</v>
      </c>
      <c r="U485" t="s">
        <v>3558</v>
      </c>
      <c r="V485" t="s">
        <v>3559</v>
      </c>
      <c r="W485">
        <v>3093</v>
      </c>
      <c r="X485">
        <v>96</v>
      </c>
      <c r="Y485">
        <v>0</v>
      </c>
      <c r="Z485">
        <v>0</v>
      </c>
      <c r="AA485">
        <v>2</v>
      </c>
      <c r="AB485">
        <v>12</v>
      </c>
      <c r="AC485">
        <v>2</v>
      </c>
      <c r="AD485">
        <v>9</v>
      </c>
      <c r="AE485" t="s">
        <v>1</v>
      </c>
      <c r="AF485" t="s">
        <v>3572</v>
      </c>
      <c r="AG485">
        <v>3201</v>
      </c>
      <c r="AH485">
        <v>0</v>
      </c>
      <c r="AI485">
        <v>3201</v>
      </c>
      <c r="AJ485">
        <v>3198</v>
      </c>
      <c r="AK485">
        <v>0</v>
      </c>
      <c r="AL485">
        <v>3198</v>
      </c>
      <c r="AM485">
        <v>5</v>
      </c>
      <c r="AN485" t="s">
        <v>3574</v>
      </c>
      <c r="AO485" t="s">
        <v>3561</v>
      </c>
      <c r="AP485" t="s">
        <v>3562</v>
      </c>
      <c r="AQ485">
        <v>15553042</v>
      </c>
      <c r="AR485">
        <v>12</v>
      </c>
      <c r="AS485" s="24">
        <f t="shared" si="14"/>
        <v>11667212.482904162</v>
      </c>
      <c r="AT485">
        <f t="shared" si="15"/>
        <v>12283794</v>
      </c>
    </row>
    <row r="486" spans="1:46" x14ac:dyDescent="0.2">
      <c r="A486">
        <v>6300</v>
      </c>
      <c r="B486" t="s">
        <v>4153</v>
      </c>
      <c r="C486">
        <v>576</v>
      </c>
      <c r="D486">
        <v>12</v>
      </c>
      <c r="E486">
        <v>0</v>
      </c>
      <c r="F486">
        <v>0</v>
      </c>
      <c r="G486">
        <v>1</v>
      </c>
      <c r="H486">
        <v>90</v>
      </c>
      <c r="I486">
        <v>0</v>
      </c>
      <c r="J486">
        <v>0</v>
      </c>
      <c r="K486" t="s">
        <v>6</v>
      </c>
      <c r="L486">
        <v>678</v>
      </c>
      <c r="M486">
        <v>0</v>
      </c>
      <c r="N486">
        <v>678</v>
      </c>
      <c r="O486" t="s">
        <v>4154</v>
      </c>
      <c r="P486">
        <v>588</v>
      </c>
      <c r="Q486">
        <v>0</v>
      </c>
      <c r="R486">
        <v>588</v>
      </c>
      <c r="S486">
        <v>2</v>
      </c>
      <c r="T486" t="s">
        <v>4155</v>
      </c>
      <c r="U486" t="s">
        <v>4156</v>
      </c>
      <c r="V486" t="s">
        <v>4157</v>
      </c>
      <c r="W486">
        <v>576</v>
      </c>
      <c r="X486">
        <v>12</v>
      </c>
      <c r="Y486">
        <v>0</v>
      </c>
      <c r="Z486">
        <v>0</v>
      </c>
      <c r="AA486">
        <v>0</v>
      </c>
      <c r="AB486">
        <v>0</v>
      </c>
      <c r="AC486">
        <v>1</v>
      </c>
      <c r="AD486">
        <v>90</v>
      </c>
      <c r="AE486" t="s">
        <v>1</v>
      </c>
      <c r="AF486" t="s">
        <v>4154</v>
      </c>
      <c r="AG486">
        <v>588</v>
      </c>
      <c r="AH486">
        <v>0</v>
      </c>
      <c r="AI486">
        <v>588</v>
      </c>
      <c r="AJ486">
        <v>678</v>
      </c>
      <c r="AK486">
        <v>0</v>
      </c>
      <c r="AL486">
        <v>678</v>
      </c>
      <c r="AM486">
        <v>2</v>
      </c>
      <c r="AN486" t="s">
        <v>4158</v>
      </c>
      <c r="AO486" t="s">
        <v>4159</v>
      </c>
      <c r="AP486" t="s">
        <v>949</v>
      </c>
      <c r="AQ486">
        <v>15637278</v>
      </c>
      <c r="AR486">
        <v>12</v>
      </c>
      <c r="AS486" s="24">
        <f t="shared" si="14"/>
        <v>11587204.684767047</v>
      </c>
      <c r="AT486">
        <f t="shared" si="15"/>
        <v>12199558</v>
      </c>
    </row>
    <row r="487" spans="1:46" x14ac:dyDescent="0.2">
      <c r="A487">
        <v>4489</v>
      </c>
      <c r="B487" t="s">
        <v>3286</v>
      </c>
      <c r="C487">
        <v>2352</v>
      </c>
      <c r="D487">
        <v>71</v>
      </c>
      <c r="E487">
        <v>0</v>
      </c>
      <c r="F487">
        <v>0</v>
      </c>
      <c r="G487">
        <v>0</v>
      </c>
      <c r="H487">
        <v>0</v>
      </c>
      <c r="I487">
        <v>1</v>
      </c>
      <c r="J487">
        <v>27</v>
      </c>
      <c r="K487" t="s">
        <v>1</v>
      </c>
      <c r="L487">
        <v>2745</v>
      </c>
      <c r="M487">
        <v>322</v>
      </c>
      <c r="N487">
        <v>2745</v>
      </c>
      <c r="O487" t="s">
        <v>3287</v>
      </c>
      <c r="P487">
        <v>2559</v>
      </c>
      <c r="Q487">
        <v>109</v>
      </c>
      <c r="R487">
        <v>2559</v>
      </c>
      <c r="S487">
        <v>2</v>
      </c>
      <c r="T487" t="s">
        <v>3288</v>
      </c>
      <c r="U487" t="s">
        <v>3289</v>
      </c>
      <c r="V487" t="s">
        <v>3244</v>
      </c>
      <c r="W487">
        <v>2352</v>
      </c>
      <c r="X487">
        <v>71</v>
      </c>
      <c r="Y487">
        <v>0</v>
      </c>
      <c r="Z487">
        <v>0</v>
      </c>
      <c r="AA487">
        <v>1</v>
      </c>
      <c r="AB487">
        <v>27</v>
      </c>
      <c r="AC487">
        <v>0</v>
      </c>
      <c r="AD487">
        <v>0</v>
      </c>
      <c r="AE487" t="s">
        <v>1</v>
      </c>
      <c r="AF487" t="s">
        <v>3287</v>
      </c>
      <c r="AG487">
        <v>2559</v>
      </c>
      <c r="AH487">
        <v>109</v>
      </c>
      <c r="AI487">
        <v>2559</v>
      </c>
      <c r="AJ487">
        <v>2745</v>
      </c>
      <c r="AK487">
        <v>322</v>
      </c>
      <c r="AL487">
        <v>2745</v>
      </c>
      <c r="AM487">
        <v>2</v>
      </c>
      <c r="AN487" t="s">
        <v>3288</v>
      </c>
      <c r="AO487" t="s">
        <v>3244</v>
      </c>
      <c r="AP487" t="s">
        <v>3289</v>
      </c>
      <c r="AQ487">
        <v>15676674</v>
      </c>
      <c r="AR487">
        <v>12</v>
      </c>
      <c r="AS487" s="24">
        <f t="shared" si="14"/>
        <v>11549786.155689104</v>
      </c>
      <c r="AT487">
        <f t="shared" si="15"/>
        <v>12160162</v>
      </c>
    </row>
    <row r="488" spans="1:46" x14ac:dyDescent="0.2">
      <c r="A488">
        <v>1488</v>
      </c>
      <c r="B488" t="s">
        <v>1601</v>
      </c>
      <c r="C488">
        <v>4821</v>
      </c>
      <c r="D488">
        <v>135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 t="s">
        <v>1</v>
      </c>
      <c r="L488">
        <v>4956</v>
      </c>
      <c r="M488">
        <v>0</v>
      </c>
      <c r="N488">
        <v>4956</v>
      </c>
      <c r="O488" t="s">
        <v>1602</v>
      </c>
      <c r="P488">
        <v>4956</v>
      </c>
      <c r="Q488">
        <v>0</v>
      </c>
      <c r="R488">
        <v>4956</v>
      </c>
      <c r="S488">
        <v>1</v>
      </c>
      <c r="T488" t="s">
        <v>1603</v>
      </c>
      <c r="U488" t="s">
        <v>4</v>
      </c>
      <c r="V488" t="s">
        <v>4</v>
      </c>
      <c r="W488">
        <v>4821</v>
      </c>
      <c r="X488">
        <v>135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 t="s">
        <v>1</v>
      </c>
      <c r="AF488" t="s">
        <v>1602</v>
      </c>
      <c r="AG488">
        <v>4956</v>
      </c>
      <c r="AH488">
        <v>0</v>
      </c>
      <c r="AI488">
        <v>4956</v>
      </c>
      <c r="AJ488">
        <v>4956</v>
      </c>
      <c r="AK488">
        <v>0</v>
      </c>
      <c r="AL488">
        <v>4956</v>
      </c>
      <c r="AM488">
        <v>1</v>
      </c>
      <c r="AN488" t="s">
        <v>1603</v>
      </c>
      <c r="AO488" t="s">
        <v>4</v>
      </c>
      <c r="AP488" t="s">
        <v>4</v>
      </c>
      <c r="AQ488">
        <v>15736326</v>
      </c>
      <c r="AR488">
        <v>12</v>
      </c>
      <c r="AS488" s="24">
        <f t="shared" si="14"/>
        <v>11493128.370722162</v>
      </c>
      <c r="AT488">
        <f t="shared" si="15"/>
        <v>12100510</v>
      </c>
    </row>
    <row r="489" spans="1:46" x14ac:dyDescent="0.2">
      <c r="A489">
        <v>3345</v>
      </c>
      <c r="B489" t="s">
        <v>2760</v>
      </c>
      <c r="C489">
        <v>3981</v>
      </c>
      <c r="D489">
        <v>126</v>
      </c>
      <c r="E489">
        <v>0</v>
      </c>
      <c r="F489">
        <v>0</v>
      </c>
      <c r="G489">
        <v>1</v>
      </c>
      <c r="H489">
        <v>3</v>
      </c>
      <c r="I489">
        <v>1</v>
      </c>
      <c r="J489">
        <v>9</v>
      </c>
      <c r="K489" t="s">
        <v>1</v>
      </c>
      <c r="L489">
        <v>4110</v>
      </c>
      <c r="M489">
        <v>0</v>
      </c>
      <c r="N489">
        <v>4110</v>
      </c>
      <c r="O489" t="s">
        <v>2761</v>
      </c>
      <c r="P489">
        <v>4116</v>
      </c>
      <c r="Q489">
        <v>0</v>
      </c>
      <c r="R489">
        <v>4116</v>
      </c>
      <c r="S489">
        <v>3</v>
      </c>
      <c r="T489" t="s">
        <v>2762</v>
      </c>
      <c r="U489" t="s">
        <v>2763</v>
      </c>
      <c r="V489" t="s">
        <v>2764</v>
      </c>
      <c r="W489">
        <v>3981</v>
      </c>
      <c r="X489">
        <v>126</v>
      </c>
      <c r="Y489">
        <v>0</v>
      </c>
      <c r="Z489">
        <v>0</v>
      </c>
      <c r="AA489">
        <v>1</v>
      </c>
      <c r="AB489">
        <v>9</v>
      </c>
      <c r="AC489">
        <v>1</v>
      </c>
      <c r="AD489">
        <v>3</v>
      </c>
      <c r="AE489" t="s">
        <v>1</v>
      </c>
      <c r="AF489" t="s">
        <v>2761</v>
      </c>
      <c r="AG489">
        <v>4116</v>
      </c>
      <c r="AH489">
        <v>0</v>
      </c>
      <c r="AI489">
        <v>4116</v>
      </c>
      <c r="AJ489">
        <v>4110</v>
      </c>
      <c r="AK489">
        <v>0</v>
      </c>
      <c r="AL489">
        <v>4110</v>
      </c>
      <c r="AM489">
        <v>3</v>
      </c>
      <c r="AN489" t="s">
        <v>2765</v>
      </c>
      <c r="AO489" t="s">
        <v>2766</v>
      </c>
      <c r="AP489" t="s">
        <v>2767</v>
      </c>
      <c r="AQ489">
        <v>15838835</v>
      </c>
      <c r="AR489">
        <v>12</v>
      </c>
      <c r="AS489" s="24">
        <f t="shared" si="14"/>
        <v>11395764.780579733</v>
      </c>
      <c r="AT489">
        <f t="shared" si="15"/>
        <v>11998001</v>
      </c>
    </row>
    <row r="490" spans="1:46" x14ac:dyDescent="0.2">
      <c r="A490">
        <v>1500</v>
      </c>
      <c r="B490" t="s">
        <v>1615</v>
      </c>
      <c r="C490">
        <v>1804</v>
      </c>
      <c r="D490">
        <v>55</v>
      </c>
      <c r="E490">
        <v>0</v>
      </c>
      <c r="F490">
        <v>0</v>
      </c>
      <c r="G490">
        <v>1</v>
      </c>
      <c r="H490">
        <v>10</v>
      </c>
      <c r="I490">
        <v>1</v>
      </c>
      <c r="J490">
        <v>13</v>
      </c>
      <c r="K490" t="s">
        <v>6</v>
      </c>
      <c r="L490">
        <v>1869</v>
      </c>
      <c r="M490">
        <v>0</v>
      </c>
      <c r="N490">
        <v>1869</v>
      </c>
      <c r="O490" t="s">
        <v>1616</v>
      </c>
      <c r="P490">
        <v>1887</v>
      </c>
      <c r="Q490">
        <v>15</v>
      </c>
      <c r="R490">
        <v>1887</v>
      </c>
      <c r="S490">
        <v>2</v>
      </c>
      <c r="T490" t="s">
        <v>1617</v>
      </c>
      <c r="U490" t="s">
        <v>1618</v>
      </c>
      <c r="V490" t="s">
        <v>1619</v>
      </c>
      <c r="W490">
        <v>1804</v>
      </c>
      <c r="X490">
        <v>55</v>
      </c>
      <c r="Y490">
        <v>0</v>
      </c>
      <c r="Z490">
        <v>0</v>
      </c>
      <c r="AA490">
        <v>1</v>
      </c>
      <c r="AB490">
        <v>13</v>
      </c>
      <c r="AC490">
        <v>1</v>
      </c>
      <c r="AD490">
        <v>10</v>
      </c>
      <c r="AE490" t="s">
        <v>6</v>
      </c>
      <c r="AF490" t="s">
        <v>1616</v>
      </c>
      <c r="AG490">
        <v>1887</v>
      </c>
      <c r="AH490">
        <v>15</v>
      </c>
      <c r="AI490">
        <v>1887</v>
      </c>
      <c r="AJ490">
        <v>1869</v>
      </c>
      <c r="AK490">
        <v>0</v>
      </c>
      <c r="AL490">
        <v>1869</v>
      </c>
      <c r="AM490">
        <v>2</v>
      </c>
      <c r="AN490" t="s">
        <v>1617</v>
      </c>
      <c r="AO490" t="s">
        <v>1619</v>
      </c>
      <c r="AP490" t="s">
        <v>1618</v>
      </c>
      <c r="AQ490">
        <v>15896514</v>
      </c>
      <c r="AR490">
        <v>12</v>
      </c>
      <c r="AS490" s="24">
        <f t="shared" si="14"/>
        <v>11340980.961443607</v>
      </c>
      <c r="AT490">
        <f t="shared" si="15"/>
        <v>11940322</v>
      </c>
    </row>
    <row r="491" spans="1:46" x14ac:dyDescent="0.2">
      <c r="A491">
        <v>2949</v>
      </c>
      <c r="B491" t="s">
        <v>2558</v>
      </c>
      <c r="C491">
        <v>420</v>
      </c>
      <c r="D491">
        <v>13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 t="s">
        <v>1</v>
      </c>
      <c r="L491">
        <v>654</v>
      </c>
      <c r="M491">
        <v>156</v>
      </c>
      <c r="N491">
        <v>589</v>
      </c>
      <c r="O491" t="s">
        <v>2559</v>
      </c>
      <c r="P491">
        <v>459</v>
      </c>
      <c r="Q491">
        <v>6</v>
      </c>
      <c r="R491">
        <v>439</v>
      </c>
      <c r="S491">
        <v>1</v>
      </c>
      <c r="T491" t="s">
        <v>2560</v>
      </c>
      <c r="U491" t="s">
        <v>2561</v>
      </c>
      <c r="V491" t="s">
        <v>23</v>
      </c>
      <c r="W491">
        <v>420</v>
      </c>
      <c r="X491">
        <v>13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 t="s">
        <v>1</v>
      </c>
      <c r="AF491" t="s">
        <v>2559</v>
      </c>
      <c r="AG491">
        <v>459</v>
      </c>
      <c r="AH491">
        <v>6</v>
      </c>
      <c r="AI491">
        <v>439</v>
      </c>
      <c r="AJ491">
        <v>654</v>
      </c>
      <c r="AK491">
        <v>156</v>
      </c>
      <c r="AL491">
        <v>589</v>
      </c>
      <c r="AM491">
        <v>1</v>
      </c>
      <c r="AN491" t="s">
        <v>2560</v>
      </c>
      <c r="AO491" t="s">
        <v>23</v>
      </c>
      <c r="AP491" t="s">
        <v>2561</v>
      </c>
      <c r="AQ491">
        <v>16165262</v>
      </c>
      <c r="AR491">
        <v>12</v>
      </c>
      <c r="AS491" s="24">
        <f t="shared" si="14"/>
        <v>11085722.690232323</v>
      </c>
      <c r="AT491">
        <f t="shared" si="15"/>
        <v>11671574</v>
      </c>
    </row>
    <row r="492" spans="1:46" x14ac:dyDescent="0.2">
      <c r="A492">
        <v>1913</v>
      </c>
      <c r="B492" t="s">
        <v>1895</v>
      </c>
      <c r="C492">
        <v>2246</v>
      </c>
      <c r="D492">
        <v>40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 t="s">
        <v>1</v>
      </c>
      <c r="L492">
        <v>2286</v>
      </c>
      <c r="M492">
        <v>0</v>
      </c>
      <c r="N492">
        <v>2286</v>
      </c>
      <c r="O492" t="s">
        <v>1896</v>
      </c>
      <c r="P492">
        <v>2286</v>
      </c>
      <c r="Q492">
        <v>0</v>
      </c>
      <c r="R492">
        <v>2286</v>
      </c>
      <c r="S492">
        <v>1</v>
      </c>
      <c r="T492" t="s">
        <v>1897</v>
      </c>
      <c r="U492" t="s">
        <v>4</v>
      </c>
      <c r="V492" t="s">
        <v>4</v>
      </c>
      <c r="W492">
        <v>2246</v>
      </c>
      <c r="X492">
        <v>40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 t="s">
        <v>1</v>
      </c>
      <c r="AF492" t="s">
        <v>1896</v>
      </c>
      <c r="AG492">
        <v>2286</v>
      </c>
      <c r="AH492">
        <v>0</v>
      </c>
      <c r="AI492">
        <v>2286</v>
      </c>
      <c r="AJ492">
        <v>2286</v>
      </c>
      <c r="AK492">
        <v>0</v>
      </c>
      <c r="AL492">
        <v>2286</v>
      </c>
      <c r="AM492">
        <v>1</v>
      </c>
      <c r="AN492" t="s">
        <v>1897</v>
      </c>
      <c r="AO492" t="s">
        <v>4</v>
      </c>
      <c r="AP492" t="s">
        <v>4</v>
      </c>
      <c r="AQ492">
        <v>16258740</v>
      </c>
      <c r="AR492">
        <v>12</v>
      </c>
      <c r="AS492" s="24">
        <f t="shared" si="14"/>
        <v>10996936.791634796</v>
      </c>
      <c r="AT492">
        <f t="shared" si="15"/>
        <v>11578096</v>
      </c>
    </row>
    <row r="493" spans="1:46" x14ac:dyDescent="0.2">
      <c r="A493">
        <v>5313</v>
      </c>
      <c r="B493" t="s">
        <v>3683</v>
      </c>
      <c r="C493">
        <v>1621</v>
      </c>
      <c r="D493">
        <v>110</v>
      </c>
      <c r="E493">
        <v>0</v>
      </c>
      <c r="F493">
        <v>0</v>
      </c>
      <c r="G493">
        <v>1</v>
      </c>
      <c r="H493">
        <v>6</v>
      </c>
      <c r="I493">
        <v>1</v>
      </c>
      <c r="J493">
        <v>18</v>
      </c>
      <c r="K493" t="s">
        <v>1</v>
      </c>
      <c r="L493">
        <v>1737</v>
      </c>
      <c r="M493">
        <v>0</v>
      </c>
      <c r="N493">
        <v>1737</v>
      </c>
      <c r="O493" t="s">
        <v>3684</v>
      </c>
      <c r="P493">
        <v>1749</v>
      </c>
      <c r="Q493">
        <v>0</v>
      </c>
      <c r="R493">
        <v>1749</v>
      </c>
      <c r="S493">
        <v>3</v>
      </c>
      <c r="T493" t="s">
        <v>3685</v>
      </c>
      <c r="U493" t="s">
        <v>3686</v>
      </c>
      <c r="V493" t="s">
        <v>3687</v>
      </c>
      <c r="W493">
        <v>1620</v>
      </c>
      <c r="X493">
        <v>111</v>
      </c>
      <c r="Y493">
        <v>0</v>
      </c>
      <c r="Z493">
        <v>0</v>
      </c>
      <c r="AA493">
        <v>1</v>
      </c>
      <c r="AB493">
        <v>18</v>
      </c>
      <c r="AC493">
        <v>1</v>
      </c>
      <c r="AD493">
        <v>6</v>
      </c>
      <c r="AE493" t="s">
        <v>1</v>
      </c>
      <c r="AF493" t="s">
        <v>3684</v>
      </c>
      <c r="AG493">
        <v>1749</v>
      </c>
      <c r="AH493">
        <v>0</v>
      </c>
      <c r="AI493">
        <v>1749</v>
      </c>
      <c r="AJ493">
        <v>1737</v>
      </c>
      <c r="AK493">
        <v>0</v>
      </c>
      <c r="AL493">
        <v>1737</v>
      </c>
      <c r="AM493">
        <v>3</v>
      </c>
      <c r="AN493" t="s">
        <v>3688</v>
      </c>
      <c r="AO493" t="s">
        <v>3689</v>
      </c>
      <c r="AP493" t="s">
        <v>3690</v>
      </c>
      <c r="AQ493">
        <v>16464872</v>
      </c>
      <c r="AR493">
        <v>12</v>
      </c>
      <c r="AS493" s="24">
        <f t="shared" si="14"/>
        <v>10801151.528260469</v>
      </c>
      <c r="AT493">
        <f t="shared" si="15"/>
        <v>11371964</v>
      </c>
    </row>
    <row r="494" spans="1:46" x14ac:dyDescent="0.2">
      <c r="A494">
        <v>1918</v>
      </c>
      <c r="B494" t="s">
        <v>1898</v>
      </c>
      <c r="C494">
        <v>557</v>
      </c>
      <c r="D494">
        <v>20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 t="s">
        <v>1</v>
      </c>
      <c r="L494">
        <v>582</v>
      </c>
      <c r="M494">
        <v>5</v>
      </c>
      <c r="N494">
        <v>582</v>
      </c>
      <c r="O494" t="s">
        <v>1899</v>
      </c>
      <c r="P494">
        <v>603</v>
      </c>
      <c r="Q494">
        <v>26</v>
      </c>
      <c r="R494">
        <v>603</v>
      </c>
      <c r="S494">
        <v>1</v>
      </c>
      <c r="T494" t="s">
        <v>1900</v>
      </c>
      <c r="U494" t="s">
        <v>4</v>
      </c>
      <c r="V494" t="s">
        <v>4</v>
      </c>
      <c r="W494">
        <v>557</v>
      </c>
      <c r="X494">
        <v>20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 t="s">
        <v>1</v>
      </c>
      <c r="AF494" t="s">
        <v>1899</v>
      </c>
      <c r="AG494">
        <v>603</v>
      </c>
      <c r="AH494">
        <v>26</v>
      </c>
      <c r="AI494">
        <v>603</v>
      </c>
      <c r="AJ494">
        <v>582</v>
      </c>
      <c r="AK494">
        <v>5</v>
      </c>
      <c r="AL494">
        <v>582</v>
      </c>
      <c r="AM494">
        <v>1</v>
      </c>
      <c r="AN494" t="s">
        <v>1900</v>
      </c>
      <c r="AO494" t="s">
        <v>4</v>
      </c>
      <c r="AP494" t="s">
        <v>4</v>
      </c>
      <c r="AQ494">
        <v>16510258</v>
      </c>
      <c r="AR494">
        <v>12</v>
      </c>
      <c r="AS494" s="24">
        <f t="shared" si="14"/>
        <v>10758043.665514717</v>
      </c>
      <c r="AT494">
        <f t="shared" si="15"/>
        <v>11326578</v>
      </c>
    </row>
    <row r="495" spans="1:46" x14ac:dyDescent="0.2">
      <c r="A495">
        <v>1920</v>
      </c>
      <c r="B495" t="s">
        <v>1901</v>
      </c>
      <c r="C495">
        <v>1935</v>
      </c>
      <c r="D495">
        <v>54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 t="s">
        <v>1</v>
      </c>
      <c r="L495">
        <v>1989</v>
      </c>
      <c r="M495">
        <v>0</v>
      </c>
      <c r="N495">
        <v>1989</v>
      </c>
      <c r="O495" t="s">
        <v>1902</v>
      </c>
      <c r="P495">
        <v>1989</v>
      </c>
      <c r="Q495">
        <v>0</v>
      </c>
      <c r="R495">
        <v>1989</v>
      </c>
      <c r="S495">
        <v>1</v>
      </c>
      <c r="T495" t="s">
        <v>1903</v>
      </c>
      <c r="U495" t="s">
        <v>4</v>
      </c>
      <c r="V495" t="s">
        <v>4</v>
      </c>
      <c r="W495">
        <v>1935</v>
      </c>
      <c r="X495">
        <v>54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 t="s">
        <v>1</v>
      </c>
      <c r="AF495" t="s">
        <v>1902</v>
      </c>
      <c r="AG495">
        <v>1989</v>
      </c>
      <c r="AH495">
        <v>0</v>
      </c>
      <c r="AI495">
        <v>1989</v>
      </c>
      <c r="AJ495">
        <v>1989</v>
      </c>
      <c r="AK495">
        <v>0</v>
      </c>
      <c r="AL495">
        <v>1989</v>
      </c>
      <c r="AM495">
        <v>1</v>
      </c>
      <c r="AN495" t="s">
        <v>1903</v>
      </c>
      <c r="AO495" t="s">
        <v>4</v>
      </c>
      <c r="AP495" t="s">
        <v>4</v>
      </c>
      <c r="AQ495">
        <v>16520132</v>
      </c>
      <c r="AR495">
        <v>12</v>
      </c>
      <c r="AS495" s="24">
        <f t="shared" si="14"/>
        <v>10748665.288113059</v>
      </c>
      <c r="AT495">
        <f t="shared" si="15"/>
        <v>11316704</v>
      </c>
    </row>
    <row r="496" spans="1:46" x14ac:dyDescent="0.2">
      <c r="A496">
        <v>6087</v>
      </c>
      <c r="B496" t="s">
        <v>4054</v>
      </c>
      <c r="C496">
        <v>1180</v>
      </c>
      <c r="D496">
        <v>23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 t="s">
        <v>1</v>
      </c>
      <c r="L496">
        <v>1203</v>
      </c>
      <c r="M496">
        <v>0</v>
      </c>
      <c r="N496">
        <v>1203</v>
      </c>
      <c r="O496" t="s">
        <v>4055</v>
      </c>
      <c r="P496">
        <v>1203</v>
      </c>
      <c r="Q496">
        <v>0</v>
      </c>
      <c r="R496">
        <v>1203</v>
      </c>
      <c r="S496">
        <v>1</v>
      </c>
      <c r="T496" t="s">
        <v>998</v>
      </c>
      <c r="U496" t="s">
        <v>4</v>
      </c>
      <c r="V496" t="s">
        <v>4</v>
      </c>
      <c r="W496">
        <v>1180</v>
      </c>
      <c r="X496">
        <v>23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 t="s">
        <v>1</v>
      </c>
      <c r="AF496" t="s">
        <v>4055</v>
      </c>
      <c r="AG496">
        <v>1203</v>
      </c>
      <c r="AH496">
        <v>0</v>
      </c>
      <c r="AI496">
        <v>1203</v>
      </c>
      <c r="AJ496">
        <v>1203</v>
      </c>
      <c r="AK496">
        <v>0</v>
      </c>
      <c r="AL496">
        <v>1203</v>
      </c>
      <c r="AM496">
        <v>1</v>
      </c>
      <c r="AN496" t="s">
        <v>998</v>
      </c>
      <c r="AO496" t="s">
        <v>4</v>
      </c>
      <c r="AP496" t="s">
        <v>4</v>
      </c>
      <c r="AQ496">
        <v>16560831</v>
      </c>
      <c r="AR496">
        <v>12</v>
      </c>
      <c r="AS496" s="24">
        <f t="shared" si="14"/>
        <v>10710009.162746441</v>
      </c>
      <c r="AT496">
        <f t="shared" si="15"/>
        <v>11276005</v>
      </c>
    </row>
    <row r="497" spans="1:46" x14ac:dyDescent="0.2">
      <c r="A497">
        <v>1923</v>
      </c>
      <c r="B497" t="s">
        <v>1904</v>
      </c>
      <c r="C497">
        <v>1199</v>
      </c>
      <c r="D497">
        <v>25</v>
      </c>
      <c r="E497">
        <v>0</v>
      </c>
      <c r="F497">
        <v>0</v>
      </c>
      <c r="G497">
        <v>0</v>
      </c>
      <c r="H497">
        <v>0</v>
      </c>
      <c r="I497">
        <v>1</v>
      </c>
      <c r="J497">
        <v>6</v>
      </c>
      <c r="K497" t="s">
        <v>1</v>
      </c>
      <c r="L497">
        <v>1224</v>
      </c>
      <c r="M497">
        <v>0</v>
      </c>
      <c r="N497">
        <v>1224</v>
      </c>
      <c r="O497" t="s">
        <v>1905</v>
      </c>
      <c r="P497">
        <v>1230</v>
      </c>
      <c r="Q497">
        <v>0</v>
      </c>
      <c r="R497">
        <v>1230</v>
      </c>
      <c r="S497">
        <v>2</v>
      </c>
      <c r="T497" t="s">
        <v>1906</v>
      </c>
      <c r="U497" t="s">
        <v>1907</v>
      </c>
      <c r="V497" t="s">
        <v>1908</v>
      </c>
      <c r="W497">
        <v>1199</v>
      </c>
      <c r="X497">
        <v>25</v>
      </c>
      <c r="Y497">
        <v>0</v>
      </c>
      <c r="Z497">
        <v>0</v>
      </c>
      <c r="AA497">
        <v>1</v>
      </c>
      <c r="AB497">
        <v>6</v>
      </c>
      <c r="AC497">
        <v>0</v>
      </c>
      <c r="AD497">
        <v>0</v>
      </c>
      <c r="AE497" t="s">
        <v>6</v>
      </c>
      <c r="AF497" t="s">
        <v>1905</v>
      </c>
      <c r="AG497">
        <v>1230</v>
      </c>
      <c r="AH497">
        <v>0</v>
      </c>
      <c r="AI497">
        <v>1230</v>
      </c>
      <c r="AJ497">
        <v>1224</v>
      </c>
      <c r="AK497">
        <v>0</v>
      </c>
      <c r="AL497">
        <v>1224</v>
      </c>
      <c r="AM497">
        <v>2</v>
      </c>
      <c r="AN497" t="s">
        <v>1909</v>
      </c>
      <c r="AO497" t="s">
        <v>1133</v>
      </c>
      <c r="AP497" t="s">
        <v>1638</v>
      </c>
      <c r="AQ497">
        <v>16563531</v>
      </c>
      <c r="AR497">
        <v>12</v>
      </c>
      <c r="AS497" s="24">
        <f t="shared" si="14"/>
        <v>10707444.688472139</v>
      </c>
      <c r="AT497">
        <f t="shared" si="15"/>
        <v>11273305</v>
      </c>
    </row>
    <row r="498" spans="1:46" x14ac:dyDescent="0.2">
      <c r="A498">
        <v>2930</v>
      </c>
      <c r="B498" t="s">
        <v>2537</v>
      </c>
      <c r="C498">
        <v>415</v>
      </c>
      <c r="D498">
        <v>5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 t="s">
        <v>1</v>
      </c>
      <c r="L498">
        <v>420</v>
      </c>
      <c r="M498">
        <v>0</v>
      </c>
      <c r="N498">
        <v>420</v>
      </c>
      <c r="O498" t="s">
        <v>2538</v>
      </c>
      <c r="P498">
        <v>420</v>
      </c>
      <c r="Q498">
        <v>0</v>
      </c>
      <c r="R498">
        <v>420</v>
      </c>
      <c r="S498">
        <v>1</v>
      </c>
      <c r="T498" t="s">
        <v>2539</v>
      </c>
      <c r="U498" t="s">
        <v>4</v>
      </c>
      <c r="V498" t="s">
        <v>4</v>
      </c>
      <c r="W498">
        <v>415</v>
      </c>
      <c r="X498">
        <v>5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 t="s">
        <v>1</v>
      </c>
      <c r="AF498" t="s">
        <v>2538</v>
      </c>
      <c r="AG498">
        <v>420</v>
      </c>
      <c r="AH498">
        <v>0</v>
      </c>
      <c r="AI498">
        <v>420</v>
      </c>
      <c r="AJ498">
        <v>420</v>
      </c>
      <c r="AK498">
        <v>0</v>
      </c>
      <c r="AL498">
        <v>420</v>
      </c>
      <c r="AM498">
        <v>1</v>
      </c>
      <c r="AN498" t="s">
        <v>2539</v>
      </c>
      <c r="AO498" t="s">
        <v>4</v>
      </c>
      <c r="AP498" t="s">
        <v>4</v>
      </c>
      <c r="AQ498">
        <v>16603776</v>
      </c>
      <c r="AR498">
        <v>12</v>
      </c>
      <c r="AS498" s="24">
        <f t="shared" si="14"/>
        <v>10669219.774705719</v>
      </c>
      <c r="AT498">
        <f t="shared" si="15"/>
        <v>11233060</v>
      </c>
    </row>
    <row r="499" spans="1:46" x14ac:dyDescent="0.2">
      <c r="A499">
        <v>1924</v>
      </c>
      <c r="B499" t="s">
        <v>1910</v>
      </c>
      <c r="C499">
        <v>1719</v>
      </c>
      <c r="D499">
        <v>63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 t="s">
        <v>1</v>
      </c>
      <c r="L499">
        <v>1782</v>
      </c>
      <c r="M499">
        <v>0</v>
      </c>
      <c r="N499">
        <v>1782</v>
      </c>
      <c r="O499" t="s">
        <v>1911</v>
      </c>
      <c r="P499">
        <v>1782</v>
      </c>
      <c r="Q499">
        <v>0</v>
      </c>
      <c r="R499">
        <v>1782</v>
      </c>
      <c r="S499">
        <v>1</v>
      </c>
      <c r="T499" t="s">
        <v>1912</v>
      </c>
      <c r="U499" t="s">
        <v>4</v>
      </c>
      <c r="V499" t="s">
        <v>4</v>
      </c>
      <c r="W499">
        <v>1719</v>
      </c>
      <c r="X499">
        <v>63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 t="s">
        <v>1</v>
      </c>
      <c r="AF499" t="s">
        <v>1911</v>
      </c>
      <c r="AG499">
        <v>1782</v>
      </c>
      <c r="AH499">
        <v>0</v>
      </c>
      <c r="AI499">
        <v>1782</v>
      </c>
      <c r="AJ499">
        <v>1782</v>
      </c>
      <c r="AK499">
        <v>0</v>
      </c>
      <c r="AL499">
        <v>1782</v>
      </c>
      <c r="AM499">
        <v>1</v>
      </c>
      <c r="AN499" t="s">
        <v>1912</v>
      </c>
      <c r="AO499" t="s">
        <v>4</v>
      </c>
      <c r="AP499" t="s">
        <v>4</v>
      </c>
      <c r="AQ499">
        <v>16608834</v>
      </c>
      <c r="AR499">
        <v>12</v>
      </c>
      <c r="AS499" s="24">
        <f t="shared" si="14"/>
        <v>10664415.65956519</v>
      </c>
      <c r="AT499">
        <f t="shared" si="15"/>
        <v>11228002</v>
      </c>
    </row>
    <row r="500" spans="1:46" x14ac:dyDescent="0.2">
      <c r="A500">
        <v>1932</v>
      </c>
      <c r="B500" t="s">
        <v>1913</v>
      </c>
      <c r="C500">
        <v>5199</v>
      </c>
      <c r="D500">
        <v>335</v>
      </c>
      <c r="E500">
        <v>0</v>
      </c>
      <c r="F500">
        <v>0</v>
      </c>
      <c r="G500">
        <v>6</v>
      </c>
      <c r="H500">
        <v>51</v>
      </c>
      <c r="I500">
        <v>1</v>
      </c>
      <c r="J500">
        <v>6</v>
      </c>
      <c r="K500" t="s">
        <v>1</v>
      </c>
      <c r="L500">
        <v>5973</v>
      </c>
      <c r="M500">
        <v>0</v>
      </c>
      <c r="N500">
        <v>5585</v>
      </c>
      <c r="O500" t="s">
        <v>1914</v>
      </c>
      <c r="P500">
        <v>5550</v>
      </c>
      <c r="Q500">
        <v>0</v>
      </c>
      <c r="R500">
        <v>5540</v>
      </c>
      <c r="S500">
        <v>8</v>
      </c>
      <c r="T500" t="s">
        <v>1915</v>
      </c>
      <c r="U500" t="s">
        <v>1916</v>
      </c>
      <c r="V500" t="s">
        <v>1917</v>
      </c>
      <c r="W500">
        <v>5203</v>
      </c>
      <c r="X500">
        <v>331</v>
      </c>
      <c r="Y500">
        <v>0</v>
      </c>
      <c r="Z500">
        <v>0</v>
      </c>
      <c r="AA500">
        <v>1</v>
      </c>
      <c r="AB500">
        <v>6</v>
      </c>
      <c r="AC500">
        <v>6</v>
      </c>
      <c r="AD500">
        <v>51</v>
      </c>
      <c r="AE500" t="s">
        <v>1</v>
      </c>
      <c r="AF500" t="s">
        <v>1914</v>
      </c>
      <c r="AG500">
        <v>5550</v>
      </c>
      <c r="AH500">
        <v>0</v>
      </c>
      <c r="AI500">
        <v>5540</v>
      </c>
      <c r="AJ500">
        <v>5973</v>
      </c>
      <c r="AK500">
        <v>0</v>
      </c>
      <c r="AL500">
        <v>5585</v>
      </c>
      <c r="AM500">
        <v>8</v>
      </c>
      <c r="AN500" t="s">
        <v>1918</v>
      </c>
      <c r="AO500" t="s">
        <v>1919</v>
      </c>
      <c r="AP500" t="s">
        <v>1920</v>
      </c>
      <c r="AQ500">
        <v>16647540</v>
      </c>
      <c r="AR500">
        <v>12</v>
      </c>
      <c r="AS500" s="24">
        <f t="shared" si="14"/>
        <v>10627652.496135121</v>
      </c>
      <c r="AT500">
        <f t="shared" si="15"/>
        <v>11189296</v>
      </c>
    </row>
    <row r="501" spans="1:46" x14ac:dyDescent="0.2">
      <c r="A501">
        <v>3889</v>
      </c>
      <c r="B501" t="s">
        <v>2925</v>
      </c>
      <c r="C501">
        <v>833</v>
      </c>
      <c r="D501">
        <v>26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 t="s">
        <v>1</v>
      </c>
      <c r="L501">
        <v>891</v>
      </c>
      <c r="M501">
        <v>0</v>
      </c>
      <c r="N501">
        <v>859</v>
      </c>
      <c r="O501" t="s">
        <v>2926</v>
      </c>
      <c r="P501">
        <v>1002</v>
      </c>
      <c r="Q501">
        <v>72</v>
      </c>
      <c r="R501">
        <v>931</v>
      </c>
      <c r="S501">
        <v>1</v>
      </c>
      <c r="T501" t="s">
        <v>2927</v>
      </c>
      <c r="U501" t="s">
        <v>2928</v>
      </c>
      <c r="V501" t="s">
        <v>2929</v>
      </c>
      <c r="W501">
        <v>833</v>
      </c>
      <c r="X501">
        <v>26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 t="s">
        <v>1</v>
      </c>
      <c r="AF501" t="s">
        <v>2926</v>
      </c>
      <c r="AG501">
        <v>1002</v>
      </c>
      <c r="AH501">
        <v>72</v>
      </c>
      <c r="AI501">
        <v>931</v>
      </c>
      <c r="AJ501">
        <v>891</v>
      </c>
      <c r="AK501">
        <v>0</v>
      </c>
      <c r="AL501">
        <v>859</v>
      </c>
      <c r="AM501">
        <v>1</v>
      </c>
      <c r="AN501" t="s">
        <v>2927</v>
      </c>
      <c r="AO501" t="s">
        <v>2929</v>
      </c>
      <c r="AP501" t="s">
        <v>2928</v>
      </c>
      <c r="AQ501">
        <v>16683246</v>
      </c>
      <c r="AR501">
        <v>12</v>
      </c>
      <c r="AS501" s="24">
        <f t="shared" si="14"/>
        <v>10593738.748565389</v>
      </c>
      <c r="AT501">
        <f t="shared" si="15"/>
        <v>11153590</v>
      </c>
    </row>
    <row r="502" spans="1:46" x14ac:dyDescent="0.2">
      <c r="A502">
        <v>4922</v>
      </c>
      <c r="B502" t="s">
        <v>3520</v>
      </c>
      <c r="C502">
        <v>852</v>
      </c>
      <c r="D502">
        <v>18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 t="s">
        <v>1</v>
      </c>
      <c r="L502">
        <v>870</v>
      </c>
      <c r="M502">
        <v>0</v>
      </c>
      <c r="N502">
        <v>870</v>
      </c>
      <c r="O502" t="s">
        <v>3521</v>
      </c>
      <c r="P502">
        <v>870</v>
      </c>
      <c r="Q502">
        <v>0</v>
      </c>
      <c r="R502">
        <v>870</v>
      </c>
      <c r="S502">
        <v>1</v>
      </c>
      <c r="T502" t="s">
        <v>1963</v>
      </c>
      <c r="U502" t="s">
        <v>4</v>
      </c>
      <c r="V502" t="s">
        <v>4</v>
      </c>
      <c r="W502">
        <v>852</v>
      </c>
      <c r="X502">
        <v>18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 t="s">
        <v>1</v>
      </c>
      <c r="AF502" t="s">
        <v>3521</v>
      </c>
      <c r="AG502">
        <v>870</v>
      </c>
      <c r="AH502">
        <v>0</v>
      </c>
      <c r="AI502">
        <v>870</v>
      </c>
      <c r="AJ502">
        <v>870</v>
      </c>
      <c r="AK502">
        <v>0</v>
      </c>
      <c r="AL502">
        <v>870</v>
      </c>
      <c r="AM502">
        <v>1</v>
      </c>
      <c r="AN502" t="s">
        <v>1963</v>
      </c>
      <c r="AO502" t="s">
        <v>4</v>
      </c>
      <c r="AP502" t="s">
        <v>4</v>
      </c>
      <c r="AQ502">
        <v>16697877</v>
      </c>
      <c r="AR502">
        <v>12</v>
      </c>
      <c r="AS502" s="24">
        <f t="shared" si="14"/>
        <v>10579842.147414528</v>
      </c>
      <c r="AT502">
        <f t="shared" si="15"/>
        <v>11138959</v>
      </c>
    </row>
    <row r="503" spans="1:46" x14ac:dyDescent="0.2">
      <c r="A503">
        <v>1933</v>
      </c>
      <c r="B503" t="s">
        <v>1921</v>
      </c>
      <c r="C503">
        <v>6232</v>
      </c>
      <c r="D503">
        <v>242</v>
      </c>
      <c r="E503">
        <v>0</v>
      </c>
      <c r="F503">
        <v>0</v>
      </c>
      <c r="G503">
        <v>1</v>
      </c>
      <c r="H503">
        <v>6</v>
      </c>
      <c r="I503">
        <v>2</v>
      </c>
      <c r="J503">
        <v>18</v>
      </c>
      <c r="K503" t="s">
        <v>1</v>
      </c>
      <c r="L503">
        <v>6480</v>
      </c>
      <c r="M503">
        <v>0</v>
      </c>
      <c r="N503">
        <v>6480</v>
      </c>
      <c r="O503" t="s">
        <v>1922</v>
      </c>
      <c r="P503">
        <v>6492</v>
      </c>
      <c r="Q503">
        <v>0</v>
      </c>
      <c r="R503">
        <v>6492</v>
      </c>
      <c r="S503">
        <v>4</v>
      </c>
      <c r="T503" t="s">
        <v>1923</v>
      </c>
      <c r="U503" t="s">
        <v>1924</v>
      </c>
      <c r="V503" t="s">
        <v>1925</v>
      </c>
      <c r="W503">
        <v>6232</v>
      </c>
      <c r="X503">
        <v>242</v>
      </c>
      <c r="Y503">
        <v>0</v>
      </c>
      <c r="Z503">
        <v>0</v>
      </c>
      <c r="AA503">
        <v>2</v>
      </c>
      <c r="AB503">
        <v>18</v>
      </c>
      <c r="AC503">
        <v>1</v>
      </c>
      <c r="AD503">
        <v>6</v>
      </c>
      <c r="AE503" t="s">
        <v>1</v>
      </c>
      <c r="AF503" t="s">
        <v>1922</v>
      </c>
      <c r="AG503">
        <v>6492</v>
      </c>
      <c r="AH503">
        <v>0</v>
      </c>
      <c r="AI503">
        <v>6492</v>
      </c>
      <c r="AJ503">
        <v>6480</v>
      </c>
      <c r="AK503">
        <v>0</v>
      </c>
      <c r="AL503">
        <v>6480</v>
      </c>
      <c r="AM503">
        <v>4</v>
      </c>
      <c r="AN503" t="s">
        <v>1926</v>
      </c>
      <c r="AO503" t="s">
        <v>1927</v>
      </c>
      <c r="AP503" t="s">
        <v>1928</v>
      </c>
      <c r="AQ503">
        <v>16707860</v>
      </c>
      <c r="AR503">
        <v>12</v>
      </c>
      <c r="AS503" s="24">
        <f t="shared" si="14"/>
        <v>10570360.241236612</v>
      </c>
      <c r="AT503">
        <f t="shared" si="15"/>
        <v>11128976</v>
      </c>
    </row>
    <row r="504" spans="1:46" x14ac:dyDescent="0.2">
      <c r="A504">
        <v>1938</v>
      </c>
      <c r="B504" t="s">
        <v>1929</v>
      </c>
      <c r="C504">
        <v>441</v>
      </c>
      <c r="D504">
        <v>6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 t="s">
        <v>1</v>
      </c>
      <c r="L504">
        <v>447</v>
      </c>
      <c r="M504">
        <v>0</v>
      </c>
      <c r="N504">
        <v>447</v>
      </c>
      <c r="O504" t="s">
        <v>1930</v>
      </c>
      <c r="P504">
        <v>447</v>
      </c>
      <c r="Q504">
        <v>0</v>
      </c>
      <c r="R504">
        <v>447</v>
      </c>
      <c r="S504">
        <v>1</v>
      </c>
      <c r="T504" t="s">
        <v>1931</v>
      </c>
      <c r="U504" t="s">
        <v>4</v>
      </c>
      <c r="V504" t="s">
        <v>4</v>
      </c>
      <c r="W504">
        <v>441</v>
      </c>
      <c r="X504">
        <v>6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 t="s">
        <v>1</v>
      </c>
      <c r="AF504" t="s">
        <v>1930</v>
      </c>
      <c r="AG504">
        <v>447</v>
      </c>
      <c r="AH504">
        <v>0</v>
      </c>
      <c r="AI504">
        <v>447</v>
      </c>
      <c r="AJ504">
        <v>447</v>
      </c>
      <c r="AK504">
        <v>0</v>
      </c>
      <c r="AL504">
        <v>447</v>
      </c>
      <c r="AM504">
        <v>1</v>
      </c>
      <c r="AN504" t="s">
        <v>1931</v>
      </c>
      <c r="AO504" t="s">
        <v>4</v>
      </c>
      <c r="AP504" t="s">
        <v>4</v>
      </c>
      <c r="AQ504">
        <v>16732215</v>
      </c>
      <c r="AR504">
        <v>12</v>
      </c>
      <c r="AS504" s="24">
        <f t="shared" si="14"/>
        <v>10547227.733477108</v>
      </c>
      <c r="AT504">
        <f t="shared" si="15"/>
        <v>11104621</v>
      </c>
    </row>
    <row r="505" spans="1:46" x14ac:dyDescent="0.2">
      <c r="A505">
        <v>1942</v>
      </c>
      <c r="B505" t="s">
        <v>1932</v>
      </c>
      <c r="C505">
        <v>3901</v>
      </c>
      <c r="D505">
        <v>155</v>
      </c>
      <c r="E505">
        <v>0</v>
      </c>
      <c r="F505">
        <v>0</v>
      </c>
      <c r="G505">
        <v>1</v>
      </c>
      <c r="H505">
        <v>6</v>
      </c>
      <c r="I505">
        <v>3</v>
      </c>
      <c r="J505">
        <v>9</v>
      </c>
      <c r="K505" t="s">
        <v>1</v>
      </c>
      <c r="L505">
        <v>4062</v>
      </c>
      <c r="M505">
        <v>0</v>
      </c>
      <c r="N505">
        <v>4062</v>
      </c>
      <c r="O505" t="s">
        <v>1933</v>
      </c>
      <c r="P505">
        <v>4065</v>
      </c>
      <c r="Q505">
        <v>0</v>
      </c>
      <c r="R505">
        <v>4065</v>
      </c>
      <c r="S505">
        <v>5</v>
      </c>
      <c r="T505" t="s">
        <v>1934</v>
      </c>
      <c r="U505" t="s">
        <v>1935</v>
      </c>
      <c r="V505" t="s">
        <v>1936</v>
      </c>
      <c r="W505">
        <v>3902</v>
      </c>
      <c r="X505">
        <v>154</v>
      </c>
      <c r="Y505">
        <v>0</v>
      </c>
      <c r="Z505">
        <v>0</v>
      </c>
      <c r="AA505">
        <v>3</v>
      </c>
      <c r="AB505">
        <v>9</v>
      </c>
      <c r="AC505">
        <v>1</v>
      </c>
      <c r="AD505">
        <v>6</v>
      </c>
      <c r="AE505" t="s">
        <v>1</v>
      </c>
      <c r="AF505" t="s">
        <v>1933</v>
      </c>
      <c r="AG505">
        <v>4065</v>
      </c>
      <c r="AH505">
        <v>0</v>
      </c>
      <c r="AI505">
        <v>4065</v>
      </c>
      <c r="AJ505">
        <v>4062</v>
      </c>
      <c r="AK505">
        <v>0</v>
      </c>
      <c r="AL505">
        <v>4062</v>
      </c>
      <c r="AM505">
        <v>5</v>
      </c>
      <c r="AN505" t="s">
        <v>1937</v>
      </c>
      <c r="AO505" t="s">
        <v>1938</v>
      </c>
      <c r="AP505" t="s">
        <v>1939</v>
      </c>
      <c r="AQ505">
        <v>16739758</v>
      </c>
      <c r="AR505">
        <v>12</v>
      </c>
      <c r="AS505" s="24">
        <f t="shared" si="14"/>
        <v>10540063.352198936</v>
      </c>
      <c r="AT505">
        <f t="shared" si="15"/>
        <v>11097078</v>
      </c>
    </row>
    <row r="506" spans="1:46" x14ac:dyDescent="0.2">
      <c r="A506">
        <v>1945</v>
      </c>
      <c r="B506" t="s">
        <v>1940</v>
      </c>
      <c r="C506">
        <v>856</v>
      </c>
      <c r="D506">
        <v>95</v>
      </c>
      <c r="E506">
        <v>0</v>
      </c>
      <c r="F506">
        <v>0</v>
      </c>
      <c r="G506">
        <v>1</v>
      </c>
      <c r="H506">
        <v>6</v>
      </c>
      <c r="I506">
        <v>1</v>
      </c>
      <c r="J506">
        <v>18</v>
      </c>
      <c r="K506" t="s">
        <v>1</v>
      </c>
      <c r="L506">
        <v>957</v>
      </c>
      <c r="M506">
        <v>0</v>
      </c>
      <c r="N506">
        <v>957</v>
      </c>
      <c r="O506" t="s">
        <v>1941</v>
      </c>
      <c r="P506">
        <v>969</v>
      </c>
      <c r="Q506">
        <v>0</v>
      </c>
      <c r="R506">
        <v>969</v>
      </c>
      <c r="S506">
        <v>2</v>
      </c>
      <c r="T506" t="s">
        <v>1942</v>
      </c>
      <c r="U506" t="s">
        <v>1943</v>
      </c>
      <c r="V506" t="s">
        <v>1944</v>
      </c>
      <c r="W506">
        <v>865</v>
      </c>
      <c r="X506">
        <v>92</v>
      </c>
      <c r="Y506">
        <v>0</v>
      </c>
      <c r="Z506">
        <v>0</v>
      </c>
      <c r="AA506">
        <v>2</v>
      </c>
      <c r="AB506">
        <v>12</v>
      </c>
      <c r="AC506">
        <v>0</v>
      </c>
      <c r="AD506">
        <v>0</v>
      </c>
      <c r="AE506" t="s">
        <v>1</v>
      </c>
      <c r="AF506" t="s">
        <v>1941</v>
      </c>
      <c r="AG506">
        <v>969</v>
      </c>
      <c r="AH506">
        <v>0</v>
      </c>
      <c r="AI506">
        <v>969</v>
      </c>
      <c r="AJ506">
        <v>957</v>
      </c>
      <c r="AK506">
        <v>0</v>
      </c>
      <c r="AL506">
        <v>957</v>
      </c>
      <c r="AM506">
        <v>3</v>
      </c>
      <c r="AN506" t="s">
        <v>1945</v>
      </c>
      <c r="AO506" t="s">
        <v>1946</v>
      </c>
      <c r="AP506" t="s">
        <v>1947</v>
      </c>
      <c r="AQ506">
        <v>16799107</v>
      </c>
      <c r="AR506">
        <v>12</v>
      </c>
      <c r="AS506" s="24">
        <f t="shared" si="14"/>
        <v>10483693.358233888</v>
      </c>
      <c r="AT506">
        <f t="shared" si="15"/>
        <v>11037729</v>
      </c>
    </row>
    <row r="507" spans="1:46" x14ac:dyDescent="0.2">
      <c r="A507">
        <v>2181</v>
      </c>
      <c r="B507" t="s">
        <v>2079</v>
      </c>
      <c r="C507">
        <v>7338</v>
      </c>
      <c r="D507">
        <v>294</v>
      </c>
      <c r="E507">
        <v>0</v>
      </c>
      <c r="F507">
        <v>0</v>
      </c>
      <c r="G507">
        <v>2</v>
      </c>
      <c r="H507">
        <v>6</v>
      </c>
      <c r="I507">
        <v>5</v>
      </c>
      <c r="J507">
        <v>24</v>
      </c>
      <c r="K507" t="s">
        <v>6</v>
      </c>
      <c r="L507">
        <v>7638</v>
      </c>
      <c r="M507">
        <v>0</v>
      </c>
      <c r="N507">
        <v>7638</v>
      </c>
      <c r="O507" t="s">
        <v>2080</v>
      </c>
      <c r="P507">
        <v>7656</v>
      </c>
      <c r="Q507">
        <v>0</v>
      </c>
      <c r="R507">
        <v>7656</v>
      </c>
      <c r="S507">
        <v>8</v>
      </c>
      <c r="T507" t="s">
        <v>2081</v>
      </c>
      <c r="U507" t="s">
        <v>2082</v>
      </c>
      <c r="V507" t="s">
        <v>2083</v>
      </c>
      <c r="W507">
        <v>7336</v>
      </c>
      <c r="X507">
        <v>293</v>
      </c>
      <c r="Y507">
        <v>0</v>
      </c>
      <c r="Z507">
        <v>0</v>
      </c>
      <c r="AA507">
        <v>5</v>
      </c>
      <c r="AB507">
        <v>27</v>
      </c>
      <c r="AC507">
        <v>3</v>
      </c>
      <c r="AD507">
        <v>9</v>
      </c>
      <c r="AE507" t="s">
        <v>6</v>
      </c>
      <c r="AF507" t="s">
        <v>2080</v>
      </c>
      <c r="AG507">
        <v>7656</v>
      </c>
      <c r="AH507">
        <v>0</v>
      </c>
      <c r="AI507">
        <v>7656</v>
      </c>
      <c r="AJ507">
        <v>7638</v>
      </c>
      <c r="AK507">
        <v>0</v>
      </c>
      <c r="AL507">
        <v>7638</v>
      </c>
      <c r="AM507">
        <v>9</v>
      </c>
      <c r="AN507" t="s">
        <v>2084</v>
      </c>
      <c r="AO507" t="s">
        <v>2085</v>
      </c>
      <c r="AP507" t="s">
        <v>2086</v>
      </c>
      <c r="AQ507">
        <v>16886525</v>
      </c>
      <c r="AR507">
        <v>12</v>
      </c>
      <c r="AS507" s="24">
        <f t="shared" si="14"/>
        <v>10400663.279674243</v>
      </c>
      <c r="AT507">
        <f t="shared" si="15"/>
        <v>10950311</v>
      </c>
    </row>
    <row r="508" spans="1:46" x14ac:dyDescent="0.2">
      <c r="A508">
        <v>2192</v>
      </c>
      <c r="B508" t="s">
        <v>2091</v>
      </c>
      <c r="C508">
        <v>1118</v>
      </c>
      <c r="D508">
        <v>64</v>
      </c>
      <c r="E508">
        <v>0</v>
      </c>
      <c r="F508">
        <v>0</v>
      </c>
      <c r="G508">
        <v>1</v>
      </c>
      <c r="H508">
        <v>3</v>
      </c>
      <c r="I508">
        <v>1</v>
      </c>
      <c r="J508">
        <v>84</v>
      </c>
      <c r="K508" t="s">
        <v>6</v>
      </c>
      <c r="L508">
        <v>1185</v>
      </c>
      <c r="M508">
        <v>0</v>
      </c>
      <c r="N508">
        <v>1185</v>
      </c>
      <c r="O508" t="s">
        <v>2092</v>
      </c>
      <c r="P508">
        <v>1266</v>
      </c>
      <c r="Q508">
        <v>0</v>
      </c>
      <c r="R508">
        <v>1266</v>
      </c>
      <c r="S508">
        <v>3</v>
      </c>
      <c r="T508" t="s">
        <v>2093</v>
      </c>
      <c r="U508" t="s">
        <v>2094</v>
      </c>
      <c r="V508" t="s">
        <v>2095</v>
      </c>
      <c r="W508">
        <v>1111</v>
      </c>
      <c r="X508">
        <v>69</v>
      </c>
      <c r="Y508">
        <v>0</v>
      </c>
      <c r="Z508">
        <v>0</v>
      </c>
      <c r="AA508">
        <v>1</v>
      </c>
      <c r="AB508">
        <v>84</v>
      </c>
      <c r="AC508">
        <v>1</v>
      </c>
      <c r="AD508">
        <v>3</v>
      </c>
      <c r="AE508" t="s">
        <v>1</v>
      </c>
      <c r="AF508" t="s">
        <v>2092</v>
      </c>
      <c r="AG508">
        <v>1266</v>
      </c>
      <c r="AH508">
        <v>0</v>
      </c>
      <c r="AI508">
        <v>1264</v>
      </c>
      <c r="AJ508">
        <v>1185</v>
      </c>
      <c r="AK508">
        <v>0</v>
      </c>
      <c r="AL508">
        <v>1183</v>
      </c>
      <c r="AM508">
        <v>3</v>
      </c>
      <c r="AN508" t="s">
        <v>2096</v>
      </c>
      <c r="AO508" t="s">
        <v>2097</v>
      </c>
      <c r="AP508" t="s">
        <v>2098</v>
      </c>
      <c r="AQ508">
        <v>16927567</v>
      </c>
      <c r="AR508">
        <v>12</v>
      </c>
      <c r="AS508" s="24">
        <f t="shared" si="14"/>
        <v>10361681.371094259</v>
      </c>
      <c r="AT508">
        <f t="shared" si="15"/>
        <v>10909269</v>
      </c>
    </row>
    <row r="509" spans="1:46" x14ac:dyDescent="0.2">
      <c r="A509">
        <v>2210</v>
      </c>
      <c r="B509" t="s">
        <v>2099</v>
      </c>
      <c r="C509">
        <v>1295</v>
      </c>
      <c r="D509">
        <v>31</v>
      </c>
      <c r="E509">
        <v>0</v>
      </c>
      <c r="F509">
        <v>0</v>
      </c>
      <c r="G509">
        <v>0</v>
      </c>
      <c r="H509">
        <v>0</v>
      </c>
      <c r="I509">
        <v>1</v>
      </c>
      <c r="J509">
        <v>3</v>
      </c>
      <c r="K509" t="s">
        <v>1</v>
      </c>
      <c r="L509">
        <v>1326</v>
      </c>
      <c r="M509">
        <v>0</v>
      </c>
      <c r="N509">
        <v>1326</v>
      </c>
      <c r="O509" t="s">
        <v>2100</v>
      </c>
      <c r="P509">
        <v>1329</v>
      </c>
      <c r="Q509">
        <v>0</v>
      </c>
      <c r="R509">
        <v>1329</v>
      </c>
      <c r="S509">
        <v>2</v>
      </c>
      <c r="T509" t="s">
        <v>2101</v>
      </c>
      <c r="U509" t="s">
        <v>2102</v>
      </c>
      <c r="V509" t="s">
        <v>2103</v>
      </c>
      <c r="W509">
        <v>1295</v>
      </c>
      <c r="X509">
        <v>31</v>
      </c>
      <c r="Y509">
        <v>0</v>
      </c>
      <c r="Z509">
        <v>0</v>
      </c>
      <c r="AA509">
        <v>1</v>
      </c>
      <c r="AB509">
        <v>3</v>
      </c>
      <c r="AC509">
        <v>0</v>
      </c>
      <c r="AD509">
        <v>0</v>
      </c>
      <c r="AE509" t="s">
        <v>1</v>
      </c>
      <c r="AF509" t="s">
        <v>2100</v>
      </c>
      <c r="AG509">
        <v>1329</v>
      </c>
      <c r="AH509">
        <v>0</v>
      </c>
      <c r="AI509">
        <v>1329</v>
      </c>
      <c r="AJ509">
        <v>1326</v>
      </c>
      <c r="AK509">
        <v>0</v>
      </c>
      <c r="AL509">
        <v>1326</v>
      </c>
      <c r="AM509">
        <v>2</v>
      </c>
      <c r="AN509" t="s">
        <v>2101</v>
      </c>
      <c r="AO509" t="s">
        <v>2103</v>
      </c>
      <c r="AP509" t="s">
        <v>2102</v>
      </c>
      <c r="AQ509">
        <v>16936913</v>
      </c>
      <c r="AR509">
        <v>12</v>
      </c>
      <c r="AS509" s="24">
        <f t="shared" si="14"/>
        <v>10352804.490884023</v>
      </c>
      <c r="AT509">
        <f t="shared" si="15"/>
        <v>10899923</v>
      </c>
    </row>
    <row r="510" spans="1:46" x14ac:dyDescent="0.2">
      <c r="A510">
        <v>6717</v>
      </c>
      <c r="B510" t="s">
        <v>4379</v>
      </c>
      <c r="C510">
        <v>366</v>
      </c>
      <c r="D510">
        <v>7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 t="s">
        <v>1</v>
      </c>
      <c r="L510">
        <v>384</v>
      </c>
      <c r="M510">
        <v>0</v>
      </c>
      <c r="N510">
        <v>373</v>
      </c>
      <c r="O510" t="s">
        <v>4380</v>
      </c>
      <c r="P510">
        <v>450</v>
      </c>
      <c r="Q510">
        <v>0</v>
      </c>
      <c r="R510">
        <v>373</v>
      </c>
      <c r="S510">
        <v>1</v>
      </c>
      <c r="T510" t="s">
        <v>4381</v>
      </c>
      <c r="U510" t="s">
        <v>2670</v>
      </c>
      <c r="V510" t="s">
        <v>4382</v>
      </c>
      <c r="W510">
        <v>366</v>
      </c>
      <c r="X510">
        <v>7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 t="s">
        <v>1</v>
      </c>
      <c r="AF510" t="s">
        <v>4380</v>
      </c>
      <c r="AG510">
        <v>450</v>
      </c>
      <c r="AH510">
        <v>0</v>
      </c>
      <c r="AI510">
        <v>373</v>
      </c>
      <c r="AJ510">
        <v>384</v>
      </c>
      <c r="AK510">
        <v>0</v>
      </c>
      <c r="AL510">
        <v>373</v>
      </c>
      <c r="AM510">
        <v>1</v>
      </c>
      <c r="AN510" t="s">
        <v>4381</v>
      </c>
      <c r="AO510" t="s">
        <v>4382</v>
      </c>
      <c r="AP510" t="s">
        <v>2670</v>
      </c>
      <c r="AQ510">
        <v>17010617</v>
      </c>
      <c r="AR510">
        <v>12</v>
      </c>
      <c r="AS510" s="24">
        <f t="shared" si="14"/>
        <v>10282800.042027261</v>
      </c>
      <c r="AT510">
        <f t="shared" si="15"/>
        <v>10826219</v>
      </c>
    </row>
    <row r="511" spans="1:46" x14ac:dyDescent="0.2">
      <c r="A511">
        <v>2248</v>
      </c>
      <c r="B511" t="s">
        <v>2104</v>
      </c>
      <c r="C511">
        <v>2504</v>
      </c>
      <c r="D511">
        <v>103</v>
      </c>
      <c r="E511">
        <v>0</v>
      </c>
      <c r="F511">
        <v>0</v>
      </c>
      <c r="G511">
        <v>0</v>
      </c>
      <c r="H511">
        <v>0</v>
      </c>
      <c r="I511">
        <v>2</v>
      </c>
      <c r="J511">
        <v>9</v>
      </c>
      <c r="K511" t="s">
        <v>1</v>
      </c>
      <c r="L511">
        <v>2607</v>
      </c>
      <c r="M511">
        <v>0</v>
      </c>
      <c r="N511">
        <v>2607</v>
      </c>
      <c r="O511" t="s">
        <v>2105</v>
      </c>
      <c r="P511">
        <v>2616</v>
      </c>
      <c r="Q511">
        <v>0</v>
      </c>
      <c r="R511">
        <v>2616</v>
      </c>
      <c r="S511">
        <v>3</v>
      </c>
      <c r="T511" t="s">
        <v>2106</v>
      </c>
      <c r="U511" t="s">
        <v>2107</v>
      </c>
      <c r="V511" t="s">
        <v>2108</v>
      </c>
      <c r="W511">
        <v>2502</v>
      </c>
      <c r="X511">
        <v>105</v>
      </c>
      <c r="Y511">
        <v>0</v>
      </c>
      <c r="Z511">
        <v>0</v>
      </c>
      <c r="AA511">
        <v>2</v>
      </c>
      <c r="AB511">
        <v>9</v>
      </c>
      <c r="AC511">
        <v>0</v>
      </c>
      <c r="AD511">
        <v>0</v>
      </c>
      <c r="AE511" t="s">
        <v>1</v>
      </c>
      <c r="AF511" t="s">
        <v>2105</v>
      </c>
      <c r="AG511">
        <v>2616</v>
      </c>
      <c r="AH511">
        <v>0</v>
      </c>
      <c r="AI511">
        <v>2616</v>
      </c>
      <c r="AJ511">
        <v>2607</v>
      </c>
      <c r="AK511">
        <v>0</v>
      </c>
      <c r="AL511">
        <v>2607</v>
      </c>
      <c r="AM511">
        <v>3</v>
      </c>
      <c r="AN511" t="s">
        <v>2109</v>
      </c>
      <c r="AO511" t="s">
        <v>2110</v>
      </c>
      <c r="AP511" t="s">
        <v>2111</v>
      </c>
      <c r="AQ511">
        <v>17024484</v>
      </c>
      <c r="AR511">
        <v>12</v>
      </c>
      <c r="AS511" s="24">
        <f t="shared" si="14"/>
        <v>10269629.092115497</v>
      </c>
      <c r="AT511">
        <f t="shared" si="15"/>
        <v>10812352</v>
      </c>
    </row>
    <row r="512" spans="1:46" x14ac:dyDescent="0.2">
      <c r="A512">
        <v>6301</v>
      </c>
      <c r="B512" t="s">
        <v>4160</v>
      </c>
      <c r="C512">
        <v>2254</v>
      </c>
      <c r="D512">
        <v>71</v>
      </c>
      <c r="E512">
        <v>0</v>
      </c>
      <c r="F512">
        <v>0</v>
      </c>
      <c r="G512">
        <v>1</v>
      </c>
      <c r="H512">
        <v>15</v>
      </c>
      <c r="I512">
        <v>0</v>
      </c>
      <c r="J512">
        <v>0</v>
      </c>
      <c r="K512" t="s">
        <v>1</v>
      </c>
      <c r="L512">
        <v>2469</v>
      </c>
      <c r="M512">
        <v>129</v>
      </c>
      <c r="N512">
        <v>2469</v>
      </c>
      <c r="O512" t="s">
        <v>4161</v>
      </c>
      <c r="P512">
        <v>2325</v>
      </c>
      <c r="Q512">
        <v>0</v>
      </c>
      <c r="R512">
        <v>2325</v>
      </c>
      <c r="S512">
        <v>2</v>
      </c>
      <c r="T512" t="s">
        <v>4162</v>
      </c>
      <c r="U512" t="s">
        <v>4163</v>
      </c>
      <c r="V512" t="s">
        <v>4164</v>
      </c>
      <c r="W512">
        <v>2257</v>
      </c>
      <c r="X512">
        <v>68</v>
      </c>
      <c r="Y512">
        <v>0</v>
      </c>
      <c r="Z512">
        <v>0</v>
      </c>
      <c r="AA512">
        <v>0</v>
      </c>
      <c r="AB512">
        <v>0</v>
      </c>
      <c r="AC512">
        <v>1</v>
      </c>
      <c r="AD512">
        <v>15</v>
      </c>
      <c r="AE512" t="s">
        <v>1</v>
      </c>
      <c r="AF512" t="s">
        <v>4161</v>
      </c>
      <c r="AG512">
        <v>2325</v>
      </c>
      <c r="AH512">
        <v>0</v>
      </c>
      <c r="AI512">
        <v>2325</v>
      </c>
      <c r="AJ512">
        <v>2469</v>
      </c>
      <c r="AK512">
        <v>129</v>
      </c>
      <c r="AL512">
        <v>2469</v>
      </c>
      <c r="AM512">
        <v>2</v>
      </c>
      <c r="AN512" t="s">
        <v>4165</v>
      </c>
      <c r="AO512" t="s">
        <v>4166</v>
      </c>
      <c r="AP512" t="s">
        <v>4167</v>
      </c>
      <c r="AQ512">
        <v>17037970</v>
      </c>
      <c r="AR512">
        <v>12</v>
      </c>
      <c r="AS512" s="24">
        <f t="shared" si="14"/>
        <v>10256820.018017994</v>
      </c>
      <c r="AT512">
        <f t="shared" si="15"/>
        <v>10798866</v>
      </c>
    </row>
    <row r="513" spans="1:46" x14ac:dyDescent="0.2">
      <c r="A513">
        <v>2258</v>
      </c>
      <c r="B513" t="s">
        <v>2120</v>
      </c>
      <c r="C513">
        <v>2538</v>
      </c>
      <c r="D513">
        <v>98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 t="s">
        <v>1</v>
      </c>
      <c r="L513">
        <v>2637</v>
      </c>
      <c r="M513">
        <v>0</v>
      </c>
      <c r="N513">
        <v>2636</v>
      </c>
      <c r="O513" t="s">
        <v>2121</v>
      </c>
      <c r="P513">
        <v>2703</v>
      </c>
      <c r="Q513">
        <v>0</v>
      </c>
      <c r="R513">
        <v>2636</v>
      </c>
      <c r="S513">
        <v>1</v>
      </c>
      <c r="T513" t="s">
        <v>2122</v>
      </c>
      <c r="U513" t="s">
        <v>760</v>
      </c>
      <c r="V513" t="s">
        <v>2123</v>
      </c>
      <c r="W513">
        <v>2538</v>
      </c>
      <c r="X513">
        <v>98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 t="s">
        <v>1</v>
      </c>
      <c r="AF513" t="s">
        <v>2121</v>
      </c>
      <c r="AG513">
        <v>2703</v>
      </c>
      <c r="AH513">
        <v>0</v>
      </c>
      <c r="AI513">
        <v>2636</v>
      </c>
      <c r="AJ513">
        <v>2637</v>
      </c>
      <c r="AK513">
        <v>0</v>
      </c>
      <c r="AL513">
        <v>2636</v>
      </c>
      <c r="AM513">
        <v>1</v>
      </c>
      <c r="AN513" t="s">
        <v>2122</v>
      </c>
      <c r="AO513" t="s">
        <v>2123</v>
      </c>
      <c r="AP513" t="s">
        <v>760</v>
      </c>
      <c r="AQ513">
        <v>17074838</v>
      </c>
      <c r="AR513">
        <v>12</v>
      </c>
      <c r="AS513" s="24">
        <f t="shared" si="14"/>
        <v>10221802.596705029</v>
      </c>
      <c r="AT513">
        <f t="shared" si="15"/>
        <v>10761998</v>
      </c>
    </row>
    <row r="514" spans="1:46" x14ac:dyDescent="0.2">
      <c r="A514">
        <v>4751</v>
      </c>
      <c r="B514" t="s">
        <v>3437</v>
      </c>
      <c r="C514">
        <v>169</v>
      </c>
      <c r="D514">
        <v>23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 t="s">
        <v>1</v>
      </c>
      <c r="L514">
        <v>195</v>
      </c>
      <c r="M514">
        <v>0</v>
      </c>
      <c r="N514">
        <v>192</v>
      </c>
      <c r="O514" t="s">
        <v>3438</v>
      </c>
      <c r="P514">
        <v>231</v>
      </c>
      <c r="Q514">
        <v>0</v>
      </c>
      <c r="R514">
        <v>192</v>
      </c>
      <c r="S514">
        <v>1</v>
      </c>
      <c r="T514" t="s">
        <v>3439</v>
      </c>
      <c r="U514" t="s">
        <v>600</v>
      </c>
      <c r="V514" t="s">
        <v>3440</v>
      </c>
      <c r="W514">
        <v>169</v>
      </c>
      <c r="X514">
        <v>23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 t="s">
        <v>1</v>
      </c>
      <c r="AF514" t="s">
        <v>3438</v>
      </c>
      <c r="AG514">
        <v>231</v>
      </c>
      <c r="AH514">
        <v>0</v>
      </c>
      <c r="AI514">
        <v>192</v>
      </c>
      <c r="AJ514">
        <v>195</v>
      </c>
      <c r="AK514">
        <v>0</v>
      </c>
      <c r="AL514">
        <v>192</v>
      </c>
      <c r="AM514">
        <v>1</v>
      </c>
      <c r="AN514" t="s">
        <v>3439</v>
      </c>
      <c r="AO514" t="s">
        <v>3440</v>
      </c>
      <c r="AP514" t="s">
        <v>600</v>
      </c>
      <c r="AQ514">
        <v>17113712</v>
      </c>
      <c r="AR514">
        <v>12</v>
      </c>
      <c r="AS514" s="24">
        <f t="shared" ref="AS514:AS577" si="16">(1-(AQ514/27836836))*26439574</f>
        <v>10184879.865986779</v>
      </c>
      <c r="AT514">
        <f t="shared" si="15"/>
        <v>10723124</v>
      </c>
    </row>
    <row r="515" spans="1:46" x14ac:dyDescent="0.2">
      <c r="A515">
        <v>3957</v>
      </c>
      <c r="B515" t="s">
        <v>2975</v>
      </c>
      <c r="C515">
        <v>1931</v>
      </c>
      <c r="D515">
        <v>64</v>
      </c>
      <c r="E515">
        <v>0</v>
      </c>
      <c r="F515">
        <v>0</v>
      </c>
      <c r="G515">
        <v>2</v>
      </c>
      <c r="H515">
        <v>12</v>
      </c>
      <c r="I515">
        <v>0</v>
      </c>
      <c r="J515">
        <v>0</v>
      </c>
      <c r="K515" t="s">
        <v>1</v>
      </c>
      <c r="L515">
        <v>2007</v>
      </c>
      <c r="M515">
        <v>0</v>
      </c>
      <c r="N515">
        <v>2007</v>
      </c>
      <c r="O515" t="s">
        <v>2976</v>
      </c>
      <c r="P515">
        <v>1995</v>
      </c>
      <c r="Q515">
        <v>0</v>
      </c>
      <c r="R515">
        <v>1995</v>
      </c>
      <c r="S515">
        <v>3</v>
      </c>
      <c r="T515" t="s">
        <v>2977</v>
      </c>
      <c r="U515" t="s">
        <v>2978</v>
      </c>
      <c r="V515" t="s">
        <v>2979</v>
      </c>
      <c r="W515">
        <v>1931</v>
      </c>
      <c r="X515">
        <v>64</v>
      </c>
      <c r="Y515">
        <v>0</v>
      </c>
      <c r="Z515">
        <v>0</v>
      </c>
      <c r="AA515">
        <v>0</v>
      </c>
      <c r="AB515">
        <v>0</v>
      </c>
      <c r="AC515">
        <v>2</v>
      </c>
      <c r="AD515">
        <v>12</v>
      </c>
      <c r="AE515" t="s">
        <v>1</v>
      </c>
      <c r="AF515" t="s">
        <v>2976</v>
      </c>
      <c r="AG515">
        <v>1995</v>
      </c>
      <c r="AH515">
        <v>0</v>
      </c>
      <c r="AI515">
        <v>1995</v>
      </c>
      <c r="AJ515">
        <v>2007</v>
      </c>
      <c r="AK515">
        <v>0</v>
      </c>
      <c r="AL515">
        <v>2007</v>
      </c>
      <c r="AM515">
        <v>3</v>
      </c>
      <c r="AN515" t="s">
        <v>2980</v>
      </c>
      <c r="AO515" t="s">
        <v>2981</v>
      </c>
      <c r="AP515" t="s">
        <v>2982</v>
      </c>
      <c r="AQ515">
        <v>17120357</v>
      </c>
      <c r="AR515">
        <v>12</v>
      </c>
      <c r="AS515" s="24">
        <f t="shared" si="16"/>
        <v>10178568.409856135</v>
      </c>
      <c r="AT515">
        <f t="shared" si="15"/>
        <v>10716479</v>
      </c>
    </row>
    <row r="516" spans="1:46" x14ac:dyDescent="0.2">
      <c r="A516">
        <v>5202</v>
      </c>
      <c r="B516" t="s">
        <v>3606</v>
      </c>
      <c r="C516">
        <v>950</v>
      </c>
      <c r="D516">
        <v>39</v>
      </c>
      <c r="E516">
        <v>0</v>
      </c>
      <c r="F516">
        <v>2</v>
      </c>
      <c r="G516">
        <v>1</v>
      </c>
      <c r="H516">
        <v>69</v>
      </c>
      <c r="I516">
        <v>2</v>
      </c>
      <c r="J516">
        <v>51</v>
      </c>
      <c r="K516" t="s">
        <v>1</v>
      </c>
      <c r="L516">
        <v>1260</v>
      </c>
      <c r="M516">
        <v>182</v>
      </c>
      <c r="N516">
        <v>1242</v>
      </c>
      <c r="O516" t="s">
        <v>3607</v>
      </c>
      <c r="P516">
        <v>1113</v>
      </c>
      <c r="Q516">
        <v>29</v>
      </c>
      <c r="R516">
        <v>1071</v>
      </c>
      <c r="S516">
        <v>3</v>
      </c>
      <c r="T516" t="s">
        <v>3608</v>
      </c>
      <c r="U516" t="s">
        <v>3609</v>
      </c>
      <c r="V516" t="s">
        <v>3610</v>
      </c>
      <c r="W516">
        <v>909</v>
      </c>
      <c r="X516">
        <v>40</v>
      </c>
      <c r="Y516">
        <v>0</v>
      </c>
      <c r="Z516">
        <v>0</v>
      </c>
      <c r="AA516">
        <v>1</v>
      </c>
      <c r="AB516">
        <v>45</v>
      </c>
      <c r="AC516">
        <v>1</v>
      </c>
      <c r="AD516">
        <v>69</v>
      </c>
      <c r="AE516" t="s">
        <v>1</v>
      </c>
      <c r="AF516" t="s">
        <v>3607</v>
      </c>
      <c r="AG516">
        <v>1113</v>
      </c>
      <c r="AH516">
        <v>29</v>
      </c>
      <c r="AI516">
        <v>1023</v>
      </c>
      <c r="AJ516">
        <v>1260</v>
      </c>
      <c r="AK516">
        <v>182</v>
      </c>
      <c r="AL516">
        <v>1200</v>
      </c>
      <c r="AM516">
        <v>2</v>
      </c>
      <c r="AN516" t="s">
        <v>3611</v>
      </c>
      <c r="AO516" t="s">
        <v>3612</v>
      </c>
      <c r="AP516" t="s">
        <v>3613</v>
      </c>
      <c r="AQ516">
        <v>17152627</v>
      </c>
      <c r="AR516">
        <v>12</v>
      </c>
      <c r="AS516" s="24">
        <f t="shared" si="16"/>
        <v>10147918.193251776</v>
      </c>
      <c r="AT516">
        <f t="shared" ref="AT516:AT579" si="17">27836836-AQ516</f>
        <v>10684209</v>
      </c>
    </row>
    <row r="517" spans="1:46" x14ac:dyDescent="0.2">
      <c r="A517">
        <v>874</v>
      </c>
      <c r="B517" t="s">
        <v>1090</v>
      </c>
      <c r="C517">
        <v>1625</v>
      </c>
      <c r="D517">
        <v>54</v>
      </c>
      <c r="E517">
        <v>0</v>
      </c>
      <c r="F517">
        <v>0</v>
      </c>
      <c r="G517">
        <v>2</v>
      </c>
      <c r="H517">
        <v>72</v>
      </c>
      <c r="I517">
        <v>3</v>
      </c>
      <c r="J517">
        <v>69</v>
      </c>
      <c r="K517" t="s">
        <v>6</v>
      </c>
      <c r="L517">
        <v>1764</v>
      </c>
      <c r="M517">
        <v>0</v>
      </c>
      <c r="N517">
        <v>1751</v>
      </c>
      <c r="O517" t="s">
        <v>1091</v>
      </c>
      <c r="P517">
        <v>1773</v>
      </c>
      <c r="Q517">
        <v>0</v>
      </c>
      <c r="R517">
        <v>1748</v>
      </c>
      <c r="S517">
        <v>5</v>
      </c>
      <c r="T517" t="s">
        <v>1092</v>
      </c>
      <c r="U517" t="s">
        <v>1093</v>
      </c>
      <c r="V517" t="s">
        <v>1094</v>
      </c>
      <c r="W517">
        <v>1618</v>
      </c>
      <c r="X517">
        <v>54</v>
      </c>
      <c r="Y517">
        <v>0</v>
      </c>
      <c r="Z517">
        <v>0</v>
      </c>
      <c r="AA517">
        <v>3</v>
      </c>
      <c r="AB517">
        <v>76</v>
      </c>
      <c r="AC517">
        <v>3</v>
      </c>
      <c r="AD517">
        <v>79</v>
      </c>
      <c r="AE517" t="s">
        <v>6</v>
      </c>
      <c r="AF517" t="s">
        <v>1091</v>
      </c>
      <c r="AG517">
        <v>1773</v>
      </c>
      <c r="AH517">
        <v>0</v>
      </c>
      <c r="AI517">
        <v>1748</v>
      </c>
      <c r="AJ517">
        <v>1764</v>
      </c>
      <c r="AK517">
        <v>0</v>
      </c>
      <c r="AL517">
        <v>1751</v>
      </c>
      <c r="AM517">
        <v>6</v>
      </c>
      <c r="AN517" t="s">
        <v>1095</v>
      </c>
      <c r="AO517" t="s">
        <v>1096</v>
      </c>
      <c r="AP517" t="s">
        <v>1097</v>
      </c>
      <c r="AQ517">
        <v>17173006</v>
      </c>
      <c r="AR517">
        <v>12</v>
      </c>
      <c r="AS517" s="24">
        <f t="shared" si="16"/>
        <v>10128562.111312509</v>
      </c>
      <c r="AT517">
        <f t="shared" si="17"/>
        <v>10663830</v>
      </c>
    </row>
    <row r="518" spans="1:46" x14ac:dyDescent="0.2">
      <c r="A518">
        <v>909</v>
      </c>
      <c r="B518" t="s">
        <v>1098</v>
      </c>
      <c r="C518">
        <v>1993</v>
      </c>
      <c r="D518">
        <v>113</v>
      </c>
      <c r="E518">
        <v>0</v>
      </c>
      <c r="F518">
        <v>0</v>
      </c>
      <c r="G518">
        <v>1</v>
      </c>
      <c r="H518">
        <v>3</v>
      </c>
      <c r="I518">
        <v>1</v>
      </c>
      <c r="J518">
        <v>9</v>
      </c>
      <c r="K518" t="s">
        <v>1</v>
      </c>
      <c r="L518">
        <v>2109</v>
      </c>
      <c r="M518">
        <v>0</v>
      </c>
      <c r="N518">
        <v>2109</v>
      </c>
      <c r="O518" t="s">
        <v>1099</v>
      </c>
      <c r="P518">
        <v>2115</v>
      </c>
      <c r="Q518">
        <v>0</v>
      </c>
      <c r="R518">
        <v>2115</v>
      </c>
      <c r="S518">
        <v>3</v>
      </c>
      <c r="T518" t="s">
        <v>1100</v>
      </c>
      <c r="U518" t="s">
        <v>1101</v>
      </c>
      <c r="V518" t="s">
        <v>1102</v>
      </c>
      <c r="W518">
        <v>1994</v>
      </c>
      <c r="X518">
        <v>112</v>
      </c>
      <c r="Y518">
        <v>0</v>
      </c>
      <c r="Z518">
        <v>0</v>
      </c>
      <c r="AA518">
        <v>1</v>
      </c>
      <c r="AB518">
        <v>9</v>
      </c>
      <c r="AC518">
        <v>1</v>
      </c>
      <c r="AD518">
        <v>3</v>
      </c>
      <c r="AE518" t="s">
        <v>1</v>
      </c>
      <c r="AF518" t="s">
        <v>1099</v>
      </c>
      <c r="AG518">
        <v>2115</v>
      </c>
      <c r="AH518">
        <v>0</v>
      </c>
      <c r="AI518">
        <v>2115</v>
      </c>
      <c r="AJ518">
        <v>2109</v>
      </c>
      <c r="AK518">
        <v>0</v>
      </c>
      <c r="AL518">
        <v>2109</v>
      </c>
      <c r="AM518">
        <v>3</v>
      </c>
      <c r="AN518" t="s">
        <v>1103</v>
      </c>
      <c r="AO518" t="s">
        <v>1104</v>
      </c>
      <c r="AP518" t="s">
        <v>1105</v>
      </c>
      <c r="AQ518">
        <v>17244487</v>
      </c>
      <c r="AR518">
        <v>12</v>
      </c>
      <c r="AS518" s="24">
        <f t="shared" si="16"/>
        <v>10060669.079608258</v>
      </c>
      <c r="AT518">
        <f t="shared" si="17"/>
        <v>10592349</v>
      </c>
    </row>
    <row r="519" spans="1:46" x14ac:dyDescent="0.2">
      <c r="A519">
        <v>5217</v>
      </c>
      <c r="B519" t="s">
        <v>3622</v>
      </c>
      <c r="C519">
        <v>1126</v>
      </c>
      <c r="D519">
        <v>11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 t="s">
        <v>1</v>
      </c>
      <c r="L519">
        <v>1137</v>
      </c>
      <c r="M519">
        <v>0</v>
      </c>
      <c r="N519">
        <v>1137</v>
      </c>
      <c r="O519" t="s">
        <v>3623</v>
      </c>
      <c r="P519">
        <v>1137</v>
      </c>
      <c r="Q519">
        <v>0</v>
      </c>
      <c r="R519">
        <v>1137</v>
      </c>
      <c r="S519">
        <v>1</v>
      </c>
      <c r="T519" t="s">
        <v>3624</v>
      </c>
      <c r="U519" t="s">
        <v>4</v>
      </c>
      <c r="V519" t="s">
        <v>4</v>
      </c>
      <c r="W519">
        <v>1126</v>
      </c>
      <c r="X519">
        <v>11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 t="s">
        <v>1</v>
      </c>
      <c r="AF519" t="s">
        <v>3623</v>
      </c>
      <c r="AG519">
        <v>1137</v>
      </c>
      <c r="AH519">
        <v>0</v>
      </c>
      <c r="AI519">
        <v>1137</v>
      </c>
      <c r="AJ519">
        <v>1137</v>
      </c>
      <c r="AK519">
        <v>0</v>
      </c>
      <c r="AL519">
        <v>1137</v>
      </c>
      <c r="AM519">
        <v>1</v>
      </c>
      <c r="AN519" t="s">
        <v>3624</v>
      </c>
      <c r="AO519" t="s">
        <v>4</v>
      </c>
      <c r="AP519" t="s">
        <v>4</v>
      </c>
      <c r="AQ519">
        <v>17334083</v>
      </c>
      <c r="AR519">
        <v>12</v>
      </c>
      <c r="AS519" s="24">
        <f t="shared" si="16"/>
        <v>9975570.3251340054</v>
      </c>
      <c r="AT519">
        <f t="shared" si="17"/>
        <v>10502753</v>
      </c>
    </row>
    <row r="520" spans="1:46" x14ac:dyDescent="0.2">
      <c r="A520">
        <v>4237</v>
      </c>
      <c r="B520" t="s">
        <v>3120</v>
      </c>
      <c r="C520">
        <v>1963</v>
      </c>
      <c r="D520">
        <v>47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 t="s">
        <v>1</v>
      </c>
      <c r="L520">
        <v>2010</v>
      </c>
      <c r="M520">
        <v>0</v>
      </c>
      <c r="N520">
        <v>2010</v>
      </c>
      <c r="O520" t="s">
        <v>3121</v>
      </c>
      <c r="P520">
        <v>2010</v>
      </c>
      <c r="Q520">
        <v>0</v>
      </c>
      <c r="R520">
        <v>2010</v>
      </c>
      <c r="S520">
        <v>1</v>
      </c>
      <c r="T520" t="s">
        <v>3122</v>
      </c>
      <c r="U520" t="s">
        <v>4</v>
      </c>
      <c r="V520" t="s">
        <v>4</v>
      </c>
      <c r="W520">
        <v>1963</v>
      </c>
      <c r="X520">
        <v>47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 t="s">
        <v>1</v>
      </c>
      <c r="AF520" t="s">
        <v>3121</v>
      </c>
      <c r="AG520">
        <v>2010</v>
      </c>
      <c r="AH520">
        <v>0</v>
      </c>
      <c r="AI520">
        <v>2010</v>
      </c>
      <c r="AJ520">
        <v>2010</v>
      </c>
      <c r="AK520">
        <v>0</v>
      </c>
      <c r="AL520">
        <v>2010</v>
      </c>
      <c r="AM520">
        <v>1</v>
      </c>
      <c r="AN520" t="s">
        <v>3122</v>
      </c>
      <c r="AO520" t="s">
        <v>4</v>
      </c>
      <c r="AP520" t="s">
        <v>4</v>
      </c>
      <c r="AQ520">
        <v>17362544</v>
      </c>
      <c r="AR520">
        <v>12</v>
      </c>
      <c r="AS520" s="24">
        <f t="shared" si="16"/>
        <v>9948537.9168669879</v>
      </c>
      <c r="AT520">
        <f t="shared" si="17"/>
        <v>10474292</v>
      </c>
    </row>
    <row r="521" spans="1:46" x14ac:dyDescent="0.2">
      <c r="A521">
        <v>5744</v>
      </c>
      <c r="B521" t="s">
        <v>3916</v>
      </c>
      <c r="C521">
        <v>812</v>
      </c>
      <c r="D521">
        <v>28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 t="s">
        <v>1</v>
      </c>
      <c r="L521">
        <v>840</v>
      </c>
      <c r="M521">
        <v>0</v>
      </c>
      <c r="N521">
        <v>840</v>
      </c>
      <c r="O521" t="s">
        <v>3917</v>
      </c>
      <c r="P521">
        <v>840</v>
      </c>
      <c r="Q521">
        <v>0</v>
      </c>
      <c r="R521">
        <v>840</v>
      </c>
      <c r="S521">
        <v>1</v>
      </c>
      <c r="T521" t="s">
        <v>3918</v>
      </c>
      <c r="U521" t="s">
        <v>4</v>
      </c>
      <c r="V521" t="s">
        <v>4</v>
      </c>
      <c r="W521">
        <v>812</v>
      </c>
      <c r="X521">
        <v>28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 t="s">
        <v>1</v>
      </c>
      <c r="AF521" t="s">
        <v>3917</v>
      </c>
      <c r="AG521">
        <v>840</v>
      </c>
      <c r="AH521">
        <v>0</v>
      </c>
      <c r="AI521">
        <v>840</v>
      </c>
      <c r="AJ521">
        <v>840</v>
      </c>
      <c r="AK521">
        <v>0</v>
      </c>
      <c r="AL521">
        <v>840</v>
      </c>
      <c r="AM521">
        <v>1</v>
      </c>
      <c r="AN521" t="s">
        <v>3918</v>
      </c>
      <c r="AO521" t="s">
        <v>4</v>
      </c>
      <c r="AP521" t="s">
        <v>4</v>
      </c>
      <c r="AQ521">
        <v>17410601</v>
      </c>
      <c r="AR521">
        <v>12</v>
      </c>
      <c r="AS521" s="24">
        <f t="shared" si="16"/>
        <v>9902893.1242002491</v>
      </c>
      <c r="AT521">
        <f t="shared" si="17"/>
        <v>10426235</v>
      </c>
    </row>
    <row r="522" spans="1:46" x14ac:dyDescent="0.2">
      <c r="A522">
        <v>5552</v>
      </c>
      <c r="B522" t="s">
        <v>3787</v>
      </c>
      <c r="C522">
        <v>218</v>
      </c>
      <c r="D522">
        <v>17</v>
      </c>
      <c r="E522">
        <v>0</v>
      </c>
      <c r="F522">
        <v>0</v>
      </c>
      <c r="G522">
        <v>1</v>
      </c>
      <c r="H522">
        <v>8</v>
      </c>
      <c r="I522">
        <v>1</v>
      </c>
      <c r="J522">
        <v>29</v>
      </c>
      <c r="K522" t="s">
        <v>1</v>
      </c>
      <c r="L522">
        <v>243</v>
      </c>
      <c r="M522">
        <v>0</v>
      </c>
      <c r="N522">
        <v>243</v>
      </c>
      <c r="O522" t="s">
        <v>3788</v>
      </c>
      <c r="P522">
        <v>264</v>
      </c>
      <c r="Q522">
        <v>0</v>
      </c>
      <c r="R522">
        <v>264</v>
      </c>
      <c r="S522">
        <v>2</v>
      </c>
      <c r="T522" t="s">
        <v>3789</v>
      </c>
      <c r="U522" t="s">
        <v>3790</v>
      </c>
      <c r="V522" t="s">
        <v>1943</v>
      </c>
      <c r="W522">
        <v>218</v>
      </c>
      <c r="X522">
        <v>17</v>
      </c>
      <c r="Y522">
        <v>0</v>
      </c>
      <c r="Z522">
        <v>0</v>
      </c>
      <c r="AA522">
        <v>1</v>
      </c>
      <c r="AB522">
        <v>29</v>
      </c>
      <c r="AC522">
        <v>1</v>
      </c>
      <c r="AD522">
        <v>8</v>
      </c>
      <c r="AE522" t="s">
        <v>1</v>
      </c>
      <c r="AF522" t="s">
        <v>3788</v>
      </c>
      <c r="AG522">
        <v>264</v>
      </c>
      <c r="AH522">
        <v>0</v>
      </c>
      <c r="AI522">
        <v>264</v>
      </c>
      <c r="AJ522">
        <v>243</v>
      </c>
      <c r="AK522">
        <v>0</v>
      </c>
      <c r="AL522">
        <v>243</v>
      </c>
      <c r="AM522">
        <v>2</v>
      </c>
      <c r="AN522" t="s">
        <v>3789</v>
      </c>
      <c r="AO522" t="s">
        <v>1943</v>
      </c>
      <c r="AP522" t="s">
        <v>3790</v>
      </c>
      <c r="AQ522">
        <v>17412120</v>
      </c>
      <c r="AR522">
        <v>12</v>
      </c>
      <c r="AS522" s="24">
        <f t="shared" si="16"/>
        <v>9901450.3699696325</v>
      </c>
      <c r="AT522">
        <f t="shared" si="17"/>
        <v>10424716</v>
      </c>
    </row>
    <row r="523" spans="1:46" x14ac:dyDescent="0.2">
      <c r="A523">
        <v>914</v>
      </c>
      <c r="B523" t="s">
        <v>1121</v>
      </c>
      <c r="C523">
        <v>1088</v>
      </c>
      <c r="D523">
        <v>37</v>
      </c>
      <c r="E523">
        <v>0</v>
      </c>
      <c r="F523">
        <v>0</v>
      </c>
      <c r="G523">
        <v>1</v>
      </c>
      <c r="H523">
        <v>6</v>
      </c>
      <c r="I523">
        <v>0</v>
      </c>
      <c r="J523">
        <v>0</v>
      </c>
      <c r="K523" t="s">
        <v>6</v>
      </c>
      <c r="L523">
        <v>1194</v>
      </c>
      <c r="M523">
        <v>63</v>
      </c>
      <c r="N523">
        <v>1194</v>
      </c>
      <c r="O523" t="s">
        <v>1122</v>
      </c>
      <c r="P523">
        <v>1125</v>
      </c>
      <c r="Q523">
        <v>0</v>
      </c>
      <c r="R523">
        <v>1125</v>
      </c>
      <c r="S523">
        <v>2</v>
      </c>
      <c r="T523" t="s">
        <v>1123</v>
      </c>
      <c r="U523" t="s">
        <v>1124</v>
      </c>
      <c r="V523" t="s">
        <v>1125</v>
      </c>
      <c r="W523">
        <v>1088</v>
      </c>
      <c r="X523">
        <v>37</v>
      </c>
      <c r="Y523">
        <v>0</v>
      </c>
      <c r="Z523">
        <v>0</v>
      </c>
      <c r="AA523">
        <v>0</v>
      </c>
      <c r="AB523">
        <v>0</v>
      </c>
      <c r="AC523">
        <v>1</v>
      </c>
      <c r="AD523">
        <v>6</v>
      </c>
      <c r="AE523" t="s">
        <v>1</v>
      </c>
      <c r="AF523" t="s">
        <v>1122</v>
      </c>
      <c r="AG523">
        <v>1125</v>
      </c>
      <c r="AH523">
        <v>0</v>
      </c>
      <c r="AI523">
        <v>1125</v>
      </c>
      <c r="AJ523">
        <v>1194</v>
      </c>
      <c r="AK523">
        <v>63</v>
      </c>
      <c r="AL523">
        <v>1194</v>
      </c>
      <c r="AM523">
        <v>2</v>
      </c>
      <c r="AN523" t="s">
        <v>1126</v>
      </c>
      <c r="AO523" t="s">
        <v>1127</v>
      </c>
      <c r="AP523" t="s">
        <v>1128</v>
      </c>
      <c r="AQ523">
        <v>17417264</v>
      </c>
      <c r="AR523">
        <v>12</v>
      </c>
      <c r="AS523" s="24">
        <f t="shared" si="16"/>
        <v>9896564.5715744402</v>
      </c>
      <c r="AT523">
        <f t="shared" si="17"/>
        <v>10419572</v>
      </c>
    </row>
    <row r="524" spans="1:46" x14ac:dyDescent="0.2">
      <c r="A524">
        <v>5020</v>
      </c>
      <c r="B524" t="s">
        <v>3563</v>
      </c>
      <c r="C524">
        <v>1804</v>
      </c>
      <c r="D524">
        <v>113</v>
      </c>
      <c r="E524">
        <v>0</v>
      </c>
      <c r="F524">
        <v>0</v>
      </c>
      <c r="G524">
        <v>3</v>
      </c>
      <c r="H524">
        <v>27</v>
      </c>
      <c r="I524">
        <v>0</v>
      </c>
      <c r="J524">
        <v>0</v>
      </c>
      <c r="K524" t="s">
        <v>6</v>
      </c>
      <c r="L524">
        <v>1947</v>
      </c>
      <c r="M524">
        <v>3</v>
      </c>
      <c r="N524">
        <v>1947</v>
      </c>
      <c r="O524" t="s">
        <v>3564</v>
      </c>
      <c r="P524">
        <v>1917</v>
      </c>
      <c r="Q524">
        <v>0</v>
      </c>
      <c r="R524">
        <v>1917</v>
      </c>
      <c r="S524">
        <v>4</v>
      </c>
      <c r="T524" t="s">
        <v>3565</v>
      </c>
      <c r="U524" t="s">
        <v>3566</v>
      </c>
      <c r="V524" t="s">
        <v>3567</v>
      </c>
      <c r="W524">
        <v>1804</v>
      </c>
      <c r="X524">
        <v>113</v>
      </c>
      <c r="Y524">
        <v>0</v>
      </c>
      <c r="Z524">
        <v>0</v>
      </c>
      <c r="AA524">
        <v>0</v>
      </c>
      <c r="AB524">
        <v>0</v>
      </c>
      <c r="AC524">
        <v>3</v>
      </c>
      <c r="AD524">
        <v>27</v>
      </c>
      <c r="AE524" t="s">
        <v>6</v>
      </c>
      <c r="AF524" t="s">
        <v>3564</v>
      </c>
      <c r="AG524">
        <v>1917</v>
      </c>
      <c r="AH524">
        <v>0</v>
      </c>
      <c r="AI524">
        <v>1917</v>
      </c>
      <c r="AJ524">
        <v>1947</v>
      </c>
      <c r="AK524">
        <v>3</v>
      </c>
      <c r="AL524">
        <v>1947</v>
      </c>
      <c r="AM524">
        <v>4</v>
      </c>
      <c r="AN524" t="s">
        <v>3568</v>
      </c>
      <c r="AO524" t="s">
        <v>3569</v>
      </c>
      <c r="AP524" t="s">
        <v>3570</v>
      </c>
      <c r="AQ524">
        <v>17425632</v>
      </c>
      <c r="AR524">
        <v>12</v>
      </c>
      <c r="AS524" s="24">
        <f t="shared" si="16"/>
        <v>9888616.600934675</v>
      </c>
      <c r="AT524">
        <f t="shared" si="17"/>
        <v>10411204</v>
      </c>
    </row>
    <row r="525" spans="1:46" x14ac:dyDescent="0.2">
      <c r="A525">
        <v>4314</v>
      </c>
      <c r="B525" t="s">
        <v>3157</v>
      </c>
      <c r="C525">
        <v>1496</v>
      </c>
      <c r="D525">
        <v>58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 t="s">
        <v>1</v>
      </c>
      <c r="L525">
        <v>1554</v>
      </c>
      <c r="M525">
        <v>0</v>
      </c>
      <c r="N525">
        <v>1554</v>
      </c>
      <c r="O525" t="s">
        <v>3158</v>
      </c>
      <c r="P525">
        <v>1554</v>
      </c>
      <c r="Q525">
        <v>0</v>
      </c>
      <c r="R525">
        <v>1554</v>
      </c>
      <c r="S525">
        <v>1</v>
      </c>
      <c r="T525" t="s">
        <v>3159</v>
      </c>
      <c r="U525" t="s">
        <v>4</v>
      </c>
      <c r="V525" t="s">
        <v>4</v>
      </c>
      <c r="W525">
        <v>1496</v>
      </c>
      <c r="X525">
        <v>58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 t="s">
        <v>1</v>
      </c>
      <c r="AF525" t="s">
        <v>3158</v>
      </c>
      <c r="AG525">
        <v>1554</v>
      </c>
      <c r="AH525">
        <v>0</v>
      </c>
      <c r="AI525">
        <v>1554</v>
      </c>
      <c r="AJ525">
        <v>1554</v>
      </c>
      <c r="AK525">
        <v>0</v>
      </c>
      <c r="AL525">
        <v>1554</v>
      </c>
      <c r="AM525">
        <v>1</v>
      </c>
      <c r="AN525" t="s">
        <v>3159</v>
      </c>
      <c r="AO525" t="s">
        <v>4</v>
      </c>
      <c r="AP525" t="s">
        <v>4</v>
      </c>
      <c r="AQ525">
        <v>17447284</v>
      </c>
      <c r="AR525">
        <v>12</v>
      </c>
      <c r="AS525" s="24">
        <f t="shared" si="16"/>
        <v>9868051.4168653358</v>
      </c>
      <c r="AT525">
        <f t="shared" si="17"/>
        <v>10389552</v>
      </c>
    </row>
    <row r="526" spans="1:46" x14ac:dyDescent="0.2">
      <c r="A526">
        <v>920</v>
      </c>
      <c r="B526" t="s">
        <v>1140</v>
      </c>
      <c r="C526">
        <v>1549</v>
      </c>
      <c r="D526">
        <v>68</v>
      </c>
      <c r="E526">
        <v>0</v>
      </c>
      <c r="F526">
        <v>0</v>
      </c>
      <c r="G526">
        <v>1</v>
      </c>
      <c r="H526">
        <v>3</v>
      </c>
      <c r="I526">
        <v>1</v>
      </c>
      <c r="J526">
        <v>3</v>
      </c>
      <c r="K526" t="s">
        <v>1</v>
      </c>
      <c r="L526">
        <v>1620</v>
      </c>
      <c r="M526">
        <v>0</v>
      </c>
      <c r="N526">
        <v>1620</v>
      </c>
      <c r="O526" t="s">
        <v>1141</v>
      </c>
      <c r="P526">
        <v>1620</v>
      </c>
      <c r="Q526">
        <v>0</v>
      </c>
      <c r="R526">
        <v>1620</v>
      </c>
      <c r="S526">
        <v>3</v>
      </c>
      <c r="T526" t="s">
        <v>1142</v>
      </c>
      <c r="U526" t="s">
        <v>1143</v>
      </c>
      <c r="V526" t="s">
        <v>1144</v>
      </c>
      <c r="W526">
        <v>1549</v>
      </c>
      <c r="X526">
        <v>68</v>
      </c>
      <c r="Y526">
        <v>0</v>
      </c>
      <c r="Z526">
        <v>0</v>
      </c>
      <c r="AA526">
        <v>1</v>
      </c>
      <c r="AB526">
        <v>3</v>
      </c>
      <c r="AC526">
        <v>1</v>
      </c>
      <c r="AD526">
        <v>3</v>
      </c>
      <c r="AE526" t="s">
        <v>1</v>
      </c>
      <c r="AF526" t="s">
        <v>1141</v>
      </c>
      <c r="AG526">
        <v>1620</v>
      </c>
      <c r="AH526">
        <v>0</v>
      </c>
      <c r="AI526">
        <v>1620</v>
      </c>
      <c r="AJ526">
        <v>1620</v>
      </c>
      <c r="AK526">
        <v>0</v>
      </c>
      <c r="AL526">
        <v>1620</v>
      </c>
      <c r="AM526">
        <v>3</v>
      </c>
      <c r="AN526" t="s">
        <v>1142</v>
      </c>
      <c r="AO526" t="s">
        <v>1144</v>
      </c>
      <c r="AP526" t="s">
        <v>1143</v>
      </c>
      <c r="AQ526">
        <v>17475841</v>
      </c>
      <c r="AR526">
        <v>12</v>
      </c>
      <c r="AS526" s="24">
        <f t="shared" si="16"/>
        <v>9840927.8272907883</v>
      </c>
      <c r="AT526">
        <f t="shared" si="17"/>
        <v>10360995</v>
      </c>
    </row>
    <row r="527" spans="1:46" x14ac:dyDescent="0.2">
      <c r="A527">
        <v>4077</v>
      </c>
      <c r="B527" t="s">
        <v>3047</v>
      </c>
      <c r="C527">
        <v>2937</v>
      </c>
      <c r="D527">
        <v>72</v>
      </c>
      <c r="E527">
        <v>0</v>
      </c>
      <c r="F527">
        <v>0</v>
      </c>
      <c r="G527">
        <v>1</v>
      </c>
      <c r="H527">
        <v>36</v>
      </c>
      <c r="I527">
        <v>0</v>
      </c>
      <c r="J527">
        <v>0</v>
      </c>
      <c r="K527" t="s">
        <v>6</v>
      </c>
      <c r="L527">
        <v>3045</v>
      </c>
      <c r="M527">
        <v>0</v>
      </c>
      <c r="N527">
        <v>3045</v>
      </c>
      <c r="O527" t="s">
        <v>3048</v>
      </c>
      <c r="P527">
        <v>3009</v>
      </c>
      <c r="Q527">
        <v>0</v>
      </c>
      <c r="R527">
        <v>3009</v>
      </c>
      <c r="S527">
        <v>2</v>
      </c>
      <c r="T527" t="s">
        <v>3049</v>
      </c>
      <c r="U527" t="s">
        <v>3050</v>
      </c>
      <c r="V527" t="s">
        <v>3051</v>
      </c>
      <c r="W527">
        <v>2939</v>
      </c>
      <c r="X527">
        <v>70</v>
      </c>
      <c r="Y527">
        <v>0</v>
      </c>
      <c r="Z527">
        <v>0</v>
      </c>
      <c r="AA527">
        <v>0</v>
      </c>
      <c r="AB527">
        <v>0</v>
      </c>
      <c r="AC527">
        <v>1</v>
      </c>
      <c r="AD527">
        <v>36</v>
      </c>
      <c r="AE527" t="s">
        <v>1</v>
      </c>
      <c r="AF527" t="s">
        <v>3048</v>
      </c>
      <c r="AG527">
        <v>3009</v>
      </c>
      <c r="AH527">
        <v>0</v>
      </c>
      <c r="AI527">
        <v>3009</v>
      </c>
      <c r="AJ527">
        <v>3045</v>
      </c>
      <c r="AK527">
        <v>0</v>
      </c>
      <c r="AL527">
        <v>3045</v>
      </c>
      <c r="AM527">
        <v>2</v>
      </c>
      <c r="AN527" t="s">
        <v>3052</v>
      </c>
      <c r="AO527" t="s">
        <v>3053</v>
      </c>
      <c r="AP527" t="s">
        <v>3054</v>
      </c>
      <c r="AQ527">
        <v>17488083</v>
      </c>
      <c r="AR527">
        <v>12</v>
      </c>
      <c r="AS527" s="24">
        <f t="shared" si="16"/>
        <v>9829300.31097004</v>
      </c>
      <c r="AT527">
        <f t="shared" si="17"/>
        <v>10348753</v>
      </c>
    </row>
    <row r="528" spans="1:46" x14ac:dyDescent="0.2">
      <c r="A528">
        <v>928</v>
      </c>
      <c r="B528" t="s">
        <v>1145</v>
      </c>
      <c r="C528">
        <v>1924</v>
      </c>
      <c r="D528">
        <v>101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 t="s">
        <v>1</v>
      </c>
      <c r="L528">
        <v>2088</v>
      </c>
      <c r="M528">
        <v>63</v>
      </c>
      <c r="N528">
        <v>2088</v>
      </c>
      <c r="O528" t="s">
        <v>1146</v>
      </c>
      <c r="P528">
        <v>2025</v>
      </c>
      <c r="Q528">
        <v>0</v>
      </c>
      <c r="R528">
        <v>2025</v>
      </c>
      <c r="S528">
        <v>1</v>
      </c>
      <c r="T528" t="s">
        <v>1147</v>
      </c>
      <c r="U528" t="s">
        <v>4</v>
      </c>
      <c r="V528" t="s">
        <v>4</v>
      </c>
      <c r="W528">
        <v>1924</v>
      </c>
      <c r="X528">
        <v>101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 t="s">
        <v>1</v>
      </c>
      <c r="AF528" t="s">
        <v>1146</v>
      </c>
      <c r="AG528">
        <v>2025</v>
      </c>
      <c r="AH528">
        <v>0</v>
      </c>
      <c r="AI528">
        <v>2025</v>
      </c>
      <c r="AJ528">
        <v>2088</v>
      </c>
      <c r="AK528">
        <v>63</v>
      </c>
      <c r="AL528">
        <v>2088</v>
      </c>
      <c r="AM528">
        <v>1</v>
      </c>
      <c r="AN528" t="s">
        <v>1147</v>
      </c>
      <c r="AO528" t="s">
        <v>4</v>
      </c>
      <c r="AP528" t="s">
        <v>4</v>
      </c>
      <c r="AQ528">
        <v>17552040</v>
      </c>
      <c r="AR528">
        <v>12</v>
      </c>
      <c r="AS528" s="24">
        <f t="shared" si="16"/>
        <v>9768553.6142435167</v>
      </c>
      <c r="AT528">
        <f t="shared" si="17"/>
        <v>10284796</v>
      </c>
    </row>
    <row r="529" spans="1:46" x14ac:dyDescent="0.2">
      <c r="A529">
        <v>5745</v>
      </c>
      <c r="B529" t="s">
        <v>3919</v>
      </c>
      <c r="C529">
        <v>3695</v>
      </c>
      <c r="D529">
        <v>172</v>
      </c>
      <c r="E529">
        <v>0</v>
      </c>
      <c r="F529">
        <v>0</v>
      </c>
      <c r="G529">
        <v>0</v>
      </c>
      <c r="H529">
        <v>0</v>
      </c>
      <c r="I529">
        <v>1</v>
      </c>
      <c r="J529">
        <v>9</v>
      </c>
      <c r="K529" t="s">
        <v>1</v>
      </c>
      <c r="L529">
        <v>3867</v>
      </c>
      <c r="M529">
        <v>0</v>
      </c>
      <c r="N529">
        <v>3867</v>
      </c>
      <c r="O529" t="s">
        <v>3920</v>
      </c>
      <c r="P529">
        <v>3876</v>
      </c>
      <c r="Q529">
        <v>0</v>
      </c>
      <c r="R529">
        <v>3876</v>
      </c>
      <c r="S529">
        <v>2</v>
      </c>
      <c r="T529" t="s">
        <v>3921</v>
      </c>
      <c r="U529" t="s">
        <v>3922</v>
      </c>
      <c r="V529" t="s">
        <v>3923</v>
      </c>
      <c r="W529">
        <v>3695</v>
      </c>
      <c r="X529">
        <v>172</v>
      </c>
      <c r="Y529">
        <v>0</v>
      </c>
      <c r="Z529">
        <v>0</v>
      </c>
      <c r="AA529">
        <v>1</v>
      </c>
      <c r="AB529">
        <v>9</v>
      </c>
      <c r="AC529">
        <v>0</v>
      </c>
      <c r="AD529">
        <v>0</v>
      </c>
      <c r="AE529" t="s">
        <v>6</v>
      </c>
      <c r="AF529" t="s">
        <v>3920</v>
      </c>
      <c r="AG529">
        <v>3876</v>
      </c>
      <c r="AH529">
        <v>0</v>
      </c>
      <c r="AI529">
        <v>3876</v>
      </c>
      <c r="AJ529">
        <v>3867</v>
      </c>
      <c r="AK529">
        <v>0</v>
      </c>
      <c r="AL529">
        <v>3867</v>
      </c>
      <c r="AM529">
        <v>2</v>
      </c>
      <c r="AN529" t="s">
        <v>3924</v>
      </c>
      <c r="AO529" t="s">
        <v>3925</v>
      </c>
      <c r="AP529" t="s">
        <v>3926</v>
      </c>
      <c r="AQ529">
        <v>17558756</v>
      </c>
      <c r="AR529">
        <v>12</v>
      </c>
      <c r="AS529" s="24">
        <f t="shared" si="16"/>
        <v>9762174.7219375074</v>
      </c>
      <c r="AT529">
        <f t="shared" si="17"/>
        <v>10278080</v>
      </c>
    </row>
    <row r="530" spans="1:46" x14ac:dyDescent="0.2">
      <c r="A530">
        <v>7196</v>
      </c>
      <c r="B530" t="s">
        <v>4577</v>
      </c>
      <c r="C530">
        <v>387</v>
      </c>
      <c r="D530">
        <v>21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 t="s">
        <v>6</v>
      </c>
      <c r="L530">
        <v>408</v>
      </c>
      <c r="M530">
        <v>0</v>
      </c>
      <c r="N530">
        <v>408</v>
      </c>
      <c r="O530" t="s">
        <v>4578</v>
      </c>
      <c r="P530">
        <v>408</v>
      </c>
      <c r="Q530">
        <v>0</v>
      </c>
      <c r="R530">
        <v>408</v>
      </c>
      <c r="S530">
        <v>1</v>
      </c>
      <c r="T530" t="s">
        <v>4579</v>
      </c>
      <c r="U530" t="s">
        <v>4</v>
      </c>
      <c r="V530" t="s">
        <v>4</v>
      </c>
      <c r="W530">
        <v>387</v>
      </c>
      <c r="X530">
        <v>21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 t="s">
        <v>6</v>
      </c>
      <c r="AF530" t="s">
        <v>4578</v>
      </c>
      <c r="AG530">
        <v>408</v>
      </c>
      <c r="AH530">
        <v>0</v>
      </c>
      <c r="AI530">
        <v>408</v>
      </c>
      <c r="AJ530">
        <v>408</v>
      </c>
      <c r="AK530">
        <v>0</v>
      </c>
      <c r="AL530">
        <v>408</v>
      </c>
      <c r="AM530">
        <v>1</v>
      </c>
      <c r="AN530" t="s">
        <v>4579</v>
      </c>
      <c r="AO530" t="s">
        <v>4</v>
      </c>
      <c r="AP530" t="s">
        <v>4</v>
      </c>
      <c r="AQ530">
        <v>17579911</v>
      </c>
      <c r="AR530">
        <v>12</v>
      </c>
      <c r="AS530" s="24">
        <f t="shared" si="16"/>
        <v>9742081.5910956971</v>
      </c>
      <c r="AT530">
        <f t="shared" si="17"/>
        <v>10256925</v>
      </c>
    </row>
    <row r="531" spans="1:46" x14ac:dyDescent="0.2">
      <c r="A531">
        <v>938</v>
      </c>
      <c r="B531" t="s">
        <v>1148</v>
      </c>
      <c r="C531">
        <v>899</v>
      </c>
      <c r="D531">
        <v>31</v>
      </c>
      <c r="E531">
        <v>0</v>
      </c>
      <c r="F531">
        <v>0</v>
      </c>
      <c r="G531">
        <v>0</v>
      </c>
      <c r="H531">
        <v>0</v>
      </c>
      <c r="I531">
        <v>1</v>
      </c>
      <c r="J531">
        <v>3</v>
      </c>
      <c r="K531" t="s">
        <v>1</v>
      </c>
      <c r="L531">
        <v>930</v>
      </c>
      <c r="M531">
        <v>0</v>
      </c>
      <c r="N531">
        <v>930</v>
      </c>
      <c r="O531" t="s">
        <v>1149</v>
      </c>
      <c r="P531">
        <v>933</v>
      </c>
      <c r="Q531">
        <v>0</v>
      </c>
      <c r="R531">
        <v>933</v>
      </c>
      <c r="S531">
        <v>2</v>
      </c>
      <c r="T531" t="s">
        <v>1150</v>
      </c>
      <c r="U531" t="s">
        <v>1151</v>
      </c>
      <c r="V531" t="s">
        <v>1152</v>
      </c>
      <c r="W531">
        <v>899</v>
      </c>
      <c r="X531">
        <v>31</v>
      </c>
      <c r="Y531">
        <v>0</v>
      </c>
      <c r="Z531">
        <v>0</v>
      </c>
      <c r="AA531">
        <v>1</v>
      </c>
      <c r="AB531">
        <v>3</v>
      </c>
      <c r="AC531">
        <v>0</v>
      </c>
      <c r="AD531">
        <v>0</v>
      </c>
      <c r="AE531" t="s">
        <v>1</v>
      </c>
      <c r="AF531" t="s">
        <v>1149</v>
      </c>
      <c r="AG531">
        <v>933</v>
      </c>
      <c r="AH531">
        <v>0</v>
      </c>
      <c r="AI531">
        <v>933</v>
      </c>
      <c r="AJ531">
        <v>930</v>
      </c>
      <c r="AK531">
        <v>0</v>
      </c>
      <c r="AL531">
        <v>930</v>
      </c>
      <c r="AM531">
        <v>2</v>
      </c>
      <c r="AN531" t="s">
        <v>1150</v>
      </c>
      <c r="AO531" t="s">
        <v>1152</v>
      </c>
      <c r="AP531" t="s">
        <v>1151</v>
      </c>
      <c r="AQ531">
        <v>17582257</v>
      </c>
      <c r="AR531">
        <v>12</v>
      </c>
      <c r="AS531" s="24">
        <f t="shared" si="16"/>
        <v>9739853.347892914</v>
      </c>
      <c r="AT531">
        <f t="shared" si="17"/>
        <v>10254579</v>
      </c>
    </row>
    <row r="532" spans="1:46" x14ac:dyDescent="0.2">
      <c r="A532">
        <v>7446</v>
      </c>
      <c r="B532" t="s">
        <v>4684</v>
      </c>
      <c r="C532">
        <v>471</v>
      </c>
      <c r="D532">
        <v>9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 t="s">
        <v>1</v>
      </c>
      <c r="L532">
        <v>480</v>
      </c>
      <c r="M532">
        <v>0</v>
      </c>
      <c r="N532">
        <v>480</v>
      </c>
      <c r="O532" t="s">
        <v>4685</v>
      </c>
      <c r="P532">
        <v>480</v>
      </c>
      <c r="Q532">
        <v>0</v>
      </c>
      <c r="R532">
        <v>480</v>
      </c>
      <c r="S532">
        <v>1</v>
      </c>
      <c r="T532" t="s">
        <v>940</v>
      </c>
      <c r="U532" t="s">
        <v>4</v>
      </c>
      <c r="V532" t="s">
        <v>4</v>
      </c>
      <c r="W532">
        <v>471</v>
      </c>
      <c r="X532">
        <v>9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 t="s">
        <v>1</v>
      </c>
      <c r="AF532" t="s">
        <v>4685</v>
      </c>
      <c r="AG532">
        <v>480</v>
      </c>
      <c r="AH532">
        <v>0</v>
      </c>
      <c r="AI532">
        <v>480</v>
      </c>
      <c r="AJ532">
        <v>480</v>
      </c>
      <c r="AK532">
        <v>0</v>
      </c>
      <c r="AL532">
        <v>480</v>
      </c>
      <c r="AM532">
        <v>1</v>
      </c>
      <c r="AN532" t="s">
        <v>940</v>
      </c>
      <c r="AO532" t="s">
        <v>4</v>
      </c>
      <c r="AP532" t="s">
        <v>4</v>
      </c>
      <c r="AQ532">
        <v>17587907</v>
      </c>
      <c r="AR532">
        <v>12</v>
      </c>
      <c r="AS532" s="24">
        <f t="shared" si="16"/>
        <v>9734486.9480226114</v>
      </c>
      <c r="AT532">
        <f t="shared" si="17"/>
        <v>10248929</v>
      </c>
    </row>
    <row r="533" spans="1:46" x14ac:dyDescent="0.2">
      <c r="A533">
        <v>953</v>
      </c>
      <c r="B533" t="s">
        <v>1153</v>
      </c>
      <c r="C533">
        <v>1475</v>
      </c>
      <c r="D533">
        <v>55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 t="s">
        <v>1</v>
      </c>
      <c r="L533">
        <v>1530</v>
      </c>
      <c r="M533">
        <v>0</v>
      </c>
      <c r="N533">
        <v>1530</v>
      </c>
      <c r="O533" t="s">
        <v>1154</v>
      </c>
      <c r="P533">
        <v>1530</v>
      </c>
      <c r="Q533">
        <v>0</v>
      </c>
      <c r="R533">
        <v>1530</v>
      </c>
      <c r="S533">
        <v>1</v>
      </c>
      <c r="T533" t="s">
        <v>1155</v>
      </c>
      <c r="U533" t="s">
        <v>4</v>
      </c>
      <c r="V533" t="s">
        <v>4</v>
      </c>
      <c r="W533">
        <v>1475</v>
      </c>
      <c r="X533">
        <v>55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 t="s">
        <v>1</v>
      </c>
      <c r="AF533" t="s">
        <v>1154</v>
      </c>
      <c r="AG533">
        <v>1530</v>
      </c>
      <c r="AH533">
        <v>0</v>
      </c>
      <c r="AI533">
        <v>1530</v>
      </c>
      <c r="AJ533">
        <v>1530</v>
      </c>
      <c r="AK533">
        <v>0</v>
      </c>
      <c r="AL533">
        <v>1530</v>
      </c>
      <c r="AM533">
        <v>1</v>
      </c>
      <c r="AN533" t="s">
        <v>1155</v>
      </c>
      <c r="AO533" t="s">
        <v>4</v>
      </c>
      <c r="AP533" t="s">
        <v>4</v>
      </c>
      <c r="AQ533">
        <v>17596732</v>
      </c>
      <c r="AR533">
        <v>12</v>
      </c>
      <c r="AS533" s="24">
        <f t="shared" si="16"/>
        <v>9726104.9163667876</v>
      </c>
      <c r="AT533">
        <f t="shared" si="17"/>
        <v>10240104</v>
      </c>
    </row>
    <row r="534" spans="1:46" x14ac:dyDescent="0.2">
      <c r="A534">
        <v>4970</v>
      </c>
      <c r="B534" t="s">
        <v>3545</v>
      </c>
      <c r="C534">
        <v>1160</v>
      </c>
      <c r="D534">
        <v>34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 t="s">
        <v>1</v>
      </c>
      <c r="L534">
        <v>1194</v>
      </c>
      <c r="M534">
        <v>0</v>
      </c>
      <c r="N534">
        <v>1194</v>
      </c>
      <c r="O534" t="s">
        <v>3546</v>
      </c>
      <c r="P534">
        <v>1194</v>
      </c>
      <c r="Q534">
        <v>0</v>
      </c>
      <c r="R534">
        <v>1194</v>
      </c>
      <c r="S534">
        <v>1</v>
      </c>
      <c r="T534" t="s">
        <v>1071</v>
      </c>
      <c r="U534" t="s">
        <v>4</v>
      </c>
      <c r="V534" t="s">
        <v>4</v>
      </c>
      <c r="W534">
        <v>1160</v>
      </c>
      <c r="X534">
        <v>34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 t="s">
        <v>1</v>
      </c>
      <c r="AF534" t="s">
        <v>3546</v>
      </c>
      <c r="AG534">
        <v>1194</v>
      </c>
      <c r="AH534">
        <v>0</v>
      </c>
      <c r="AI534">
        <v>1194</v>
      </c>
      <c r="AJ534">
        <v>1194</v>
      </c>
      <c r="AK534">
        <v>0</v>
      </c>
      <c r="AL534">
        <v>1194</v>
      </c>
      <c r="AM534">
        <v>1</v>
      </c>
      <c r="AN534" t="s">
        <v>1071</v>
      </c>
      <c r="AO534" t="s">
        <v>4</v>
      </c>
      <c r="AP534" t="s">
        <v>4</v>
      </c>
      <c r="AQ534">
        <v>17612633</v>
      </c>
      <c r="AR534">
        <v>12</v>
      </c>
      <c r="AS534" s="24">
        <f t="shared" si="16"/>
        <v>9711002.0625017155</v>
      </c>
      <c r="AT534">
        <f t="shared" si="17"/>
        <v>10224203</v>
      </c>
    </row>
    <row r="535" spans="1:46" x14ac:dyDescent="0.2">
      <c r="A535">
        <v>955</v>
      </c>
      <c r="B535" t="s">
        <v>1156</v>
      </c>
      <c r="C535">
        <v>2716</v>
      </c>
      <c r="D535">
        <v>62</v>
      </c>
      <c r="E535">
        <v>0</v>
      </c>
      <c r="F535">
        <v>0</v>
      </c>
      <c r="G535">
        <v>0</v>
      </c>
      <c r="H535">
        <v>0</v>
      </c>
      <c r="I535">
        <v>1</v>
      </c>
      <c r="J535">
        <v>3</v>
      </c>
      <c r="K535" t="s">
        <v>1</v>
      </c>
      <c r="L535">
        <v>2778</v>
      </c>
      <c r="M535">
        <v>0</v>
      </c>
      <c r="N535">
        <v>2778</v>
      </c>
      <c r="O535" t="s">
        <v>1157</v>
      </c>
      <c r="P535">
        <v>2781</v>
      </c>
      <c r="Q535">
        <v>0</v>
      </c>
      <c r="R535">
        <v>2781</v>
      </c>
      <c r="S535">
        <v>2</v>
      </c>
      <c r="T535" t="s">
        <v>1158</v>
      </c>
      <c r="U535" t="s">
        <v>1159</v>
      </c>
      <c r="V535" t="s">
        <v>1160</v>
      </c>
      <c r="W535">
        <v>2715</v>
      </c>
      <c r="X535">
        <v>63</v>
      </c>
      <c r="Y535">
        <v>0</v>
      </c>
      <c r="Z535">
        <v>0</v>
      </c>
      <c r="AA535">
        <v>1</v>
      </c>
      <c r="AB535">
        <v>3</v>
      </c>
      <c r="AC535">
        <v>0</v>
      </c>
      <c r="AD535">
        <v>0</v>
      </c>
      <c r="AE535" t="s">
        <v>1</v>
      </c>
      <c r="AF535" t="s">
        <v>1157</v>
      </c>
      <c r="AG535">
        <v>2781</v>
      </c>
      <c r="AH535">
        <v>0</v>
      </c>
      <c r="AI535">
        <v>2781</v>
      </c>
      <c r="AJ535">
        <v>2778</v>
      </c>
      <c r="AK535">
        <v>0</v>
      </c>
      <c r="AL535">
        <v>2778</v>
      </c>
      <c r="AM535">
        <v>2</v>
      </c>
      <c r="AN535" t="s">
        <v>1161</v>
      </c>
      <c r="AO535" t="s">
        <v>1162</v>
      </c>
      <c r="AP535" t="s">
        <v>100</v>
      </c>
      <c r="AQ535">
        <v>17685233</v>
      </c>
      <c r="AR535">
        <v>12</v>
      </c>
      <c r="AS535" s="24">
        <f t="shared" si="16"/>
        <v>9642046.1986815594</v>
      </c>
      <c r="AT535">
        <f t="shared" si="17"/>
        <v>10151603</v>
      </c>
    </row>
    <row r="536" spans="1:46" x14ac:dyDescent="0.2">
      <c r="A536">
        <v>4071</v>
      </c>
      <c r="B536" t="s">
        <v>3044</v>
      </c>
      <c r="C536">
        <v>664</v>
      </c>
      <c r="D536">
        <v>26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 t="s">
        <v>1</v>
      </c>
      <c r="L536">
        <v>699</v>
      </c>
      <c r="M536">
        <v>0</v>
      </c>
      <c r="N536">
        <v>690</v>
      </c>
      <c r="O536" t="s">
        <v>3045</v>
      </c>
      <c r="P536">
        <v>843</v>
      </c>
      <c r="Q536">
        <v>0</v>
      </c>
      <c r="R536">
        <v>690</v>
      </c>
      <c r="S536">
        <v>1</v>
      </c>
      <c r="T536" t="s">
        <v>2770</v>
      </c>
      <c r="U536" t="s">
        <v>3046</v>
      </c>
      <c r="V536" t="s">
        <v>2075</v>
      </c>
      <c r="W536">
        <v>664</v>
      </c>
      <c r="X536">
        <v>26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 t="s">
        <v>1</v>
      </c>
      <c r="AF536" t="s">
        <v>3045</v>
      </c>
      <c r="AG536">
        <v>843</v>
      </c>
      <c r="AH536">
        <v>0</v>
      </c>
      <c r="AI536">
        <v>690</v>
      </c>
      <c r="AJ536">
        <v>699</v>
      </c>
      <c r="AK536">
        <v>0</v>
      </c>
      <c r="AL536">
        <v>690</v>
      </c>
      <c r="AM536">
        <v>1</v>
      </c>
      <c r="AN536" t="s">
        <v>2770</v>
      </c>
      <c r="AO536" t="s">
        <v>2075</v>
      </c>
      <c r="AP536" t="s">
        <v>3046</v>
      </c>
      <c r="AQ536">
        <v>17782747</v>
      </c>
      <c r="AR536">
        <v>12</v>
      </c>
      <c r="AS536" s="24">
        <f t="shared" si="16"/>
        <v>9549426.8859465942</v>
      </c>
      <c r="AT536">
        <f t="shared" si="17"/>
        <v>10054089</v>
      </c>
    </row>
    <row r="537" spans="1:46" x14ac:dyDescent="0.2">
      <c r="A537">
        <v>4919</v>
      </c>
      <c r="B537" t="s">
        <v>3515</v>
      </c>
      <c r="C537">
        <v>1190</v>
      </c>
      <c r="D537">
        <v>61</v>
      </c>
      <c r="E537">
        <v>0</v>
      </c>
      <c r="F537">
        <v>0</v>
      </c>
      <c r="G537">
        <v>1</v>
      </c>
      <c r="H537">
        <v>6</v>
      </c>
      <c r="I537">
        <v>1</v>
      </c>
      <c r="J537">
        <v>3</v>
      </c>
      <c r="K537" t="s">
        <v>1</v>
      </c>
      <c r="L537">
        <v>1257</v>
      </c>
      <c r="M537">
        <v>0</v>
      </c>
      <c r="N537">
        <v>1257</v>
      </c>
      <c r="O537" t="s">
        <v>3516</v>
      </c>
      <c r="P537">
        <v>14316</v>
      </c>
      <c r="Q537">
        <v>0</v>
      </c>
      <c r="R537">
        <v>1254</v>
      </c>
      <c r="S537">
        <v>3</v>
      </c>
      <c r="T537" t="s">
        <v>3517</v>
      </c>
      <c r="U537" t="s">
        <v>3518</v>
      </c>
      <c r="V537" t="s">
        <v>3519</v>
      </c>
      <c r="W537">
        <v>1190</v>
      </c>
      <c r="X537">
        <v>61</v>
      </c>
      <c r="Y537">
        <v>0</v>
      </c>
      <c r="Z537">
        <v>0</v>
      </c>
      <c r="AA537">
        <v>1</v>
      </c>
      <c r="AB537">
        <v>3</v>
      </c>
      <c r="AC537">
        <v>1</v>
      </c>
      <c r="AD537">
        <v>6</v>
      </c>
      <c r="AE537" t="s">
        <v>1</v>
      </c>
      <c r="AF537" t="s">
        <v>3516</v>
      </c>
      <c r="AG537">
        <v>14316</v>
      </c>
      <c r="AH537">
        <v>0</v>
      </c>
      <c r="AI537">
        <v>1254</v>
      </c>
      <c r="AJ537">
        <v>1257</v>
      </c>
      <c r="AK537">
        <v>0</v>
      </c>
      <c r="AL537">
        <v>1257</v>
      </c>
      <c r="AM537">
        <v>3</v>
      </c>
      <c r="AN537" t="s">
        <v>3517</v>
      </c>
      <c r="AO537" t="s">
        <v>3519</v>
      </c>
      <c r="AP537" t="s">
        <v>3518</v>
      </c>
      <c r="AQ537">
        <v>17819951</v>
      </c>
      <c r="AR537">
        <v>12</v>
      </c>
      <c r="AS537" s="24">
        <f t="shared" si="16"/>
        <v>9514090.3300572671</v>
      </c>
      <c r="AT537">
        <f t="shared" si="17"/>
        <v>10016885</v>
      </c>
    </row>
    <row r="538" spans="1:46" x14ac:dyDescent="0.2">
      <c r="A538">
        <v>957</v>
      </c>
      <c r="B538" t="s">
        <v>1163</v>
      </c>
      <c r="C538">
        <v>541</v>
      </c>
      <c r="D538">
        <v>20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 t="s">
        <v>1</v>
      </c>
      <c r="L538">
        <v>561</v>
      </c>
      <c r="M538">
        <v>0</v>
      </c>
      <c r="N538">
        <v>561</v>
      </c>
      <c r="O538" t="s">
        <v>1164</v>
      </c>
      <c r="P538">
        <v>561</v>
      </c>
      <c r="Q538">
        <v>0</v>
      </c>
      <c r="R538">
        <v>561</v>
      </c>
      <c r="S538">
        <v>1</v>
      </c>
      <c r="T538" t="s">
        <v>1165</v>
      </c>
      <c r="U538" t="s">
        <v>4</v>
      </c>
      <c r="V538" t="s">
        <v>4</v>
      </c>
      <c r="W538">
        <v>541</v>
      </c>
      <c r="X538">
        <v>20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 t="s">
        <v>1</v>
      </c>
      <c r="AF538" t="s">
        <v>1164</v>
      </c>
      <c r="AG538">
        <v>561</v>
      </c>
      <c r="AH538">
        <v>0</v>
      </c>
      <c r="AI538">
        <v>561</v>
      </c>
      <c r="AJ538">
        <v>561</v>
      </c>
      <c r="AK538">
        <v>0</v>
      </c>
      <c r="AL538">
        <v>561</v>
      </c>
      <c r="AM538">
        <v>1</v>
      </c>
      <c r="AN538" t="s">
        <v>1165</v>
      </c>
      <c r="AO538" t="s">
        <v>4</v>
      </c>
      <c r="AP538" t="s">
        <v>4</v>
      </c>
      <c r="AQ538">
        <v>17828120</v>
      </c>
      <c r="AR538">
        <v>12</v>
      </c>
      <c r="AS538" s="24">
        <f t="shared" si="16"/>
        <v>9506331.3706695698</v>
      </c>
      <c r="AT538">
        <f t="shared" si="17"/>
        <v>10008716</v>
      </c>
    </row>
    <row r="539" spans="1:46" x14ac:dyDescent="0.2">
      <c r="A539">
        <v>959</v>
      </c>
      <c r="B539" t="s">
        <v>1174</v>
      </c>
      <c r="C539">
        <v>2279</v>
      </c>
      <c r="D539">
        <v>109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 t="s">
        <v>1</v>
      </c>
      <c r="L539">
        <v>2388</v>
      </c>
      <c r="M539">
        <v>0</v>
      </c>
      <c r="N539">
        <v>2388</v>
      </c>
      <c r="O539" t="s">
        <v>1175</v>
      </c>
      <c r="P539">
        <v>2388</v>
      </c>
      <c r="Q539">
        <v>0</v>
      </c>
      <c r="R539">
        <v>2388</v>
      </c>
      <c r="S539">
        <v>1</v>
      </c>
      <c r="T539" t="s">
        <v>1176</v>
      </c>
      <c r="U539" t="s">
        <v>4</v>
      </c>
      <c r="V539" t="s">
        <v>4</v>
      </c>
      <c r="W539">
        <v>2279</v>
      </c>
      <c r="X539">
        <v>109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 t="s">
        <v>1</v>
      </c>
      <c r="AF539" t="s">
        <v>1175</v>
      </c>
      <c r="AG539">
        <v>2388</v>
      </c>
      <c r="AH539">
        <v>0</v>
      </c>
      <c r="AI539">
        <v>2388</v>
      </c>
      <c r="AJ539">
        <v>2388</v>
      </c>
      <c r="AK539">
        <v>0</v>
      </c>
      <c r="AL539">
        <v>2388</v>
      </c>
      <c r="AM539">
        <v>1</v>
      </c>
      <c r="AN539" t="s">
        <v>1176</v>
      </c>
      <c r="AO539" t="s">
        <v>4</v>
      </c>
      <c r="AP539" t="s">
        <v>4</v>
      </c>
      <c r="AQ539">
        <v>17839626</v>
      </c>
      <c r="AR539">
        <v>12</v>
      </c>
      <c r="AS539" s="24">
        <f t="shared" si="16"/>
        <v>9495402.9110398907</v>
      </c>
      <c r="AT539">
        <f t="shared" si="17"/>
        <v>9997210</v>
      </c>
    </row>
    <row r="540" spans="1:46" x14ac:dyDescent="0.2">
      <c r="A540">
        <v>7062</v>
      </c>
      <c r="B540" t="s">
        <v>4544</v>
      </c>
      <c r="C540">
        <v>2066</v>
      </c>
      <c r="D540">
        <v>103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 t="s">
        <v>1</v>
      </c>
      <c r="L540">
        <v>2169</v>
      </c>
      <c r="M540">
        <v>0</v>
      </c>
      <c r="N540">
        <v>2169</v>
      </c>
      <c r="O540" t="s">
        <v>4545</v>
      </c>
      <c r="P540">
        <v>2169</v>
      </c>
      <c r="Q540">
        <v>0</v>
      </c>
      <c r="R540">
        <v>2169</v>
      </c>
      <c r="S540">
        <v>1</v>
      </c>
      <c r="T540" t="s">
        <v>4546</v>
      </c>
      <c r="U540" t="s">
        <v>4</v>
      </c>
      <c r="V540" t="s">
        <v>4</v>
      </c>
      <c r="W540">
        <v>2066</v>
      </c>
      <c r="X540">
        <v>103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 t="s">
        <v>1</v>
      </c>
      <c r="AF540" t="s">
        <v>4545</v>
      </c>
      <c r="AG540">
        <v>2169</v>
      </c>
      <c r="AH540">
        <v>0</v>
      </c>
      <c r="AI540">
        <v>2169</v>
      </c>
      <c r="AJ540">
        <v>2169</v>
      </c>
      <c r="AK540">
        <v>0</v>
      </c>
      <c r="AL540">
        <v>2169</v>
      </c>
      <c r="AM540">
        <v>1</v>
      </c>
      <c r="AN540" t="s">
        <v>4546</v>
      </c>
      <c r="AO540" t="s">
        <v>4</v>
      </c>
      <c r="AP540" t="s">
        <v>4</v>
      </c>
      <c r="AQ540">
        <v>17886091</v>
      </c>
      <c r="AR540">
        <v>12</v>
      </c>
      <c r="AS540" s="24">
        <f t="shared" si="16"/>
        <v>9451270.2083897032</v>
      </c>
      <c r="AT540">
        <f t="shared" si="17"/>
        <v>9950745</v>
      </c>
    </row>
    <row r="541" spans="1:46" x14ac:dyDescent="0.2">
      <c r="A541">
        <v>6149</v>
      </c>
      <c r="B541" t="s">
        <v>4096</v>
      </c>
      <c r="C541">
        <v>1139</v>
      </c>
      <c r="D541">
        <v>16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 t="s">
        <v>1</v>
      </c>
      <c r="L541">
        <v>1155</v>
      </c>
      <c r="M541">
        <v>0</v>
      </c>
      <c r="N541">
        <v>1155</v>
      </c>
      <c r="O541" t="s">
        <v>4097</v>
      </c>
      <c r="P541">
        <v>1155</v>
      </c>
      <c r="Q541">
        <v>0</v>
      </c>
      <c r="R541">
        <v>1155</v>
      </c>
      <c r="S541">
        <v>1</v>
      </c>
      <c r="T541" t="s">
        <v>4098</v>
      </c>
      <c r="U541" t="s">
        <v>4</v>
      </c>
      <c r="V541" t="s">
        <v>4</v>
      </c>
      <c r="W541">
        <v>1139</v>
      </c>
      <c r="X541">
        <v>16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 t="s">
        <v>1</v>
      </c>
      <c r="AF541" t="s">
        <v>4097</v>
      </c>
      <c r="AG541">
        <v>1155</v>
      </c>
      <c r="AH541">
        <v>0</v>
      </c>
      <c r="AI541">
        <v>1155</v>
      </c>
      <c r="AJ541">
        <v>1155</v>
      </c>
      <c r="AK541">
        <v>0</v>
      </c>
      <c r="AL541">
        <v>1155</v>
      </c>
      <c r="AM541">
        <v>1</v>
      </c>
      <c r="AN541" t="s">
        <v>4098</v>
      </c>
      <c r="AO541" t="s">
        <v>4</v>
      </c>
      <c r="AP541" t="s">
        <v>4</v>
      </c>
      <c r="AQ541">
        <v>17915420</v>
      </c>
      <c r="AR541">
        <v>12</v>
      </c>
      <c r="AS541" s="24">
        <f t="shared" si="16"/>
        <v>9423413.369133763</v>
      </c>
      <c r="AT541">
        <f t="shared" si="17"/>
        <v>9921416</v>
      </c>
    </row>
    <row r="542" spans="1:46" x14ac:dyDescent="0.2">
      <c r="A542">
        <v>994</v>
      </c>
      <c r="B542" t="s">
        <v>1195</v>
      </c>
      <c r="C542">
        <v>6669</v>
      </c>
      <c r="D542">
        <v>309</v>
      </c>
      <c r="E542">
        <v>0</v>
      </c>
      <c r="F542">
        <v>0</v>
      </c>
      <c r="G542">
        <v>7</v>
      </c>
      <c r="H542">
        <v>180</v>
      </c>
      <c r="I542">
        <v>10</v>
      </c>
      <c r="J542">
        <v>732</v>
      </c>
      <c r="K542" t="s">
        <v>1</v>
      </c>
      <c r="L542">
        <v>7158</v>
      </c>
      <c r="M542">
        <v>0</v>
      </c>
      <c r="N542">
        <v>7158</v>
      </c>
      <c r="O542" t="s">
        <v>1196</v>
      </c>
      <c r="P542">
        <v>7710</v>
      </c>
      <c r="Q542">
        <v>0</v>
      </c>
      <c r="R542">
        <v>7710</v>
      </c>
      <c r="S542">
        <v>13</v>
      </c>
      <c r="T542" t="s">
        <v>1197</v>
      </c>
      <c r="U542" t="s">
        <v>1198</v>
      </c>
      <c r="V542" t="s">
        <v>1199</v>
      </c>
      <c r="W542">
        <v>6666</v>
      </c>
      <c r="X542">
        <v>312</v>
      </c>
      <c r="Y542">
        <v>0</v>
      </c>
      <c r="Z542">
        <v>0</v>
      </c>
      <c r="AA542">
        <v>10</v>
      </c>
      <c r="AB542">
        <v>732</v>
      </c>
      <c r="AC542">
        <v>7</v>
      </c>
      <c r="AD542">
        <v>180</v>
      </c>
      <c r="AE542" t="s">
        <v>1</v>
      </c>
      <c r="AF542" t="s">
        <v>1196</v>
      </c>
      <c r="AG542">
        <v>7710</v>
      </c>
      <c r="AH542">
        <v>0</v>
      </c>
      <c r="AI542">
        <v>7710</v>
      </c>
      <c r="AJ542">
        <v>7158</v>
      </c>
      <c r="AK542">
        <v>0</v>
      </c>
      <c r="AL542">
        <v>7158</v>
      </c>
      <c r="AM542">
        <v>13</v>
      </c>
      <c r="AN542" t="s">
        <v>1200</v>
      </c>
      <c r="AO542" t="s">
        <v>1201</v>
      </c>
      <c r="AP542" t="s">
        <v>1202</v>
      </c>
      <c r="AQ542">
        <v>17959705</v>
      </c>
      <c r="AR542">
        <v>12</v>
      </c>
      <c r="AS542" s="24">
        <f t="shared" si="16"/>
        <v>9381351.2420087531</v>
      </c>
      <c r="AT542">
        <f t="shared" si="17"/>
        <v>9877131</v>
      </c>
    </row>
    <row r="543" spans="1:46" x14ac:dyDescent="0.2">
      <c r="A543">
        <v>1004</v>
      </c>
      <c r="B543" t="s">
        <v>1203</v>
      </c>
      <c r="C543">
        <v>1986</v>
      </c>
      <c r="D543">
        <v>63</v>
      </c>
      <c r="E543">
        <v>0</v>
      </c>
      <c r="F543">
        <v>0</v>
      </c>
      <c r="G543">
        <v>1</v>
      </c>
      <c r="H543">
        <v>6</v>
      </c>
      <c r="I543">
        <v>0</v>
      </c>
      <c r="J543">
        <v>0</v>
      </c>
      <c r="K543" t="s">
        <v>1</v>
      </c>
      <c r="L543">
        <v>2055</v>
      </c>
      <c r="M543">
        <v>0</v>
      </c>
      <c r="N543">
        <v>2055</v>
      </c>
      <c r="O543" t="s">
        <v>1204</v>
      </c>
      <c r="P543">
        <v>2049</v>
      </c>
      <c r="Q543">
        <v>0</v>
      </c>
      <c r="R543">
        <v>2049</v>
      </c>
      <c r="S543">
        <v>2</v>
      </c>
      <c r="T543" t="s">
        <v>1205</v>
      </c>
      <c r="U543" t="s">
        <v>1206</v>
      </c>
      <c r="V543" t="s">
        <v>1207</v>
      </c>
      <c r="W543">
        <v>1986</v>
      </c>
      <c r="X543">
        <v>63</v>
      </c>
      <c r="Y543">
        <v>0</v>
      </c>
      <c r="Z543">
        <v>0</v>
      </c>
      <c r="AA543">
        <v>0</v>
      </c>
      <c r="AB543">
        <v>0</v>
      </c>
      <c r="AC543">
        <v>1</v>
      </c>
      <c r="AD543">
        <v>6</v>
      </c>
      <c r="AE543" t="s">
        <v>1</v>
      </c>
      <c r="AF543" t="s">
        <v>1204</v>
      </c>
      <c r="AG543">
        <v>2049</v>
      </c>
      <c r="AH543">
        <v>0</v>
      </c>
      <c r="AI543">
        <v>2049</v>
      </c>
      <c r="AJ543">
        <v>2055</v>
      </c>
      <c r="AK543">
        <v>0</v>
      </c>
      <c r="AL543">
        <v>2055</v>
      </c>
      <c r="AM543">
        <v>2</v>
      </c>
      <c r="AN543" t="s">
        <v>1208</v>
      </c>
      <c r="AO543" t="s">
        <v>1209</v>
      </c>
      <c r="AP543" t="s">
        <v>1210</v>
      </c>
      <c r="AQ543">
        <v>18003168</v>
      </c>
      <c r="AR543">
        <v>12</v>
      </c>
      <c r="AS543" s="24">
        <f t="shared" si="16"/>
        <v>9340069.854829479</v>
      </c>
      <c r="AT543">
        <f t="shared" si="17"/>
        <v>9833668</v>
      </c>
    </row>
    <row r="544" spans="1:46" x14ac:dyDescent="0.2">
      <c r="A544">
        <v>1023</v>
      </c>
      <c r="B544" t="s">
        <v>1222</v>
      </c>
      <c r="C544">
        <v>1771</v>
      </c>
      <c r="D544">
        <v>74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 t="s">
        <v>1</v>
      </c>
      <c r="L544">
        <v>1845</v>
      </c>
      <c r="M544">
        <v>0</v>
      </c>
      <c r="N544">
        <v>1845</v>
      </c>
      <c r="O544" t="s">
        <v>1223</v>
      </c>
      <c r="P544">
        <v>1845</v>
      </c>
      <c r="Q544">
        <v>0</v>
      </c>
      <c r="R544">
        <v>1845</v>
      </c>
      <c r="S544">
        <v>1</v>
      </c>
      <c r="T544" t="s">
        <v>666</v>
      </c>
      <c r="U544" t="s">
        <v>4</v>
      </c>
      <c r="V544" t="s">
        <v>4</v>
      </c>
      <c r="W544">
        <v>1771</v>
      </c>
      <c r="X544">
        <v>74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 t="s">
        <v>1</v>
      </c>
      <c r="AF544" t="s">
        <v>1223</v>
      </c>
      <c r="AG544">
        <v>1845</v>
      </c>
      <c r="AH544">
        <v>0</v>
      </c>
      <c r="AI544">
        <v>1845</v>
      </c>
      <c r="AJ544">
        <v>1845</v>
      </c>
      <c r="AK544">
        <v>0</v>
      </c>
      <c r="AL544">
        <v>1845</v>
      </c>
      <c r="AM544">
        <v>1</v>
      </c>
      <c r="AN544" t="s">
        <v>666</v>
      </c>
      <c r="AO544" t="s">
        <v>4</v>
      </c>
      <c r="AP544" t="s">
        <v>4</v>
      </c>
      <c r="AQ544">
        <v>18009738</v>
      </c>
      <c r="AR544">
        <v>12</v>
      </c>
      <c r="AS544" s="24">
        <f t="shared" si="16"/>
        <v>9333829.6340953391</v>
      </c>
      <c r="AT544">
        <f t="shared" si="17"/>
        <v>9827098</v>
      </c>
    </row>
    <row r="545" spans="1:46" x14ac:dyDescent="0.2">
      <c r="A545">
        <v>5649</v>
      </c>
      <c r="B545" t="s">
        <v>3854</v>
      </c>
      <c r="C545">
        <v>259</v>
      </c>
      <c r="D545">
        <v>12</v>
      </c>
      <c r="E545">
        <v>0</v>
      </c>
      <c r="F545">
        <v>0</v>
      </c>
      <c r="G545">
        <v>1</v>
      </c>
      <c r="H545">
        <v>167</v>
      </c>
      <c r="I545">
        <v>1</v>
      </c>
      <c r="J545">
        <v>158</v>
      </c>
      <c r="K545" t="s">
        <v>1</v>
      </c>
      <c r="L545">
        <v>561</v>
      </c>
      <c r="M545">
        <v>87</v>
      </c>
      <c r="N545">
        <v>525</v>
      </c>
      <c r="O545" t="s">
        <v>3855</v>
      </c>
      <c r="P545">
        <v>483</v>
      </c>
      <c r="Q545">
        <v>18</v>
      </c>
      <c r="R545">
        <v>447</v>
      </c>
      <c r="S545">
        <v>2</v>
      </c>
      <c r="T545" t="s">
        <v>3856</v>
      </c>
      <c r="U545" t="s">
        <v>3857</v>
      </c>
      <c r="V545" t="s">
        <v>3858</v>
      </c>
      <c r="W545">
        <v>259</v>
      </c>
      <c r="X545">
        <v>11</v>
      </c>
      <c r="Y545">
        <v>0</v>
      </c>
      <c r="Z545">
        <v>0</v>
      </c>
      <c r="AA545">
        <v>1</v>
      </c>
      <c r="AB545">
        <v>158</v>
      </c>
      <c r="AC545">
        <v>1</v>
      </c>
      <c r="AD545">
        <v>167</v>
      </c>
      <c r="AE545" t="s">
        <v>1</v>
      </c>
      <c r="AF545" t="s">
        <v>3855</v>
      </c>
      <c r="AG545">
        <v>483</v>
      </c>
      <c r="AH545">
        <v>19</v>
      </c>
      <c r="AI545">
        <v>447</v>
      </c>
      <c r="AJ545">
        <v>561</v>
      </c>
      <c r="AK545">
        <v>88</v>
      </c>
      <c r="AL545">
        <v>525</v>
      </c>
      <c r="AM545">
        <v>2</v>
      </c>
      <c r="AN545" t="s">
        <v>3859</v>
      </c>
      <c r="AO545" t="s">
        <v>3858</v>
      </c>
      <c r="AP545" t="s">
        <v>3857</v>
      </c>
      <c r="AQ545">
        <v>18018995</v>
      </c>
      <c r="AR545">
        <v>12</v>
      </c>
      <c r="AS545" s="24">
        <f t="shared" si="16"/>
        <v>9325037.2865556255</v>
      </c>
      <c r="AT545">
        <f t="shared" si="17"/>
        <v>9817841</v>
      </c>
    </row>
    <row r="546" spans="1:46" x14ac:dyDescent="0.2">
      <c r="A546">
        <v>3898</v>
      </c>
      <c r="B546" t="s">
        <v>2938</v>
      </c>
      <c r="C546">
        <v>40</v>
      </c>
      <c r="D546">
        <v>8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 t="s">
        <v>1</v>
      </c>
      <c r="L546">
        <v>606</v>
      </c>
      <c r="M546">
        <v>537</v>
      </c>
      <c r="N546">
        <v>585</v>
      </c>
      <c r="O546" t="s">
        <v>2939</v>
      </c>
      <c r="P546">
        <v>1443</v>
      </c>
      <c r="Q546">
        <v>483</v>
      </c>
      <c r="R546">
        <v>531</v>
      </c>
      <c r="S546">
        <v>1</v>
      </c>
      <c r="T546" t="s">
        <v>2940</v>
      </c>
      <c r="U546" t="s">
        <v>2941</v>
      </c>
      <c r="V546" t="s">
        <v>2942</v>
      </c>
      <c r="W546">
        <v>40</v>
      </c>
      <c r="X546">
        <v>9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 t="s">
        <v>6</v>
      </c>
      <c r="AF546" t="s">
        <v>2939</v>
      </c>
      <c r="AG546">
        <v>1443</v>
      </c>
      <c r="AH546">
        <v>483</v>
      </c>
      <c r="AI546">
        <v>532</v>
      </c>
      <c r="AJ546">
        <v>606</v>
      </c>
      <c r="AK546">
        <v>537</v>
      </c>
      <c r="AL546">
        <v>586</v>
      </c>
      <c r="AM546">
        <v>1</v>
      </c>
      <c r="AN546" t="s">
        <v>2943</v>
      </c>
      <c r="AO546" t="s">
        <v>2944</v>
      </c>
      <c r="AP546" t="s">
        <v>2751</v>
      </c>
      <c r="AQ546">
        <v>18020523</v>
      </c>
      <c r="AR546">
        <v>14</v>
      </c>
      <c r="AS546" s="24">
        <f t="shared" si="16"/>
        <v>9323585.9840774275</v>
      </c>
      <c r="AT546">
        <f t="shared" si="17"/>
        <v>9816313</v>
      </c>
    </row>
    <row r="547" spans="1:46" x14ac:dyDescent="0.2">
      <c r="A547">
        <v>4702</v>
      </c>
      <c r="B547" t="s">
        <v>3392</v>
      </c>
      <c r="C547">
        <v>140</v>
      </c>
      <c r="D547">
        <v>9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 t="s">
        <v>1</v>
      </c>
      <c r="L547">
        <v>537</v>
      </c>
      <c r="M547">
        <v>294</v>
      </c>
      <c r="N547">
        <v>443</v>
      </c>
      <c r="O547" t="s">
        <v>3393</v>
      </c>
      <c r="P547">
        <v>537</v>
      </c>
      <c r="Q547">
        <v>276</v>
      </c>
      <c r="R547">
        <v>425</v>
      </c>
      <c r="S547">
        <v>1</v>
      </c>
      <c r="T547" t="s">
        <v>3394</v>
      </c>
      <c r="U547" t="s">
        <v>3395</v>
      </c>
      <c r="V547" t="s">
        <v>3396</v>
      </c>
      <c r="W547">
        <v>140</v>
      </c>
      <c r="X547">
        <v>9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 t="s">
        <v>1</v>
      </c>
      <c r="AF547" t="s">
        <v>3393</v>
      </c>
      <c r="AG547">
        <v>537</v>
      </c>
      <c r="AH547">
        <v>276</v>
      </c>
      <c r="AI547">
        <v>425</v>
      </c>
      <c r="AJ547">
        <v>537</v>
      </c>
      <c r="AK547">
        <v>294</v>
      </c>
      <c r="AL547">
        <v>443</v>
      </c>
      <c r="AM547">
        <v>1</v>
      </c>
      <c r="AN547" t="s">
        <v>3394</v>
      </c>
      <c r="AO547" t="s">
        <v>3396</v>
      </c>
      <c r="AP547" t="s">
        <v>3395</v>
      </c>
      <c r="AQ547">
        <v>18021336</v>
      </c>
      <c r="AR547">
        <v>12</v>
      </c>
      <c r="AS547" s="24">
        <f t="shared" si="16"/>
        <v>9322813.7923792787</v>
      </c>
      <c r="AT547">
        <f t="shared" si="17"/>
        <v>9815500</v>
      </c>
    </row>
    <row r="548" spans="1:46" x14ac:dyDescent="0.2">
      <c r="A548">
        <v>5452</v>
      </c>
      <c r="B548" t="s">
        <v>3738</v>
      </c>
      <c r="C548">
        <v>231</v>
      </c>
      <c r="D548">
        <v>11</v>
      </c>
      <c r="E548">
        <v>0</v>
      </c>
      <c r="F548">
        <v>0</v>
      </c>
      <c r="G548">
        <v>2</v>
      </c>
      <c r="H548">
        <v>20</v>
      </c>
      <c r="I548">
        <v>2</v>
      </c>
      <c r="J548">
        <v>11</v>
      </c>
      <c r="K548" t="s">
        <v>1</v>
      </c>
      <c r="L548">
        <v>483</v>
      </c>
      <c r="M548">
        <v>160</v>
      </c>
      <c r="N548">
        <v>422</v>
      </c>
      <c r="O548" t="s">
        <v>3739</v>
      </c>
      <c r="P548">
        <v>507</v>
      </c>
      <c r="Q548">
        <v>145</v>
      </c>
      <c r="R548">
        <v>398</v>
      </c>
      <c r="S548">
        <v>3</v>
      </c>
      <c r="T548" t="s">
        <v>3740</v>
      </c>
      <c r="U548" t="s">
        <v>3741</v>
      </c>
      <c r="V548" t="s">
        <v>3742</v>
      </c>
      <c r="W548">
        <v>231</v>
      </c>
      <c r="X548">
        <v>11</v>
      </c>
      <c r="Y548">
        <v>0</v>
      </c>
      <c r="Z548">
        <v>0</v>
      </c>
      <c r="AA548">
        <v>2</v>
      </c>
      <c r="AB548">
        <v>11</v>
      </c>
      <c r="AC548">
        <v>2</v>
      </c>
      <c r="AD548">
        <v>20</v>
      </c>
      <c r="AE548" t="s">
        <v>1</v>
      </c>
      <c r="AF548" t="s">
        <v>3739</v>
      </c>
      <c r="AG548">
        <v>507</v>
      </c>
      <c r="AH548">
        <v>145</v>
      </c>
      <c r="AI548">
        <v>398</v>
      </c>
      <c r="AJ548">
        <v>483</v>
      </c>
      <c r="AK548">
        <v>160</v>
      </c>
      <c r="AL548">
        <v>422</v>
      </c>
      <c r="AM548">
        <v>3</v>
      </c>
      <c r="AN548" t="s">
        <v>3740</v>
      </c>
      <c r="AO548" t="s">
        <v>3742</v>
      </c>
      <c r="AP548" t="s">
        <v>3741</v>
      </c>
      <c r="AQ548">
        <v>18026270</v>
      </c>
      <c r="AR548">
        <v>12</v>
      </c>
      <c r="AS548" s="24">
        <f t="shared" si="16"/>
        <v>9318127.4530943092</v>
      </c>
      <c r="AT548">
        <f t="shared" si="17"/>
        <v>9810566</v>
      </c>
    </row>
    <row r="549" spans="1:46" x14ac:dyDescent="0.2">
      <c r="A549">
        <v>6750</v>
      </c>
      <c r="B549" t="s">
        <v>4399</v>
      </c>
      <c r="C549">
        <v>322</v>
      </c>
      <c r="D549">
        <v>14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 t="s">
        <v>1</v>
      </c>
      <c r="L549">
        <v>540</v>
      </c>
      <c r="M549">
        <v>152</v>
      </c>
      <c r="N549">
        <v>488</v>
      </c>
      <c r="O549" t="s">
        <v>4400</v>
      </c>
      <c r="P549">
        <v>474</v>
      </c>
      <c r="Q549">
        <v>107</v>
      </c>
      <c r="R549">
        <v>443</v>
      </c>
      <c r="S549">
        <v>1</v>
      </c>
      <c r="T549" t="s">
        <v>3719</v>
      </c>
      <c r="U549" t="s">
        <v>4401</v>
      </c>
      <c r="V549" t="s">
        <v>4402</v>
      </c>
      <c r="W549">
        <v>322</v>
      </c>
      <c r="X549">
        <v>14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 t="s">
        <v>1</v>
      </c>
      <c r="AF549" t="s">
        <v>4400</v>
      </c>
      <c r="AG549">
        <v>474</v>
      </c>
      <c r="AH549">
        <v>107</v>
      </c>
      <c r="AI549">
        <v>443</v>
      </c>
      <c r="AJ549">
        <v>540</v>
      </c>
      <c r="AK549">
        <v>152</v>
      </c>
      <c r="AL549">
        <v>488</v>
      </c>
      <c r="AM549">
        <v>1</v>
      </c>
      <c r="AN549" t="s">
        <v>3719</v>
      </c>
      <c r="AO549" t="s">
        <v>4402</v>
      </c>
      <c r="AP549" t="s">
        <v>4401</v>
      </c>
      <c r="AQ549">
        <v>18035402</v>
      </c>
      <c r="AR549">
        <v>12</v>
      </c>
      <c r="AS549" s="24">
        <f t="shared" si="16"/>
        <v>9309453.8312154431</v>
      </c>
      <c r="AT549">
        <f t="shared" si="17"/>
        <v>9801434</v>
      </c>
    </row>
    <row r="550" spans="1:46" x14ac:dyDescent="0.2">
      <c r="A550">
        <v>1026</v>
      </c>
      <c r="B550" t="s">
        <v>1224</v>
      </c>
      <c r="C550">
        <v>3094</v>
      </c>
      <c r="D550">
        <v>188</v>
      </c>
      <c r="E550">
        <v>0</v>
      </c>
      <c r="F550">
        <v>0</v>
      </c>
      <c r="G550">
        <v>4</v>
      </c>
      <c r="H550">
        <v>36</v>
      </c>
      <c r="I550">
        <v>2</v>
      </c>
      <c r="J550">
        <v>9</v>
      </c>
      <c r="K550" t="s">
        <v>6</v>
      </c>
      <c r="L550">
        <v>3318</v>
      </c>
      <c r="M550">
        <v>0</v>
      </c>
      <c r="N550">
        <v>3318</v>
      </c>
      <c r="O550" t="s">
        <v>1225</v>
      </c>
      <c r="P550">
        <v>3291</v>
      </c>
      <c r="Q550">
        <v>0</v>
      </c>
      <c r="R550">
        <v>3291</v>
      </c>
      <c r="S550">
        <v>7</v>
      </c>
      <c r="T550" t="s">
        <v>1226</v>
      </c>
      <c r="U550" t="s">
        <v>1227</v>
      </c>
      <c r="V550" t="s">
        <v>1228</v>
      </c>
      <c r="W550">
        <v>3094</v>
      </c>
      <c r="X550">
        <v>188</v>
      </c>
      <c r="Y550">
        <v>0</v>
      </c>
      <c r="Z550">
        <v>0</v>
      </c>
      <c r="AA550">
        <v>2</v>
      </c>
      <c r="AB550">
        <v>9</v>
      </c>
      <c r="AC550">
        <v>4</v>
      </c>
      <c r="AD550">
        <v>36</v>
      </c>
      <c r="AE550" t="s">
        <v>1</v>
      </c>
      <c r="AF550" t="s">
        <v>1225</v>
      </c>
      <c r="AG550">
        <v>3291</v>
      </c>
      <c r="AH550">
        <v>0</v>
      </c>
      <c r="AI550">
        <v>3291</v>
      </c>
      <c r="AJ550">
        <v>3318</v>
      </c>
      <c r="AK550">
        <v>0</v>
      </c>
      <c r="AL550">
        <v>3318</v>
      </c>
      <c r="AM550">
        <v>7</v>
      </c>
      <c r="AN550" t="s">
        <v>1229</v>
      </c>
      <c r="AO550" t="s">
        <v>1230</v>
      </c>
      <c r="AP550" t="s">
        <v>1231</v>
      </c>
      <c r="AQ550">
        <v>18042132</v>
      </c>
      <c r="AR550">
        <v>12</v>
      </c>
      <c r="AS550" s="24">
        <f t="shared" si="16"/>
        <v>9303061.6416354198</v>
      </c>
      <c r="AT550">
        <f t="shared" si="17"/>
        <v>9794704</v>
      </c>
    </row>
    <row r="551" spans="1:46" x14ac:dyDescent="0.2">
      <c r="A551">
        <v>5661</v>
      </c>
      <c r="B551" t="s">
        <v>3879</v>
      </c>
      <c r="C551">
        <v>566</v>
      </c>
      <c r="D551">
        <v>37</v>
      </c>
      <c r="E551">
        <v>0</v>
      </c>
      <c r="F551">
        <v>0</v>
      </c>
      <c r="G551">
        <v>2</v>
      </c>
      <c r="H551">
        <v>45</v>
      </c>
      <c r="I551">
        <v>0</v>
      </c>
      <c r="J551">
        <v>0</v>
      </c>
      <c r="K551" t="s">
        <v>6</v>
      </c>
      <c r="L551">
        <v>648</v>
      </c>
      <c r="M551">
        <v>0</v>
      </c>
      <c r="N551">
        <v>648</v>
      </c>
      <c r="O551" t="s">
        <v>3880</v>
      </c>
      <c r="P551">
        <v>603</v>
      </c>
      <c r="Q551">
        <v>0</v>
      </c>
      <c r="R551">
        <v>603</v>
      </c>
      <c r="S551">
        <v>3</v>
      </c>
      <c r="T551" t="s">
        <v>3881</v>
      </c>
      <c r="U551" t="s">
        <v>3882</v>
      </c>
      <c r="V551" t="s">
        <v>3883</v>
      </c>
      <c r="W551">
        <v>566</v>
      </c>
      <c r="X551">
        <v>37</v>
      </c>
      <c r="Y551">
        <v>0</v>
      </c>
      <c r="Z551">
        <v>0</v>
      </c>
      <c r="AA551">
        <v>0</v>
      </c>
      <c r="AB551">
        <v>0</v>
      </c>
      <c r="AC551">
        <v>2</v>
      </c>
      <c r="AD551">
        <v>45</v>
      </c>
      <c r="AE551" t="s">
        <v>1</v>
      </c>
      <c r="AF551" t="s">
        <v>3880</v>
      </c>
      <c r="AG551">
        <v>603</v>
      </c>
      <c r="AH551">
        <v>0</v>
      </c>
      <c r="AI551">
        <v>603</v>
      </c>
      <c r="AJ551">
        <v>648</v>
      </c>
      <c r="AK551">
        <v>0</v>
      </c>
      <c r="AL551">
        <v>648</v>
      </c>
      <c r="AM551">
        <v>3</v>
      </c>
      <c r="AN551" t="s">
        <v>3884</v>
      </c>
      <c r="AO551" t="s">
        <v>3885</v>
      </c>
      <c r="AP551" t="s">
        <v>3886</v>
      </c>
      <c r="AQ551">
        <v>18061970</v>
      </c>
      <c r="AR551">
        <v>12</v>
      </c>
      <c r="AS551" s="24">
        <f t="shared" si="16"/>
        <v>9284219.4043563008</v>
      </c>
      <c r="AT551">
        <f t="shared" si="17"/>
        <v>9774866</v>
      </c>
    </row>
    <row r="552" spans="1:46" x14ac:dyDescent="0.2">
      <c r="A552">
        <v>1030</v>
      </c>
      <c r="B552" t="s">
        <v>1232</v>
      </c>
      <c r="C552">
        <v>1625</v>
      </c>
      <c r="D552">
        <v>88</v>
      </c>
      <c r="E552">
        <v>0</v>
      </c>
      <c r="F552">
        <v>0</v>
      </c>
      <c r="G552">
        <v>5</v>
      </c>
      <c r="H552">
        <v>159</v>
      </c>
      <c r="I552">
        <v>4</v>
      </c>
      <c r="J552">
        <v>75</v>
      </c>
      <c r="K552" t="s">
        <v>6</v>
      </c>
      <c r="L552">
        <v>1872</v>
      </c>
      <c r="M552">
        <v>0</v>
      </c>
      <c r="N552">
        <v>1872</v>
      </c>
      <c r="O552" t="s">
        <v>1233</v>
      </c>
      <c r="P552">
        <v>2142</v>
      </c>
      <c r="Q552">
        <v>354</v>
      </c>
      <c r="R552">
        <v>2142</v>
      </c>
      <c r="S552">
        <v>7</v>
      </c>
      <c r="T552" t="s">
        <v>1234</v>
      </c>
      <c r="U552" t="s">
        <v>1235</v>
      </c>
      <c r="V552" t="s">
        <v>1236</v>
      </c>
      <c r="W552">
        <v>1626</v>
      </c>
      <c r="X552">
        <v>87</v>
      </c>
      <c r="Y552">
        <v>0</v>
      </c>
      <c r="Z552">
        <v>0</v>
      </c>
      <c r="AA552">
        <v>4</v>
      </c>
      <c r="AB552">
        <v>75</v>
      </c>
      <c r="AC552">
        <v>5</v>
      </c>
      <c r="AD552">
        <v>159</v>
      </c>
      <c r="AE552" t="s">
        <v>6</v>
      </c>
      <c r="AF552" t="s">
        <v>1233</v>
      </c>
      <c r="AG552">
        <v>2142</v>
      </c>
      <c r="AH552">
        <v>354</v>
      </c>
      <c r="AI552">
        <v>2142</v>
      </c>
      <c r="AJ552">
        <v>1872</v>
      </c>
      <c r="AK552">
        <v>0</v>
      </c>
      <c r="AL552">
        <v>1872</v>
      </c>
      <c r="AM552">
        <v>7</v>
      </c>
      <c r="AN552" t="s">
        <v>1237</v>
      </c>
      <c r="AO552" t="s">
        <v>1238</v>
      </c>
      <c r="AP552" t="s">
        <v>1239</v>
      </c>
      <c r="AQ552">
        <v>18076581</v>
      </c>
      <c r="AR552">
        <v>12</v>
      </c>
      <c r="AS552" s="24">
        <f t="shared" si="16"/>
        <v>9270341.7993111704</v>
      </c>
      <c r="AT552">
        <f t="shared" si="17"/>
        <v>9760255</v>
      </c>
    </row>
    <row r="553" spans="1:46" x14ac:dyDescent="0.2">
      <c r="A553">
        <v>6501</v>
      </c>
      <c r="B553" t="s">
        <v>4261</v>
      </c>
      <c r="C553">
        <v>1803</v>
      </c>
      <c r="D553">
        <v>63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 t="s">
        <v>1</v>
      </c>
      <c r="L553">
        <v>1866</v>
      </c>
      <c r="M553">
        <v>0</v>
      </c>
      <c r="N553">
        <v>1866</v>
      </c>
      <c r="O553" t="s">
        <v>4262</v>
      </c>
      <c r="P553">
        <v>1866</v>
      </c>
      <c r="Q553">
        <v>0</v>
      </c>
      <c r="R553">
        <v>1866</v>
      </c>
      <c r="S553">
        <v>1</v>
      </c>
      <c r="T553" t="s">
        <v>4263</v>
      </c>
      <c r="U553" t="s">
        <v>4</v>
      </c>
      <c r="V553" t="s">
        <v>4</v>
      </c>
      <c r="W553">
        <v>1803</v>
      </c>
      <c r="X553">
        <v>63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 t="s">
        <v>1</v>
      </c>
      <c r="AF553" t="s">
        <v>4262</v>
      </c>
      <c r="AG553">
        <v>1866</v>
      </c>
      <c r="AH553">
        <v>0</v>
      </c>
      <c r="AI553">
        <v>1866</v>
      </c>
      <c r="AJ553">
        <v>1866</v>
      </c>
      <c r="AK553">
        <v>0</v>
      </c>
      <c r="AL553">
        <v>1866</v>
      </c>
      <c r="AM553">
        <v>1</v>
      </c>
      <c r="AN553" t="s">
        <v>4263</v>
      </c>
      <c r="AO553" t="s">
        <v>4</v>
      </c>
      <c r="AP553" t="s">
        <v>4</v>
      </c>
      <c r="AQ553">
        <v>18083339</v>
      </c>
      <c r="AR553">
        <v>12</v>
      </c>
      <c r="AS553" s="24">
        <f t="shared" si="16"/>
        <v>9263923.0151831172</v>
      </c>
      <c r="AT553">
        <f t="shared" si="17"/>
        <v>9753497</v>
      </c>
    </row>
    <row r="554" spans="1:46" x14ac:dyDescent="0.2">
      <c r="A554">
        <v>4364</v>
      </c>
      <c r="B554" t="s">
        <v>3212</v>
      </c>
      <c r="C554">
        <v>1487</v>
      </c>
      <c r="D554">
        <v>64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 t="s">
        <v>1</v>
      </c>
      <c r="L554">
        <v>1551</v>
      </c>
      <c r="M554">
        <v>0</v>
      </c>
      <c r="N554">
        <v>1551</v>
      </c>
      <c r="O554" t="s">
        <v>3213</v>
      </c>
      <c r="P554">
        <v>1551</v>
      </c>
      <c r="Q554">
        <v>0</v>
      </c>
      <c r="R554">
        <v>1551</v>
      </c>
      <c r="S554">
        <v>1</v>
      </c>
      <c r="T554" t="s">
        <v>3214</v>
      </c>
      <c r="U554" t="s">
        <v>4</v>
      </c>
      <c r="V554" t="s">
        <v>4</v>
      </c>
      <c r="W554">
        <v>1487</v>
      </c>
      <c r="X554">
        <v>64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 t="s">
        <v>1</v>
      </c>
      <c r="AF554" t="s">
        <v>3213</v>
      </c>
      <c r="AG554">
        <v>1551</v>
      </c>
      <c r="AH554">
        <v>0</v>
      </c>
      <c r="AI554">
        <v>1551</v>
      </c>
      <c r="AJ554">
        <v>1551</v>
      </c>
      <c r="AK554">
        <v>0</v>
      </c>
      <c r="AL554">
        <v>1551</v>
      </c>
      <c r="AM554">
        <v>1</v>
      </c>
      <c r="AN554" t="s">
        <v>3214</v>
      </c>
      <c r="AO554" t="s">
        <v>4</v>
      </c>
      <c r="AP554" t="s">
        <v>4</v>
      </c>
      <c r="AQ554">
        <v>18091108</v>
      </c>
      <c r="AR554">
        <v>12</v>
      </c>
      <c r="AS554" s="24">
        <f t="shared" si="16"/>
        <v>9256543.9779101349</v>
      </c>
      <c r="AT554">
        <f t="shared" si="17"/>
        <v>9745728</v>
      </c>
    </row>
    <row r="555" spans="1:46" x14ac:dyDescent="0.2">
      <c r="A555">
        <v>6333</v>
      </c>
      <c r="B555" t="s">
        <v>4178</v>
      </c>
      <c r="C555">
        <v>1100</v>
      </c>
      <c r="D555">
        <v>49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 t="s">
        <v>1</v>
      </c>
      <c r="L555">
        <v>1149</v>
      </c>
      <c r="M555">
        <v>0</v>
      </c>
      <c r="N555">
        <v>1149</v>
      </c>
      <c r="O555" t="s">
        <v>4179</v>
      </c>
      <c r="P555">
        <v>1149</v>
      </c>
      <c r="Q555">
        <v>0</v>
      </c>
      <c r="R555">
        <v>1149</v>
      </c>
      <c r="S555">
        <v>1</v>
      </c>
      <c r="T555" t="s">
        <v>4180</v>
      </c>
      <c r="U555" t="s">
        <v>4</v>
      </c>
      <c r="V555" t="s">
        <v>4</v>
      </c>
      <c r="W555">
        <v>1100</v>
      </c>
      <c r="X555">
        <v>49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 t="s">
        <v>1</v>
      </c>
      <c r="AF555" t="s">
        <v>4179</v>
      </c>
      <c r="AG555">
        <v>1149</v>
      </c>
      <c r="AH555">
        <v>0</v>
      </c>
      <c r="AI555">
        <v>1149</v>
      </c>
      <c r="AJ555">
        <v>1149</v>
      </c>
      <c r="AK555">
        <v>0</v>
      </c>
      <c r="AL555">
        <v>1149</v>
      </c>
      <c r="AM555">
        <v>1</v>
      </c>
      <c r="AN555" t="s">
        <v>4180</v>
      </c>
      <c r="AO555" t="s">
        <v>4</v>
      </c>
      <c r="AP555" t="s">
        <v>4</v>
      </c>
      <c r="AQ555">
        <v>18147142</v>
      </c>
      <c r="AR555">
        <v>12</v>
      </c>
      <c r="AS555" s="24">
        <f t="shared" si="16"/>
        <v>9203322.5884707589</v>
      </c>
      <c r="AT555">
        <f t="shared" si="17"/>
        <v>9689694</v>
      </c>
    </row>
    <row r="556" spans="1:46" x14ac:dyDescent="0.2">
      <c r="A556">
        <v>2069</v>
      </c>
      <c r="B556" t="s">
        <v>2021</v>
      </c>
      <c r="C556">
        <v>1664</v>
      </c>
      <c r="D556">
        <v>73</v>
      </c>
      <c r="E556">
        <v>0</v>
      </c>
      <c r="F556">
        <v>0</v>
      </c>
      <c r="G556">
        <v>1</v>
      </c>
      <c r="H556">
        <v>3</v>
      </c>
      <c r="I556">
        <v>0</v>
      </c>
      <c r="J556">
        <v>0</v>
      </c>
      <c r="K556" t="s">
        <v>6</v>
      </c>
      <c r="L556">
        <v>1740</v>
      </c>
      <c r="M556">
        <v>0</v>
      </c>
      <c r="N556">
        <v>1740</v>
      </c>
      <c r="O556" t="s">
        <v>2022</v>
      </c>
      <c r="P556">
        <v>1737</v>
      </c>
      <c r="Q556">
        <v>0</v>
      </c>
      <c r="R556">
        <v>1737</v>
      </c>
      <c r="S556">
        <v>2</v>
      </c>
      <c r="T556" t="s">
        <v>2023</v>
      </c>
      <c r="U556" t="s">
        <v>2024</v>
      </c>
      <c r="V556" t="s">
        <v>2025</v>
      </c>
      <c r="W556">
        <v>1664</v>
      </c>
      <c r="X556">
        <v>73</v>
      </c>
      <c r="Y556">
        <v>0</v>
      </c>
      <c r="Z556">
        <v>0</v>
      </c>
      <c r="AA556">
        <v>0</v>
      </c>
      <c r="AB556">
        <v>0</v>
      </c>
      <c r="AC556">
        <v>1</v>
      </c>
      <c r="AD556">
        <v>3</v>
      </c>
      <c r="AE556" t="s">
        <v>6</v>
      </c>
      <c r="AF556" t="s">
        <v>2022</v>
      </c>
      <c r="AG556">
        <v>1737</v>
      </c>
      <c r="AH556">
        <v>0</v>
      </c>
      <c r="AI556">
        <v>1737</v>
      </c>
      <c r="AJ556">
        <v>1740</v>
      </c>
      <c r="AK556">
        <v>0</v>
      </c>
      <c r="AL556">
        <v>1740</v>
      </c>
      <c r="AM556">
        <v>2</v>
      </c>
      <c r="AN556" t="s">
        <v>2023</v>
      </c>
      <c r="AO556" t="s">
        <v>2025</v>
      </c>
      <c r="AP556" t="s">
        <v>2024</v>
      </c>
      <c r="AQ556">
        <v>18183811</v>
      </c>
      <c r="AR556">
        <v>12</v>
      </c>
      <c r="AS556" s="24">
        <f t="shared" si="16"/>
        <v>9168494.1784098577</v>
      </c>
      <c r="AT556">
        <f t="shared" si="17"/>
        <v>9653025</v>
      </c>
    </row>
    <row r="557" spans="1:46" x14ac:dyDescent="0.2">
      <c r="A557">
        <v>2939</v>
      </c>
      <c r="B557" t="s">
        <v>2542</v>
      </c>
      <c r="C557">
        <v>1193</v>
      </c>
      <c r="D557">
        <v>43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 t="s">
        <v>1</v>
      </c>
      <c r="L557">
        <v>1275</v>
      </c>
      <c r="M557">
        <v>39</v>
      </c>
      <c r="N557">
        <v>1275</v>
      </c>
      <c r="O557" t="s">
        <v>2543</v>
      </c>
      <c r="P557">
        <v>1236</v>
      </c>
      <c r="Q557">
        <v>0</v>
      </c>
      <c r="R557">
        <v>1236</v>
      </c>
      <c r="S557">
        <v>1</v>
      </c>
      <c r="T557" t="s">
        <v>2544</v>
      </c>
      <c r="U557" t="s">
        <v>4</v>
      </c>
      <c r="V557" t="s">
        <v>4</v>
      </c>
      <c r="W557">
        <v>1193</v>
      </c>
      <c r="X557">
        <v>43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 t="s">
        <v>1</v>
      </c>
      <c r="AF557" t="s">
        <v>2543</v>
      </c>
      <c r="AG557">
        <v>1236</v>
      </c>
      <c r="AH557">
        <v>0</v>
      </c>
      <c r="AI557">
        <v>1236</v>
      </c>
      <c r="AJ557">
        <v>1275</v>
      </c>
      <c r="AK557">
        <v>39</v>
      </c>
      <c r="AL557">
        <v>1275</v>
      </c>
      <c r="AM557">
        <v>1</v>
      </c>
      <c r="AN557" t="s">
        <v>2544</v>
      </c>
      <c r="AO557" t="s">
        <v>4</v>
      </c>
      <c r="AP557" t="s">
        <v>4</v>
      </c>
      <c r="AQ557">
        <v>18213093</v>
      </c>
      <c r="AR557">
        <v>12</v>
      </c>
      <c r="AS557" s="24">
        <f t="shared" si="16"/>
        <v>9140681.9800023958</v>
      </c>
      <c r="AT557">
        <f t="shared" si="17"/>
        <v>9623743</v>
      </c>
    </row>
    <row r="558" spans="1:46" x14ac:dyDescent="0.2">
      <c r="A558">
        <v>2068</v>
      </c>
      <c r="B558" t="s">
        <v>2014</v>
      </c>
      <c r="C558">
        <v>461</v>
      </c>
      <c r="D558">
        <v>45</v>
      </c>
      <c r="E558">
        <v>0</v>
      </c>
      <c r="F558">
        <v>0</v>
      </c>
      <c r="G558">
        <v>1</v>
      </c>
      <c r="H558">
        <v>13</v>
      </c>
      <c r="I558">
        <v>2</v>
      </c>
      <c r="J558">
        <v>22</v>
      </c>
      <c r="K558" t="s">
        <v>6</v>
      </c>
      <c r="L558">
        <v>519</v>
      </c>
      <c r="M558">
        <v>0</v>
      </c>
      <c r="N558">
        <v>519</v>
      </c>
      <c r="O558" t="s">
        <v>2015</v>
      </c>
      <c r="P558">
        <v>528</v>
      </c>
      <c r="Q558">
        <v>0</v>
      </c>
      <c r="R558">
        <v>528</v>
      </c>
      <c r="S558">
        <v>3</v>
      </c>
      <c r="T558" t="s">
        <v>2016</v>
      </c>
      <c r="U558" t="s">
        <v>2017</v>
      </c>
      <c r="V558" t="s">
        <v>2018</v>
      </c>
      <c r="W558">
        <v>404</v>
      </c>
      <c r="X558">
        <v>37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 t="s">
        <v>1</v>
      </c>
      <c r="AF558" t="s">
        <v>2015</v>
      </c>
      <c r="AG558">
        <v>528</v>
      </c>
      <c r="AH558">
        <v>0</v>
      </c>
      <c r="AI558">
        <v>441</v>
      </c>
      <c r="AJ558">
        <v>519</v>
      </c>
      <c r="AK558">
        <v>0</v>
      </c>
      <c r="AL558">
        <v>441</v>
      </c>
      <c r="AM558">
        <v>1</v>
      </c>
      <c r="AN558" t="s">
        <v>2019</v>
      </c>
      <c r="AO558" t="s">
        <v>730</v>
      </c>
      <c r="AP558" t="s">
        <v>2020</v>
      </c>
      <c r="AQ558">
        <v>18224179</v>
      </c>
      <c r="AR558">
        <v>12</v>
      </c>
      <c r="AS558" s="24">
        <f t="shared" si="16"/>
        <v>9130152.4385931641</v>
      </c>
      <c r="AT558">
        <f t="shared" si="17"/>
        <v>9612657</v>
      </c>
    </row>
    <row r="559" spans="1:46" x14ac:dyDescent="0.2">
      <c r="A559">
        <v>7340</v>
      </c>
      <c r="B559" t="s">
        <v>4648</v>
      </c>
      <c r="C559">
        <v>449</v>
      </c>
      <c r="D559">
        <v>55</v>
      </c>
      <c r="E559">
        <v>0</v>
      </c>
      <c r="F559">
        <v>0</v>
      </c>
      <c r="G559">
        <v>0</v>
      </c>
      <c r="H559">
        <v>0</v>
      </c>
      <c r="I559">
        <v>1</v>
      </c>
      <c r="J559">
        <v>3</v>
      </c>
      <c r="K559" t="s">
        <v>1</v>
      </c>
      <c r="L559">
        <v>570</v>
      </c>
      <c r="M559">
        <v>19</v>
      </c>
      <c r="N559">
        <v>523</v>
      </c>
      <c r="O559" t="s">
        <v>4649</v>
      </c>
      <c r="P559">
        <v>654</v>
      </c>
      <c r="Q559">
        <v>94</v>
      </c>
      <c r="R559">
        <v>601</v>
      </c>
      <c r="S559">
        <v>2</v>
      </c>
      <c r="T559" t="s">
        <v>4650</v>
      </c>
      <c r="U559" t="s">
        <v>4651</v>
      </c>
      <c r="V559" t="s">
        <v>4652</v>
      </c>
      <c r="W559">
        <v>449</v>
      </c>
      <c r="X559">
        <v>55</v>
      </c>
      <c r="Y559">
        <v>0</v>
      </c>
      <c r="Z559">
        <v>0</v>
      </c>
      <c r="AA559">
        <v>1</v>
      </c>
      <c r="AB559">
        <v>3</v>
      </c>
      <c r="AC559">
        <v>0</v>
      </c>
      <c r="AD559">
        <v>0</v>
      </c>
      <c r="AE559" t="s">
        <v>6</v>
      </c>
      <c r="AF559" t="s">
        <v>4649</v>
      </c>
      <c r="AG559">
        <v>654</v>
      </c>
      <c r="AH559">
        <v>95</v>
      </c>
      <c r="AI559">
        <v>602</v>
      </c>
      <c r="AJ559">
        <v>570</v>
      </c>
      <c r="AK559">
        <v>20</v>
      </c>
      <c r="AL559">
        <v>524</v>
      </c>
      <c r="AM559">
        <v>2</v>
      </c>
      <c r="AN559" t="s">
        <v>4653</v>
      </c>
      <c r="AO559" t="s">
        <v>4654</v>
      </c>
      <c r="AP559" t="s">
        <v>4655</v>
      </c>
      <c r="AQ559">
        <v>18224179</v>
      </c>
      <c r="AR559">
        <v>12</v>
      </c>
      <c r="AS559" s="24">
        <f t="shared" si="16"/>
        <v>9130152.4385931641</v>
      </c>
      <c r="AT559">
        <f t="shared" si="17"/>
        <v>9612657</v>
      </c>
    </row>
    <row r="560" spans="1:46" x14ac:dyDescent="0.2">
      <c r="A560">
        <v>2063</v>
      </c>
      <c r="B560" t="s">
        <v>2011</v>
      </c>
      <c r="C560">
        <v>202</v>
      </c>
      <c r="D560">
        <v>5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 t="s">
        <v>1</v>
      </c>
      <c r="L560">
        <v>207</v>
      </c>
      <c r="M560">
        <v>0</v>
      </c>
      <c r="N560">
        <v>207</v>
      </c>
      <c r="O560" t="s">
        <v>2012</v>
      </c>
      <c r="P560">
        <v>207</v>
      </c>
      <c r="Q560">
        <v>0</v>
      </c>
      <c r="R560">
        <v>207</v>
      </c>
      <c r="S560">
        <v>1</v>
      </c>
      <c r="T560" t="s">
        <v>2013</v>
      </c>
      <c r="U560" t="s">
        <v>4</v>
      </c>
      <c r="V560" t="s">
        <v>4</v>
      </c>
      <c r="W560">
        <v>202</v>
      </c>
      <c r="X560">
        <v>5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 t="s">
        <v>1</v>
      </c>
      <c r="AF560" t="s">
        <v>2012</v>
      </c>
      <c r="AG560">
        <v>207</v>
      </c>
      <c r="AH560">
        <v>0</v>
      </c>
      <c r="AI560">
        <v>207</v>
      </c>
      <c r="AJ560">
        <v>207</v>
      </c>
      <c r="AK560">
        <v>0</v>
      </c>
      <c r="AL560">
        <v>207</v>
      </c>
      <c r="AM560">
        <v>1</v>
      </c>
      <c r="AN560" t="s">
        <v>2013</v>
      </c>
      <c r="AO560" t="s">
        <v>4</v>
      </c>
      <c r="AP560" t="s">
        <v>4</v>
      </c>
      <c r="AQ560">
        <v>18233897</v>
      </c>
      <c r="AR560">
        <v>12</v>
      </c>
      <c r="AS560" s="24">
        <f t="shared" si="16"/>
        <v>9120922.2308162469</v>
      </c>
      <c r="AT560">
        <f t="shared" si="17"/>
        <v>9602939</v>
      </c>
    </row>
    <row r="561" spans="1:46" x14ac:dyDescent="0.2">
      <c r="A561">
        <v>2062</v>
      </c>
      <c r="B561" t="s">
        <v>2008</v>
      </c>
      <c r="C561">
        <v>455</v>
      </c>
      <c r="D561">
        <v>16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 t="s">
        <v>6</v>
      </c>
      <c r="L561">
        <v>471</v>
      </c>
      <c r="M561">
        <v>0</v>
      </c>
      <c r="N561">
        <v>471</v>
      </c>
      <c r="O561" t="s">
        <v>2009</v>
      </c>
      <c r="P561">
        <v>471</v>
      </c>
      <c r="Q561">
        <v>0</v>
      </c>
      <c r="R561">
        <v>471</v>
      </c>
      <c r="S561">
        <v>1</v>
      </c>
      <c r="T561" t="s">
        <v>2010</v>
      </c>
      <c r="U561" t="s">
        <v>4</v>
      </c>
      <c r="V561" t="s">
        <v>4</v>
      </c>
      <c r="W561">
        <v>455</v>
      </c>
      <c r="X561">
        <v>16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 t="s">
        <v>6</v>
      </c>
      <c r="AF561" t="s">
        <v>2009</v>
      </c>
      <c r="AG561">
        <v>471</v>
      </c>
      <c r="AH561">
        <v>0</v>
      </c>
      <c r="AI561">
        <v>471</v>
      </c>
      <c r="AJ561">
        <v>471</v>
      </c>
      <c r="AK561">
        <v>0</v>
      </c>
      <c r="AL561">
        <v>471</v>
      </c>
      <c r="AM561">
        <v>1</v>
      </c>
      <c r="AN561" t="s">
        <v>2010</v>
      </c>
      <c r="AO561" t="s">
        <v>4</v>
      </c>
      <c r="AP561" t="s">
        <v>4</v>
      </c>
      <c r="AQ561">
        <v>18236129</v>
      </c>
      <c r="AR561">
        <v>12</v>
      </c>
      <c r="AS561" s="24">
        <f t="shared" si="16"/>
        <v>9118802.2654161546</v>
      </c>
      <c r="AT561">
        <f t="shared" si="17"/>
        <v>9600707</v>
      </c>
    </row>
    <row r="562" spans="1:46" x14ac:dyDescent="0.2">
      <c r="A562">
        <v>5682</v>
      </c>
      <c r="B562" t="s">
        <v>3897</v>
      </c>
      <c r="C562">
        <v>1674</v>
      </c>
      <c r="D562">
        <v>84</v>
      </c>
      <c r="E562">
        <v>0</v>
      </c>
      <c r="F562">
        <v>0</v>
      </c>
      <c r="G562">
        <v>0</v>
      </c>
      <c r="H562">
        <v>0</v>
      </c>
      <c r="I562">
        <v>1</v>
      </c>
      <c r="J562">
        <v>3</v>
      </c>
      <c r="K562" t="s">
        <v>1</v>
      </c>
      <c r="L562">
        <v>1779</v>
      </c>
      <c r="M562">
        <v>0</v>
      </c>
      <c r="N562">
        <v>1758</v>
      </c>
      <c r="O562" t="s">
        <v>3898</v>
      </c>
      <c r="P562">
        <v>1761</v>
      </c>
      <c r="Q562">
        <v>0</v>
      </c>
      <c r="R562">
        <v>1761</v>
      </c>
      <c r="S562">
        <v>2</v>
      </c>
      <c r="T562" t="s">
        <v>3899</v>
      </c>
      <c r="U562" t="s">
        <v>3900</v>
      </c>
      <c r="V562" t="s">
        <v>3901</v>
      </c>
      <c r="W562">
        <v>1674</v>
      </c>
      <c r="X562">
        <v>84</v>
      </c>
      <c r="Y562">
        <v>0</v>
      </c>
      <c r="Z562">
        <v>0</v>
      </c>
      <c r="AA562">
        <v>1</v>
      </c>
      <c r="AB562">
        <v>3</v>
      </c>
      <c r="AC562">
        <v>0</v>
      </c>
      <c r="AD562">
        <v>0</v>
      </c>
      <c r="AE562" t="s">
        <v>1</v>
      </c>
      <c r="AF562" t="s">
        <v>3898</v>
      </c>
      <c r="AG562">
        <v>1761</v>
      </c>
      <c r="AH562">
        <v>0</v>
      </c>
      <c r="AI562">
        <v>1761</v>
      </c>
      <c r="AJ562">
        <v>1779</v>
      </c>
      <c r="AK562">
        <v>0</v>
      </c>
      <c r="AL562">
        <v>1758</v>
      </c>
      <c r="AM562">
        <v>2</v>
      </c>
      <c r="AN562" t="s">
        <v>3899</v>
      </c>
      <c r="AO562" t="s">
        <v>3901</v>
      </c>
      <c r="AP562" t="s">
        <v>3900</v>
      </c>
      <c r="AQ562">
        <v>18241523</v>
      </c>
      <c r="AR562">
        <v>12</v>
      </c>
      <c r="AS562" s="24">
        <f t="shared" si="16"/>
        <v>9113679.0156992693</v>
      </c>
      <c r="AT562">
        <f t="shared" si="17"/>
        <v>9595313</v>
      </c>
    </row>
    <row r="563" spans="1:46" x14ac:dyDescent="0.2">
      <c r="A563">
        <v>5309</v>
      </c>
      <c r="B563" t="s">
        <v>3681</v>
      </c>
      <c r="C563">
        <v>760</v>
      </c>
      <c r="D563">
        <v>26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 t="s">
        <v>1</v>
      </c>
      <c r="L563">
        <v>843</v>
      </c>
      <c r="M563">
        <v>57</v>
      </c>
      <c r="N563">
        <v>843</v>
      </c>
      <c r="O563" t="s">
        <v>3682</v>
      </c>
      <c r="P563">
        <v>834</v>
      </c>
      <c r="Q563">
        <v>48</v>
      </c>
      <c r="R563">
        <v>834</v>
      </c>
      <c r="S563">
        <v>1</v>
      </c>
      <c r="T563" t="s">
        <v>2471</v>
      </c>
      <c r="U563" t="s">
        <v>4</v>
      </c>
      <c r="V563" t="s">
        <v>4</v>
      </c>
      <c r="W563">
        <v>760</v>
      </c>
      <c r="X563">
        <v>26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 t="s">
        <v>1</v>
      </c>
      <c r="AF563" t="s">
        <v>3682</v>
      </c>
      <c r="AG563">
        <v>834</v>
      </c>
      <c r="AH563">
        <v>48</v>
      </c>
      <c r="AI563">
        <v>834</v>
      </c>
      <c r="AJ563">
        <v>843</v>
      </c>
      <c r="AK563">
        <v>57</v>
      </c>
      <c r="AL563">
        <v>843</v>
      </c>
      <c r="AM563">
        <v>1</v>
      </c>
      <c r="AN563" t="s">
        <v>2471</v>
      </c>
      <c r="AO563" t="s">
        <v>4</v>
      </c>
      <c r="AP563" t="s">
        <v>4</v>
      </c>
      <c r="AQ563">
        <v>18281861</v>
      </c>
      <c r="AR563">
        <v>12</v>
      </c>
      <c r="AS563" s="24">
        <f t="shared" si="16"/>
        <v>9075365.7700411789</v>
      </c>
      <c r="AT563">
        <f t="shared" si="17"/>
        <v>9554975</v>
      </c>
    </row>
    <row r="564" spans="1:46" x14ac:dyDescent="0.2">
      <c r="A564">
        <v>1033</v>
      </c>
      <c r="B564" t="s">
        <v>1240</v>
      </c>
      <c r="C564">
        <v>3017</v>
      </c>
      <c r="D564">
        <v>94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 t="s">
        <v>1</v>
      </c>
      <c r="L564">
        <v>3111</v>
      </c>
      <c r="M564">
        <v>0</v>
      </c>
      <c r="N564">
        <v>3111</v>
      </c>
      <c r="O564" t="s">
        <v>1241</v>
      </c>
      <c r="P564">
        <v>3111</v>
      </c>
      <c r="Q564">
        <v>0</v>
      </c>
      <c r="R564">
        <v>3111</v>
      </c>
      <c r="S564">
        <v>1</v>
      </c>
      <c r="T564" t="s">
        <v>1242</v>
      </c>
      <c r="U564" t="s">
        <v>4</v>
      </c>
      <c r="V564" t="s">
        <v>4</v>
      </c>
      <c r="W564">
        <v>3017</v>
      </c>
      <c r="X564">
        <v>94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 t="s">
        <v>1</v>
      </c>
      <c r="AF564" t="s">
        <v>1241</v>
      </c>
      <c r="AG564">
        <v>3111</v>
      </c>
      <c r="AH564">
        <v>0</v>
      </c>
      <c r="AI564">
        <v>3111</v>
      </c>
      <c r="AJ564">
        <v>3111</v>
      </c>
      <c r="AK564">
        <v>0</v>
      </c>
      <c r="AL564">
        <v>3111</v>
      </c>
      <c r="AM564">
        <v>1</v>
      </c>
      <c r="AN564" t="s">
        <v>1242</v>
      </c>
      <c r="AO564" t="s">
        <v>4</v>
      </c>
      <c r="AP564" t="s">
        <v>4</v>
      </c>
      <c r="AQ564">
        <v>18298083</v>
      </c>
      <c r="AR564">
        <v>12</v>
      </c>
      <c r="AS564" s="24">
        <f t="shared" si="16"/>
        <v>9059958.0286790486</v>
      </c>
      <c r="AT564">
        <f t="shared" si="17"/>
        <v>9538753</v>
      </c>
    </row>
    <row r="565" spans="1:46" x14ac:dyDescent="0.2">
      <c r="A565">
        <v>1035</v>
      </c>
      <c r="B565" t="s">
        <v>1243</v>
      </c>
      <c r="C565">
        <v>3971</v>
      </c>
      <c r="D565">
        <v>148</v>
      </c>
      <c r="E565">
        <v>0</v>
      </c>
      <c r="F565">
        <v>0</v>
      </c>
      <c r="G565">
        <v>2</v>
      </c>
      <c r="H565">
        <v>9</v>
      </c>
      <c r="I565">
        <v>1</v>
      </c>
      <c r="J565">
        <v>3</v>
      </c>
      <c r="K565" t="s">
        <v>1</v>
      </c>
      <c r="L565">
        <v>4128</v>
      </c>
      <c r="M565">
        <v>0</v>
      </c>
      <c r="N565">
        <v>4128</v>
      </c>
      <c r="O565" t="s">
        <v>1244</v>
      </c>
      <c r="P565">
        <v>4122</v>
      </c>
      <c r="Q565">
        <v>0</v>
      </c>
      <c r="R565">
        <v>4122</v>
      </c>
      <c r="S565">
        <v>4</v>
      </c>
      <c r="T565" t="s">
        <v>1245</v>
      </c>
      <c r="U565" t="s">
        <v>1246</v>
      </c>
      <c r="V565" t="s">
        <v>1247</v>
      </c>
      <c r="W565">
        <v>3971</v>
      </c>
      <c r="X565">
        <v>148</v>
      </c>
      <c r="Y565">
        <v>0</v>
      </c>
      <c r="Z565">
        <v>0</v>
      </c>
      <c r="AA565">
        <v>1</v>
      </c>
      <c r="AB565">
        <v>3</v>
      </c>
      <c r="AC565">
        <v>2</v>
      </c>
      <c r="AD565">
        <v>9</v>
      </c>
      <c r="AE565" t="s">
        <v>1</v>
      </c>
      <c r="AF565" t="s">
        <v>1244</v>
      </c>
      <c r="AG565">
        <v>4122</v>
      </c>
      <c r="AH565">
        <v>0</v>
      </c>
      <c r="AI565">
        <v>4122</v>
      </c>
      <c r="AJ565">
        <v>4128</v>
      </c>
      <c r="AK565">
        <v>0</v>
      </c>
      <c r="AL565">
        <v>4128</v>
      </c>
      <c r="AM565">
        <v>4</v>
      </c>
      <c r="AN565" t="s">
        <v>1248</v>
      </c>
      <c r="AO565" t="s">
        <v>1249</v>
      </c>
      <c r="AP565" t="s">
        <v>1250</v>
      </c>
      <c r="AQ565">
        <v>18313930</v>
      </c>
      <c r="AR565">
        <v>12</v>
      </c>
      <c r="AS565" s="24">
        <f t="shared" si="16"/>
        <v>9044906.4642994609</v>
      </c>
      <c r="AT565">
        <f t="shared" si="17"/>
        <v>9522906</v>
      </c>
    </row>
    <row r="566" spans="1:46" x14ac:dyDescent="0.2">
      <c r="A566">
        <v>1036</v>
      </c>
      <c r="B566" t="s">
        <v>1251</v>
      </c>
      <c r="C566">
        <v>957</v>
      </c>
      <c r="D566">
        <v>54</v>
      </c>
      <c r="E566">
        <v>0</v>
      </c>
      <c r="F566">
        <v>0</v>
      </c>
      <c r="G566">
        <v>0</v>
      </c>
      <c r="H566">
        <v>0</v>
      </c>
      <c r="I566">
        <v>2</v>
      </c>
      <c r="J566">
        <v>6</v>
      </c>
      <c r="K566" t="s">
        <v>6</v>
      </c>
      <c r="L566">
        <v>1011</v>
      </c>
      <c r="M566">
        <v>0</v>
      </c>
      <c r="N566">
        <v>1011</v>
      </c>
      <c r="O566" t="s">
        <v>1252</v>
      </c>
      <c r="P566">
        <v>1017</v>
      </c>
      <c r="Q566">
        <v>0</v>
      </c>
      <c r="R566">
        <v>1017</v>
      </c>
      <c r="S566">
        <v>3</v>
      </c>
      <c r="T566" t="s">
        <v>1253</v>
      </c>
      <c r="U566" t="s">
        <v>1254</v>
      </c>
      <c r="V566" t="s">
        <v>1255</v>
      </c>
      <c r="W566">
        <v>954</v>
      </c>
      <c r="X566">
        <v>54</v>
      </c>
      <c r="Y566">
        <v>0</v>
      </c>
      <c r="Z566">
        <v>0</v>
      </c>
      <c r="AA566">
        <v>1</v>
      </c>
      <c r="AB566">
        <v>9</v>
      </c>
      <c r="AC566">
        <v>1</v>
      </c>
      <c r="AD566">
        <v>3</v>
      </c>
      <c r="AE566" t="s">
        <v>6</v>
      </c>
      <c r="AF566" t="s">
        <v>1252</v>
      </c>
      <c r="AG566">
        <v>1017</v>
      </c>
      <c r="AH566">
        <v>0</v>
      </c>
      <c r="AI566">
        <v>1017</v>
      </c>
      <c r="AJ566">
        <v>1011</v>
      </c>
      <c r="AK566">
        <v>0</v>
      </c>
      <c r="AL566">
        <v>1011</v>
      </c>
      <c r="AM566">
        <v>2</v>
      </c>
      <c r="AN566" t="s">
        <v>1256</v>
      </c>
      <c r="AO566" t="s">
        <v>1257</v>
      </c>
      <c r="AP566" t="s">
        <v>1258</v>
      </c>
      <c r="AQ566">
        <v>18323692</v>
      </c>
      <c r="AR566">
        <v>12</v>
      </c>
      <c r="AS566" s="24">
        <f t="shared" si="16"/>
        <v>9035634.4650899246</v>
      </c>
      <c r="AT566">
        <f t="shared" si="17"/>
        <v>9513144</v>
      </c>
    </row>
    <row r="567" spans="1:46" x14ac:dyDescent="0.2">
      <c r="A567">
        <v>6597</v>
      </c>
      <c r="B567" t="s">
        <v>4339</v>
      </c>
      <c r="C567">
        <v>860</v>
      </c>
      <c r="D567">
        <v>25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 t="s">
        <v>1</v>
      </c>
      <c r="L567">
        <v>885</v>
      </c>
      <c r="M567">
        <v>0</v>
      </c>
      <c r="N567">
        <v>885</v>
      </c>
      <c r="O567" t="s">
        <v>4340</v>
      </c>
      <c r="P567">
        <v>885</v>
      </c>
      <c r="Q567">
        <v>0</v>
      </c>
      <c r="R567">
        <v>885</v>
      </c>
      <c r="S567">
        <v>1</v>
      </c>
      <c r="T567" t="s">
        <v>4341</v>
      </c>
      <c r="U567" t="s">
        <v>4</v>
      </c>
      <c r="V567" t="s">
        <v>4</v>
      </c>
      <c r="W567">
        <v>860</v>
      </c>
      <c r="X567">
        <v>25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 t="s">
        <v>1</v>
      </c>
      <c r="AF567" t="s">
        <v>4340</v>
      </c>
      <c r="AG567">
        <v>885</v>
      </c>
      <c r="AH567">
        <v>0</v>
      </c>
      <c r="AI567">
        <v>885</v>
      </c>
      <c r="AJ567">
        <v>885</v>
      </c>
      <c r="AK567">
        <v>0</v>
      </c>
      <c r="AL567">
        <v>885</v>
      </c>
      <c r="AM567">
        <v>1</v>
      </c>
      <c r="AN567" t="s">
        <v>4341</v>
      </c>
      <c r="AO567" t="s">
        <v>4</v>
      </c>
      <c r="AP567" t="s">
        <v>4</v>
      </c>
      <c r="AQ567">
        <v>18342443</v>
      </c>
      <c r="AR567">
        <v>12</v>
      </c>
      <c r="AS567" s="24">
        <f t="shared" si="16"/>
        <v>9017824.6661575325</v>
      </c>
      <c r="AT567">
        <f t="shared" si="17"/>
        <v>9494393</v>
      </c>
    </row>
    <row r="568" spans="1:46" x14ac:dyDescent="0.2">
      <c r="A568">
        <v>1037</v>
      </c>
      <c r="B568" t="s">
        <v>1259</v>
      </c>
      <c r="C568">
        <v>3295</v>
      </c>
      <c r="D568">
        <v>242</v>
      </c>
      <c r="E568">
        <v>0</v>
      </c>
      <c r="F568">
        <v>0</v>
      </c>
      <c r="G568">
        <v>0</v>
      </c>
      <c r="H568">
        <v>0</v>
      </c>
      <c r="I568">
        <v>1</v>
      </c>
      <c r="J568">
        <v>3</v>
      </c>
      <c r="K568" t="s">
        <v>1</v>
      </c>
      <c r="L568">
        <v>3537</v>
      </c>
      <c r="M568">
        <v>0</v>
      </c>
      <c r="N568">
        <v>3537</v>
      </c>
      <c r="O568" t="s">
        <v>1260</v>
      </c>
      <c r="P568">
        <v>3540</v>
      </c>
      <c r="Q568">
        <v>0</v>
      </c>
      <c r="R568">
        <v>3540</v>
      </c>
      <c r="S568">
        <v>2</v>
      </c>
      <c r="T568" t="s">
        <v>1261</v>
      </c>
      <c r="U568" t="s">
        <v>261</v>
      </c>
      <c r="V568" t="s">
        <v>1262</v>
      </c>
      <c r="W568">
        <v>3295</v>
      </c>
      <c r="X568">
        <v>242</v>
      </c>
      <c r="Y568">
        <v>0</v>
      </c>
      <c r="Z568">
        <v>0</v>
      </c>
      <c r="AA568">
        <v>1</v>
      </c>
      <c r="AB568">
        <v>3</v>
      </c>
      <c r="AC568">
        <v>0</v>
      </c>
      <c r="AD568">
        <v>0</v>
      </c>
      <c r="AE568" t="s">
        <v>1</v>
      </c>
      <c r="AF568" t="s">
        <v>1260</v>
      </c>
      <c r="AG568">
        <v>3540</v>
      </c>
      <c r="AH568">
        <v>0</v>
      </c>
      <c r="AI568">
        <v>3540</v>
      </c>
      <c r="AJ568">
        <v>3537</v>
      </c>
      <c r="AK568">
        <v>0</v>
      </c>
      <c r="AL568">
        <v>3537</v>
      </c>
      <c r="AM568">
        <v>2</v>
      </c>
      <c r="AN568" t="s">
        <v>1261</v>
      </c>
      <c r="AO568" t="s">
        <v>1262</v>
      </c>
      <c r="AP568" t="s">
        <v>261</v>
      </c>
      <c r="AQ568">
        <v>18374259</v>
      </c>
      <c r="AR568">
        <v>12</v>
      </c>
      <c r="AS568" s="24">
        <f t="shared" si="16"/>
        <v>8987605.6611533724</v>
      </c>
      <c r="AT568">
        <f t="shared" si="17"/>
        <v>9462577</v>
      </c>
    </row>
    <row r="569" spans="1:46" x14ac:dyDescent="0.2">
      <c r="A569">
        <v>4513</v>
      </c>
      <c r="B569" t="s">
        <v>3339</v>
      </c>
      <c r="C569">
        <v>1142</v>
      </c>
      <c r="D569">
        <v>28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 t="s">
        <v>1</v>
      </c>
      <c r="L569">
        <v>1170</v>
      </c>
      <c r="M569">
        <v>0</v>
      </c>
      <c r="N569">
        <v>1170</v>
      </c>
      <c r="O569" t="s">
        <v>3340</v>
      </c>
      <c r="P569">
        <v>1170</v>
      </c>
      <c r="Q569">
        <v>0</v>
      </c>
      <c r="R569">
        <v>1170</v>
      </c>
      <c r="S569">
        <v>1</v>
      </c>
      <c r="T569" t="s">
        <v>512</v>
      </c>
      <c r="U569" t="s">
        <v>4</v>
      </c>
      <c r="V569" t="s">
        <v>4</v>
      </c>
      <c r="W569">
        <v>1142</v>
      </c>
      <c r="X569">
        <v>28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 t="s">
        <v>1</v>
      </c>
      <c r="AF569" t="s">
        <v>3340</v>
      </c>
      <c r="AG569">
        <v>1170</v>
      </c>
      <c r="AH569">
        <v>0</v>
      </c>
      <c r="AI569">
        <v>1170</v>
      </c>
      <c r="AJ569">
        <v>1170</v>
      </c>
      <c r="AK569">
        <v>0</v>
      </c>
      <c r="AL569">
        <v>1170</v>
      </c>
      <c r="AM569">
        <v>1</v>
      </c>
      <c r="AN569" t="s">
        <v>512</v>
      </c>
      <c r="AO569" t="s">
        <v>4</v>
      </c>
      <c r="AP569" t="s">
        <v>4</v>
      </c>
      <c r="AQ569">
        <v>18422092</v>
      </c>
      <c r="AR569">
        <v>12</v>
      </c>
      <c r="AS569" s="24">
        <f t="shared" si="16"/>
        <v>8942173.624870874</v>
      </c>
      <c r="AT569">
        <f t="shared" si="17"/>
        <v>9414744</v>
      </c>
    </row>
    <row r="570" spans="1:46" x14ac:dyDescent="0.2">
      <c r="A570">
        <v>1071</v>
      </c>
      <c r="B570" t="s">
        <v>1263</v>
      </c>
      <c r="C570">
        <v>2079</v>
      </c>
      <c r="D570">
        <v>55</v>
      </c>
      <c r="E570">
        <v>0</v>
      </c>
      <c r="F570">
        <v>0</v>
      </c>
      <c r="G570">
        <v>4</v>
      </c>
      <c r="H570">
        <v>242</v>
      </c>
      <c r="I570">
        <v>4</v>
      </c>
      <c r="J570">
        <v>359</v>
      </c>
      <c r="K570" t="s">
        <v>6</v>
      </c>
      <c r="L570">
        <v>2376</v>
      </c>
      <c r="M570">
        <v>0</v>
      </c>
      <c r="N570">
        <v>2376</v>
      </c>
      <c r="O570" t="s">
        <v>1264</v>
      </c>
      <c r="P570">
        <v>2493</v>
      </c>
      <c r="Q570">
        <v>0</v>
      </c>
      <c r="R570">
        <v>2493</v>
      </c>
      <c r="S570">
        <v>5</v>
      </c>
      <c r="T570" t="s">
        <v>1265</v>
      </c>
      <c r="U570" t="s">
        <v>1266</v>
      </c>
      <c r="V570" t="s">
        <v>1267</v>
      </c>
      <c r="W570">
        <v>2089</v>
      </c>
      <c r="X570">
        <v>55</v>
      </c>
      <c r="Y570">
        <v>0</v>
      </c>
      <c r="Z570">
        <v>0</v>
      </c>
      <c r="AA570">
        <v>4</v>
      </c>
      <c r="AB570">
        <v>349</v>
      </c>
      <c r="AC570">
        <v>4</v>
      </c>
      <c r="AD570">
        <v>232</v>
      </c>
      <c r="AE570" t="s">
        <v>1</v>
      </c>
      <c r="AF570" t="s">
        <v>1264</v>
      </c>
      <c r="AG570">
        <v>2493</v>
      </c>
      <c r="AH570">
        <v>0</v>
      </c>
      <c r="AI570">
        <v>2493</v>
      </c>
      <c r="AJ570">
        <v>2376</v>
      </c>
      <c r="AK570">
        <v>0</v>
      </c>
      <c r="AL570">
        <v>2376</v>
      </c>
      <c r="AM570">
        <v>6</v>
      </c>
      <c r="AN570" t="s">
        <v>1268</v>
      </c>
      <c r="AO570" t="s">
        <v>1269</v>
      </c>
      <c r="AP570" t="s">
        <v>1270</v>
      </c>
      <c r="AQ570">
        <v>18438796</v>
      </c>
      <c r="AR570">
        <v>12</v>
      </c>
      <c r="AS570" s="24">
        <f t="shared" si="16"/>
        <v>8926308.0773605164</v>
      </c>
      <c r="AT570">
        <f t="shared" si="17"/>
        <v>9398040</v>
      </c>
    </row>
    <row r="571" spans="1:46" x14ac:dyDescent="0.2">
      <c r="A571">
        <v>5791</v>
      </c>
      <c r="B571" t="s">
        <v>3938</v>
      </c>
      <c r="C571">
        <v>1242</v>
      </c>
      <c r="D571">
        <v>21</v>
      </c>
      <c r="E571">
        <v>0</v>
      </c>
      <c r="F571">
        <v>0</v>
      </c>
      <c r="G571">
        <v>0</v>
      </c>
      <c r="H571">
        <v>0</v>
      </c>
      <c r="I571">
        <v>1</v>
      </c>
      <c r="J571">
        <v>33</v>
      </c>
      <c r="K571" t="s">
        <v>1</v>
      </c>
      <c r="L571">
        <v>1263</v>
      </c>
      <c r="M571">
        <v>0</v>
      </c>
      <c r="N571">
        <v>1263</v>
      </c>
      <c r="O571" t="s">
        <v>3939</v>
      </c>
      <c r="P571">
        <v>1296</v>
      </c>
      <c r="Q571">
        <v>0</v>
      </c>
      <c r="R571">
        <v>1296</v>
      </c>
      <c r="S571">
        <v>2</v>
      </c>
      <c r="T571" t="s">
        <v>3940</v>
      </c>
      <c r="U571" t="s">
        <v>3867</v>
      </c>
      <c r="V571" t="s">
        <v>3941</v>
      </c>
      <c r="W571">
        <v>1242</v>
      </c>
      <c r="X571">
        <v>21</v>
      </c>
      <c r="Y571">
        <v>0</v>
      </c>
      <c r="Z571">
        <v>0</v>
      </c>
      <c r="AA571">
        <v>1</v>
      </c>
      <c r="AB571">
        <v>33</v>
      </c>
      <c r="AC571">
        <v>0</v>
      </c>
      <c r="AD571">
        <v>0</v>
      </c>
      <c r="AE571" t="s">
        <v>6</v>
      </c>
      <c r="AF571" t="s">
        <v>3939</v>
      </c>
      <c r="AG571">
        <v>1296</v>
      </c>
      <c r="AH571">
        <v>0</v>
      </c>
      <c r="AI571">
        <v>1296</v>
      </c>
      <c r="AJ571">
        <v>1263</v>
      </c>
      <c r="AK571">
        <v>0</v>
      </c>
      <c r="AL571">
        <v>1263</v>
      </c>
      <c r="AM571">
        <v>2</v>
      </c>
      <c r="AN571" t="s">
        <v>3942</v>
      </c>
      <c r="AO571" t="s">
        <v>3786</v>
      </c>
      <c r="AP571" t="s">
        <v>3943</v>
      </c>
      <c r="AQ571">
        <v>18461836</v>
      </c>
      <c r="AR571">
        <v>12</v>
      </c>
      <c r="AS571" s="24">
        <f t="shared" si="16"/>
        <v>8904424.5635531284</v>
      </c>
      <c r="AT571">
        <f t="shared" si="17"/>
        <v>9375000</v>
      </c>
    </row>
    <row r="572" spans="1:46" x14ac:dyDescent="0.2">
      <c r="A572">
        <v>6129</v>
      </c>
      <c r="B572" t="s">
        <v>4090</v>
      </c>
      <c r="C572">
        <v>1048</v>
      </c>
      <c r="D572">
        <v>32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 t="s">
        <v>1</v>
      </c>
      <c r="L572">
        <v>1080</v>
      </c>
      <c r="M572">
        <v>0</v>
      </c>
      <c r="N572">
        <v>1080</v>
      </c>
      <c r="O572" t="s">
        <v>4091</v>
      </c>
      <c r="P572">
        <v>1080</v>
      </c>
      <c r="Q572">
        <v>0</v>
      </c>
      <c r="R572">
        <v>1080</v>
      </c>
      <c r="S572">
        <v>1</v>
      </c>
      <c r="T572" t="s">
        <v>4092</v>
      </c>
      <c r="U572" t="s">
        <v>4</v>
      </c>
      <c r="V572" t="s">
        <v>4</v>
      </c>
      <c r="W572">
        <v>1048</v>
      </c>
      <c r="X572">
        <v>32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 t="s">
        <v>1</v>
      </c>
      <c r="AF572" t="s">
        <v>4091</v>
      </c>
      <c r="AG572">
        <v>1080</v>
      </c>
      <c r="AH572">
        <v>0</v>
      </c>
      <c r="AI572">
        <v>1080</v>
      </c>
      <c r="AJ572">
        <v>1080</v>
      </c>
      <c r="AK572">
        <v>0</v>
      </c>
      <c r="AL572">
        <v>1080</v>
      </c>
      <c r="AM572">
        <v>1</v>
      </c>
      <c r="AN572" t="s">
        <v>4092</v>
      </c>
      <c r="AO572" t="s">
        <v>4</v>
      </c>
      <c r="AP572" t="s">
        <v>4</v>
      </c>
      <c r="AQ572">
        <v>18477340</v>
      </c>
      <c r="AR572">
        <v>12</v>
      </c>
      <c r="AS572" s="24">
        <f t="shared" si="16"/>
        <v>8889698.7823869046</v>
      </c>
      <c r="AT572">
        <f t="shared" si="17"/>
        <v>9359496</v>
      </c>
    </row>
    <row r="573" spans="1:46" x14ac:dyDescent="0.2">
      <c r="A573">
        <v>1085</v>
      </c>
      <c r="B573" t="s">
        <v>1271</v>
      </c>
      <c r="C573">
        <v>983</v>
      </c>
      <c r="D573">
        <v>73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 t="s">
        <v>6</v>
      </c>
      <c r="L573">
        <v>1056</v>
      </c>
      <c r="M573">
        <v>0</v>
      </c>
      <c r="N573">
        <v>1056</v>
      </c>
      <c r="O573" t="s">
        <v>1272</v>
      </c>
      <c r="P573">
        <v>1056</v>
      </c>
      <c r="Q573">
        <v>0</v>
      </c>
      <c r="R573">
        <v>1056</v>
      </c>
      <c r="S573">
        <v>1</v>
      </c>
      <c r="T573" t="s">
        <v>1273</v>
      </c>
      <c r="U573" t="s">
        <v>4</v>
      </c>
      <c r="V573" t="s">
        <v>4</v>
      </c>
      <c r="W573">
        <v>983</v>
      </c>
      <c r="X573">
        <v>73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 t="s">
        <v>6</v>
      </c>
      <c r="AF573" t="s">
        <v>1272</v>
      </c>
      <c r="AG573">
        <v>1056</v>
      </c>
      <c r="AH573">
        <v>0</v>
      </c>
      <c r="AI573">
        <v>1056</v>
      </c>
      <c r="AJ573">
        <v>1056</v>
      </c>
      <c r="AK573">
        <v>0</v>
      </c>
      <c r="AL573">
        <v>1056</v>
      </c>
      <c r="AM573">
        <v>1</v>
      </c>
      <c r="AN573" t="s">
        <v>1273</v>
      </c>
      <c r="AO573" t="s">
        <v>4</v>
      </c>
      <c r="AP573" t="s">
        <v>4</v>
      </c>
      <c r="AQ573">
        <v>18496226</v>
      </c>
      <c r="AR573">
        <v>12</v>
      </c>
      <c r="AS573" s="24">
        <f t="shared" si="16"/>
        <v>8871760.7597407997</v>
      </c>
      <c r="AT573">
        <f t="shared" si="17"/>
        <v>9340610</v>
      </c>
    </row>
    <row r="574" spans="1:46" x14ac:dyDescent="0.2">
      <c r="A574">
        <v>1088</v>
      </c>
      <c r="B574" t="s">
        <v>1274</v>
      </c>
      <c r="C574">
        <v>1007</v>
      </c>
      <c r="D574">
        <v>52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 t="s">
        <v>1</v>
      </c>
      <c r="L574">
        <v>1059</v>
      </c>
      <c r="M574">
        <v>0</v>
      </c>
      <c r="N574">
        <v>1059</v>
      </c>
      <c r="O574" t="s">
        <v>1275</v>
      </c>
      <c r="P574">
        <v>1059</v>
      </c>
      <c r="Q574">
        <v>0</v>
      </c>
      <c r="R574">
        <v>1059</v>
      </c>
      <c r="S574">
        <v>1</v>
      </c>
      <c r="T574" t="s">
        <v>1276</v>
      </c>
      <c r="U574" t="s">
        <v>4</v>
      </c>
      <c r="V574" t="s">
        <v>4</v>
      </c>
      <c r="W574">
        <v>1007</v>
      </c>
      <c r="X574">
        <v>52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 t="s">
        <v>1</v>
      </c>
      <c r="AF574" t="s">
        <v>1275</v>
      </c>
      <c r="AG574">
        <v>1059</v>
      </c>
      <c r="AH574">
        <v>0</v>
      </c>
      <c r="AI574">
        <v>1059</v>
      </c>
      <c r="AJ574">
        <v>1059</v>
      </c>
      <c r="AK574">
        <v>0</v>
      </c>
      <c r="AL574">
        <v>1059</v>
      </c>
      <c r="AM574">
        <v>1</v>
      </c>
      <c r="AN574" t="s">
        <v>1276</v>
      </c>
      <c r="AO574" t="s">
        <v>4</v>
      </c>
      <c r="AP574" t="s">
        <v>4</v>
      </c>
      <c r="AQ574">
        <v>18504328</v>
      </c>
      <c r="AR574">
        <v>12</v>
      </c>
      <c r="AS574" s="24">
        <f t="shared" si="16"/>
        <v>8864065.4373073168</v>
      </c>
      <c r="AT574">
        <f t="shared" si="17"/>
        <v>9332508</v>
      </c>
    </row>
    <row r="575" spans="1:46" x14ac:dyDescent="0.2">
      <c r="A575">
        <v>3248</v>
      </c>
      <c r="B575" t="s">
        <v>2721</v>
      </c>
      <c r="C575">
        <v>432</v>
      </c>
      <c r="D575">
        <v>159</v>
      </c>
      <c r="E575">
        <v>0</v>
      </c>
      <c r="F575">
        <v>0</v>
      </c>
      <c r="G575">
        <v>2</v>
      </c>
      <c r="H575">
        <v>111</v>
      </c>
      <c r="I575">
        <v>2</v>
      </c>
      <c r="J575">
        <v>90</v>
      </c>
      <c r="K575" t="s">
        <v>6</v>
      </c>
      <c r="L575">
        <v>1065</v>
      </c>
      <c r="M575">
        <v>249</v>
      </c>
      <c r="N575">
        <v>951</v>
      </c>
      <c r="O575" t="s">
        <v>2722</v>
      </c>
      <c r="P575">
        <v>5133</v>
      </c>
      <c r="Q575">
        <v>4434</v>
      </c>
      <c r="R575">
        <v>5115</v>
      </c>
      <c r="S575">
        <v>3</v>
      </c>
      <c r="T575" t="s">
        <v>2723</v>
      </c>
      <c r="U575" t="s">
        <v>2724</v>
      </c>
      <c r="V575" t="s">
        <v>2725</v>
      </c>
      <c r="W575">
        <v>432</v>
      </c>
      <c r="X575">
        <v>159</v>
      </c>
      <c r="Y575">
        <v>0</v>
      </c>
      <c r="Z575">
        <v>0</v>
      </c>
      <c r="AA575">
        <v>2</v>
      </c>
      <c r="AB575">
        <v>90</v>
      </c>
      <c r="AC575">
        <v>2</v>
      </c>
      <c r="AD575">
        <v>111</v>
      </c>
      <c r="AE575" t="s">
        <v>6</v>
      </c>
      <c r="AF575" t="s">
        <v>2722</v>
      </c>
      <c r="AG575">
        <v>5133</v>
      </c>
      <c r="AH575">
        <v>4434</v>
      </c>
      <c r="AI575">
        <v>5115</v>
      </c>
      <c r="AJ575">
        <v>1065</v>
      </c>
      <c r="AK575">
        <v>249</v>
      </c>
      <c r="AL575">
        <v>951</v>
      </c>
      <c r="AM575">
        <v>3</v>
      </c>
      <c r="AN575" t="s">
        <v>2723</v>
      </c>
      <c r="AO575" t="s">
        <v>2725</v>
      </c>
      <c r="AP575" t="s">
        <v>2724</v>
      </c>
      <c r="AQ575">
        <v>18517547</v>
      </c>
      <c r="AR575">
        <v>9</v>
      </c>
      <c r="AS575" s="24">
        <f t="shared" si="16"/>
        <v>8851509.9612213839</v>
      </c>
      <c r="AT575">
        <f t="shared" si="17"/>
        <v>9319289</v>
      </c>
    </row>
    <row r="576" spans="1:46" x14ac:dyDescent="0.2">
      <c r="A576">
        <v>1142</v>
      </c>
      <c r="B576" t="s">
        <v>1309</v>
      </c>
      <c r="C576">
        <v>2363</v>
      </c>
      <c r="D576">
        <v>104</v>
      </c>
      <c r="E576">
        <v>0</v>
      </c>
      <c r="F576">
        <v>0</v>
      </c>
      <c r="G576">
        <v>5</v>
      </c>
      <c r="H576">
        <v>167</v>
      </c>
      <c r="I576">
        <v>4</v>
      </c>
      <c r="J576">
        <v>65</v>
      </c>
      <c r="K576" t="s">
        <v>1</v>
      </c>
      <c r="L576">
        <v>5658</v>
      </c>
      <c r="M576">
        <v>0</v>
      </c>
      <c r="N576">
        <v>2634</v>
      </c>
      <c r="O576" t="s">
        <v>1310</v>
      </c>
      <c r="P576">
        <v>2586</v>
      </c>
      <c r="Q576">
        <v>0</v>
      </c>
      <c r="R576">
        <v>2532</v>
      </c>
      <c r="S576">
        <v>8</v>
      </c>
      <c r="T576" t="s">
        <v>1311</v>
      </c>
      <c r="U576" t="s">
        <v>1312</v>
      </c>
      <c r="V576" t="s">
        <v>1313</v>
      </c>
      <c r="W576">
        <v>2364</v>
      </c>
      <c r="X576">
        <v>103</v>
      </c>
      <c r="Y576">
        <v>0</v>
      </c>
      <c r="Z576">
        <v>0</v>
      </c>
      <c r="AA576">
        <v>4</v>
      </c>
      <c r="AB576">
        <v>65</v>
      </c>
      <c r="AC576">
        <v>5</v>
      </c>
      <c r="AD576">
        <v>167</v>
      </c>
      <c r="AE576" t="s">
        <v>1</v>
      </c>
      <c r="AF576" t="s">
        <v>1310</v>
      </c>
      <c r="AG576">
        <v>2586</v>
      </c>
      <c r="AH576">
        <v>0</v>
      </c>
      <c r="AI576">
        <v>2532</v>
      </c>
      <c r="AJ576">
        <v>5658</v>
      </c>
      <c r="AK576">
        <v>0</v>
      </c>
      <c r="AL576">
        <v>2634</v>
      </c>
      <c r="AM576">
        <v>8</v>
      </c>
      <c r="AN576" t="s">
        <v>1314</v>
      </c>
      <c r="AO576" t="s">
        <v>1315</v>
      </c>
      <c r="AP576" t="s">
        <v>1316</v>
      </c>
      <c r="AQ576">
        <v>18533390</v>
      </c>
      <c r="AR576">
        <v>12</v>
      </c>
      <c r="AS576" s="24">
        <f t="shared" si="16"/>
        <v>8836462.1960629448</v>
      </c>
      <c r="AT576">
        <f t="shared" si="17"/>
        <v>9303446</v>
      </c>
    </row>
    <row r="577" spans="1:46" x14ac:dyDescent="0.2">
      <c r="A577">
        <v>3955</v>
      </c>
      <c r="B577" t="s">
        <v>2970</v>
      </c>
      <c r="C577">
        <v>3110</v>
      </c>
      <c r="D577">
        <v>106</v>
      </c>
      <c r="E577">
        <v>0</v>
      </c>
      <c r="F577">
        <v>0</v>
      </c>
      <c r="G577">
        <v>1</v>
      </c>
      <c r="H577">
        <v>6</v>
      </c>
      <c r="I577">
        <v>1</v>
      </c>
      <c r="J577">
        <v>3</v>
      </c>
      <c r="K577" t="s">
        <v>1</v>
      </c>
      <c r="L577">
        <v>3222</v>
      </c>
      <c r="M577">
        <v>0</v>
      </c>
      <c r="N577">
        <v>3222</v>
      </c>
      <c r="O577" t="s">
        <v>2971</v>
      </c>
      <c r="P577">
        <v>3219</v>
      </c>
      <c r="Q577">
        <v>0</v>
      </c>
      <c r="R577">
        <v>3219</v>
      </c>
      <c r="S577">
        <v>3</v>
      </c>
      <c r="T577" t="s">
        <v>2972</v>
      </c>
      <c r="U577" t="s">
        <v>2973</v>
      </c>
      <c r="V577" t="s">
        <v>2974</v>
      </c>
      <c r="W577">
        <v>3110</v>
      </c>
      <c r="X577">
        <v>106</v>
      </c>
      <c r="Y577">
        <v>0</v>
      </c>
      <c r="Z577">
        <v>0</v>
      </c>
      <c r="AA577">
        <v>1</v>
      </c>
      <c r="AB577">
        <v>3</v>
      </c>
      <c r="AC577">
        <v>1</v>
      </c>
      <c r="AD577">
        <v>6</v>
      </c>
      <c r="AE577" t="s">
        <v>1</v>
      </c>
      <c r="AF577" t="s">
        <v>2971</v>
      </c>
      <c r="AG577">
        <v>3219</v>
      </c>
      <c r="AH577">
        <v>0</v>
      </c>
      <c r="AI577">
        <v>3219</v>
      </c>
      <c r="AJ577">
        <v>3222</v>
      </c>
      <c r="AK577">
        <v>0</v>
      </c>
      <c r="AL577">
        <v>3222</v>
      </c>
      <c r="AM577">
        <v>3</v>
      </c>
      <c r="AN577" t="s">
        <v>2972</v>
      </c>
      <c r="AO577" t="s">
        <v>2974</v>
      </c>
      <c r="AP577" t="s">
        <v>2973</v>
      </c>
      <c r="AQ577">
        <v>18575974</v>
      </c>
      <c r="AR577">
        <v>12</v>
      </c>
      <c r="AS577" s="24">
        <f t="shared" si="16"/>
        <v>8796015.6877307463</v>
      </c>
      <c r="AT577">
        <f t="shared" si="17"/>
        <v>9260862</v>
      </c>
    </row>
    <row r="578" spans="1:46" x14ac:dyDescent="0.2">
      <c r="A578">
        <v>5250</v>
      </c>
      <c r="B578" t="s">
        <v>3647</v>
      </c>
      <c r="C578">
        <v>535</v>
      </c>
      <c r="D578">
        <v>14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 t="s">
        <v>1</v>
      </c>
      <c r="L578">
        <v>549</v>
      </c>
      <c r="M578">
        <v>0</v>
      </c>
      <c r="N578">
        <v>549</v>
      </c>
      <c r="O578" t="s">
        <v>3648</v>
      </c>
      <c r="P578">
        <v>549</v>
      </c>
      <c r="Q578">
        <v>0</v>
      </c>
      <c r="R578">
        <v>549</v>
      </c>
      <c r="S578">
        <v>1</v>
      </c>
      <c r="T578" t="s">
        <v>3219</v>
      </c>
      <c r="U578" t="s">
        <v>4</v>
      </c>
      <c r="V578" t="s">
        <v>4</v>
      </c>
      <c r="W578">
        <v>535</v>
      </c>
      <c r="X578">
        <v>14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 t="s">
        <v>1</v>
      </c>
      <c r="AF578" t="s">
        <v>3648</v>
      </c>
      <c r="AG578">
        <v>549</v>
      </c>
      <c r="AH578">
        <v>0</v>
      </c>
      <c r="AI578">
        <v>549</v>
      </c>
      <c r="AJ578">
        <v>549</v>
      </c>
      <c r="AK578">
        <v>0</v>
      </c>
      <c r="AL578">
        <v>549</v>
      </c>
      <c r="AM578">
        <v>1</v>
      </c>
      <c r="AN578" t="s">
        <v>3219</v>
      </c>
      <c r="AO578" t="s">
        <v>4</v>
      </c>
      <c r="AP578" t="s">
        <v>4</v>
      </c>
      <c r="AQ578">
        <v>18635029</v>
      </c>
      <c r="AR578">
        <v>12</v>
      </c>
      <c r="AS578" s="24">
        <f t="shared" ref="AS578:AS641" si="18">(1-(AQ578/27836836))*26439574</f>
        <v>8739924.936520014</v>
      </c>
      <c r="AT578">
        <f t="shared" si="17"/>
        <v>9201807</v>
      </c>
    </row>
    <row r="579" spans="1:46" x14ac:dyDescent="0.2">
      <c r="A579">
        <v>1183</v>
      </c>
      <c r="B579" t="s">
        <v>1335</v>
      </c>
      <c r="C579">
        <v>2712</v>
      </c>
      <c r="D579">
        <v>111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 t="s">
        <v>1</v>
      </c>
      <c r="L579">
        <v>2823</v>
      </c>
      <c r="M579">
        <v>0</v>
      </c>
      <c r="N579">
        <v>2823</v>
      </c>
      <c r="O579" t="s">
        <v>1336</v>
      </c>
      <c r="P579">
        <v>2823</v>
      </c>
      <c r="Q579">
        <v>0</v>
      </c>
      <c r="R579">
        <v>2823</v>
      </c>
      <c r="S579">
        <v>1</v>
      </c>
      <c r="T579" t="s">
        <v>1337</v>
      </c>
      <c r="U579" t="s">
        <v>4</v>
      </c>
      <c r="V579" t="s">
        <v>4</v>
      </c>
      <c r="W579">
        <v>2712</v>
      </c>
      <c r="X579">
        <v>111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 t="s">
        <v>1</v>
      </c>
      <c r="AF579" t="s">
        <v>1336</v>
      </c>
      <c r="AG579">
        <v>2823</v>
      </c>
      <c r="AH579">
        <v>0</v>
      </c>
      <c r="AI579">
        <v>2823</v>
      </c>
      <c r="AJ579">
        <v>2823</v>
      </c>
      <c r="AK579">
        <v>0</v>
      </c>
      <c r="AL579">
        <v>2823</v>
      </c>
      <c r="AM579">
        <v>1</v>
      </c>
      <c r="AN579" t="s">
        <v>1337</v>
      </c>
      <c r="AO579" t="s">
        <v>4</v>
      </c>
      <c r="AP579" t="s">
        <v>4</v>
      </c>
      <c r="AQ579">
        <v>18655632</v>
      </c>
      <c r="AR579">
        <v>12</v>
      </c>
      <c r="AS579" s="24">
        <f t="shared" si="18"/>
        <v>8720356.0981965028</v>
      </c>
      <c r="AT579">
        <f t="shared" si="17"/>
        <v>9181204</v>
      </c>
    </row>
    <row r="580" spans="1:46" x14ac:dyDescent="0.2">
      <c r="A580">
        <v>1190</v>
      </c>
      <c r="B580" t="s">
        <v>1338</v>
      </c>
      <c r="C580">
        <v>973</v>
      </c>
      <c r="D580">
        <v>57</v>
      </c>
      <c r="E580">
        <v>0</v>
      </c>
      <c r="F580">
        <v>0</v>
      </c>
      <c r="G580">
        <v>5</v>
      </c>
      <c r="H580">
        <v>211</v>
      </c>
      <c r="I580">
        <v>4</v>
      </c>
      <c r="J580">
        <v>103</v>
      </c>
      <c r="K580" t="s">
        <v>1</v>
      </c>
      <c r="L580">
        <v>1254</v>
      </c>
      <c r="M580">
        <v>13</v>
      </c>
      <c r="N580">
        <v>1254</v>
      </c>
      <c r="O580" t="s">
        <v>1339</v>
      </c>
      <c r="P580">
        <v>1134</v>
      </c>
      <c r="Q580">
        <v>1</v>
      </c>
      <c r="R580">
        <v>1134</v>
      </c>
      <c r="S580">
        <v>6</v>
      </c>
      <c r="T580" t="s">
        <v>1340</v>
      </c>
      <c r="U580" t="s">
        <v>1341</v>
      </c>
      <c r="V580" t="s">
        <v>1342</v>
      </c>
      <c r="W580">
        <v>973</v>
      </c>
      <c r="X580">
        <v>57</v>
      </c>
      <c r="Y580">
        <v>0</v>
      </c>
      <c r="Z580">
        <v>0</v>
      </c>
      <c r="AA580">
        <v>4</v>
      </c>
      <c r="AB580">
        <v>103</v>
      </c>
      <c r="AC580">
        <v>5</v>
      </c>
      <c r="AD580">
        <v>211</v>
      </c>
      <c r="AE580" t="s">
        <v>1</v>
      </c>
      <c r="AF580" t="s">
        <v>1339</v>
      </c>
      <c r="AG580">
        <v>1134</v>
      </c>
      <c r="AH580">
        <v>1</v>
      </c>
      <c r="AI580">
        <v>1134</v>
      </c>
      <c r="AJ580">
        <v>1254</v>
      </c>
      <c r="AK580">
        <v>13</v>
      </c>
      <c r="AL580">
        <v>1254</v>
      </c>
      <c r="AM580">
        <v>6</v>
      </c>
      <c r="AN580" t="s">
        <v>1343</v>
      </c>
      <c r="AO580" t="s">
        <v>1344</v>
      </c>
      <c r="AP580" t="s">
        <v>1345</v>
      </c>
      <c r="AQ580">
        <v>18673737</v>
      </c>
      <c r="AR580">
        <v>12</v>
      </c>
      <c r="AS580" s="24">
        <f t="shared" si="18"/>
        <v>8703159.8734793719</v>
      </c>
      <c r="AT580">
        <f t="shared" ref="AT580:AT643" si="19">27836836-AQ580</f>
        <v>9163099</v>
      </c>
    </row>
    <row r="581" spans="1:46" x14ac:dyDescent="0.2">
      <c r="A581">
        <v>135</v>
      </c>
      <c r="B581" t="s">
        <v>513</v>
      </c>
      <c r="C581">
        <v>1119</v>
      </c>
      <c r="D581">
        <v>33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 t="s">
        <v>1</v>
      </c>
      <c r="L581">
        <v>1152</v>
      </c>
      <c r="M581">
        <v>0</v>
      </c>
      <c r="N581">
        <v>1152</v>
      </c>
      <c r="O581" t="s">
        <v>514</v>
      </c>
      <c r="P581">
        <v>1152</v>
      </c>
      <c r="Q581">
        <v>0</v>
      </c>
      <c r="R581">
        <v>1152</v>
      </c>
      <c r="S581">
        <v>1</v>
      </c>
      <c r="T581" t="s">
        <v>515</v>
      </c>
      <c r="U581" t="s">
        <v>4</v>
      </c>
      <c r="V581" t="s">
        <v>4</v>
      </c>
      <c r="W581">
        <v>1119</v>
      </c>
      <c r="X581">
        <v>33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 t="s">
        <v>1</v>
      </c>
      <c r="AF581" t="s">
        <v>514</v>
      </c>
      <c r="AG581">
        <v>1152</v>
      </c>
      <c r="AH581">
        <v>0</v>
      </c>
      <c r="AI581">
        <v>1152</v>
      </c>
      <c r="AJ581">
        <v>1152</v>
      </c>
      <c r="AK581">
        <v>0</v>
      </c>
      <c r="AL581">
        <v>1152</v>
      </c>
      <c r="AM581">
        <v>1</v>
      </c>
      <c r="AN581" t="s">
        <v>515</v>
      </c>
      <c r="AO581" t="s">
        <v>4</v>
      </c>
      <c r="AP581" t="s">
        <v>4</v>
      </c>
      <c r="AQ581">
        <v>18686504</v>
      </c>
      <c r="AR581">
        <v>12</v>
      </c>
      <c r="AS581" s="24">
        <f t="shared" si="18"/>
        <v>8691033.7093830649</v>
      </c>
      <c r="AT581">
        <f t="shared" si="19"/>
        <v>9150332</v>
      </c>
    </row>
    <row r="582" spans="1:46" x14ac:dyDescent="0.2">
      <c r="A582">
        <v>4709</v>
      </c>
      <c r="B582" t="s">
        <v>3405</v>
      </c>
      <c r="C582">
        <v>583</v>
      </c>
      <c r="D582">
        <v>23</v>
      </c>
      <c r="E582">
        <v>0</v>
      </c>
      <c r="F582">
        <v>0</v>
      </c>
      <c r="G582">
        <v>1</v>
      </c>
      <c r="H582">
        <v>48</v>
      </c>
      <c r="I582">
        <v>0</v>
      </c>
      <c r="J582">
        <v>0</v>
      </c>
      <c r="K582" t="s">
        <v>6</v>
      </c>
      <c r="L582">
        <v>654</v>
      </c>
      <c r="M582">
        <v>0</v>
      </c>
      <c r="N582">
        <v>654</v>
      </c>
      <c r="O582" t="s">
        <v>3406</v>
      </c>
      <c r="P582">
        <v>606</v>
      </c>
      <c r="Q582">
        <v>0</v>
      </c>
      <c r="R582">
        <v>606</v>
      </c>
      <c r="S582">
        <v>2</v>
      </c>
      <c r="T582" t="s">
        <v>3407</v>
      </c>
      <c r="U582" t="s">
        <v>3408</v>
      </c>
      <c r="V582" t="s">
        <v>3409</v>
      </c>
      <c r="W582">
        <v>583</v>
      </c>
      <c r="X582">
        <v>23</v>
      </c>
      <c r="Y582">
        <v>0</v>
      </c>
      <c r="Z582">
        <v>0</v>
      </c>
      <c r="AA582">
        <v>0</v>
      </c>
      <c r="AB582">
        <v>0</v>
      </c>
      <c r="AC582">
        <v>1</v>
      </c>
      <c r="AD582">
        <v>48</v>
      </c>
      <c r="AE582" t="s">
        <v>1</v>
      </c>
      <c r="AF582" t="s">
        <v>3406</v>
      </c>
      <c r="AG582">
        <v>606</v>
      </c>
      <c r="AH582">
        <v>0</v>
      </c>
      <c r="AI582">
        <v>606</v>
      </c>
      <c r="AJ582">
        <v>654</v>
      </c>
      <c r="AK582">
        <v>0</v>
      </c>
      <c r="AL582">
        <v>654</v>
      </c>
      <c r="AM582">
        <v>2</v>
      </c>
      <c r="AN582" t="s">
        <v>3410</v>
      </c>
      <c r="AO582" t="s">
        <v>3411</v>
      </c>
      <c r="AP582" t="s">
        <v>3412</v>
      </c>
      <c r="AQ582">
        <v>18692008</v>
      </c>
      <c r="AR582">
        <v>12</v>
      </c>
      <c r="AS582" s="24">
        <f t="shared" si="18"/>
        <v>8685805.9810846299</v>
      </c>
      <c r="AT582">
        <f t="shared" si="19"/>
        <v>9144828</v>
      </c>
    </row>
    <row r="583" spans="1:46" x14ac:dyDescent="0.2">
      <c r="A583">
        <v>117</v>
      </c>
      <c r="B583" t="s">
        <v>491</v>
      </c>
      <c r="C583">
        <v>1599</v>
      </c>
      <c r="D583">
        <v>57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 t="s">
        <v>1</v>
      </c>
      <c r="L583">
        <v>1656</v>
      </c>
      <c r="M583">
        <v>0</v>
      </c>
      <c r="N583">
        <v>1656</v>
      </c>
      <c r="O583" t="s">
        <v>492</v>
      </c>
      <c r="P583">
        <v>1656</v>
      </c>
      <c r="Q583">
        <v>0</v>
      </c>
      <c r="R583">
        <v>1656</v>
      </c>
      <c r="S583">
        <v>1</v>
      </c>
      <c r="T583" t="s">
        <v>493</v>
      </c>
      <c r="U583" t="s">
        <v>4</v>
      </c>
      <c r="V583" t="s">
        <v>4</v>
      </c>
      <c r="W583">
        <v>1599</v>
      </c>
      <c r="X583">
        <v>57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 t="s">
        <v>1</v>
      </c>
      <c r="AF583" t="s">
        <v>492</v>
      </c>
      <c r="AG583">
        <v>1656</v>
      </c>
      <c r="AH583">
        <v>0</v>
      </c>
      <c r="AI583">
        <v>1656</v>
      </c>
      <c r="AJ583">
        <v>1656</v>
      </c>
      <c r="AK583">
        <v>0</v>
      </c>
      <c r="AL583">
        <v>1656</v>
      </c>
      <c r="AM583">
        <v>1</v>
      </c>
      <c r="AN583" t="s">
        <v>493</v>
      </c>
      <c r="AO583" t="s">
        <v>4</v>
      </c>
      <c r="AP583" t="s">
        <v>4</v>
      </c>
      <c r="AQ583">
        <v>18695965</v>
      </c>
      <c r="AR583">
        <v>12</v>
      </c>
      <c r="AS583" s="24">
        <f t="shared" si="18"/>
        <v>8682047.6015648469</v>
      </c>
      <c r="AT583">
        <f t="shared" si="19"/>
        <v>9140871</v>
      </c>
    </row>
    <row r="584" spans="1:46" x14ac:dyDescent="0.2">
      <c r="A584">
        <v>1191</v>
      </c>
      <c r="B584" t="s">
        <v>1346</v>
      </c>
      <c r="C584">
        <v>1049</v>
      </c>
      <c r="D584">
        <v>34</v>
      </c>
      <c r="E584">
        <v>0</v>
      </c>
      <c r="F584">
        <v>0</v>
      </c>
      <c r="G584">
        <v>1</v>
      </c>
      <c r="H584">
        <v>51</v>
      </c>
      <c r="I584">
        <v>1</v>
      </c>
      <c r="J584">
        <v>48</v>
      </c>
      <c r="K584" t="s">
        <v>1</v>
      </c>
      <c r="L584">
        <v>1290</v>
      </c>
      <c r="M584">
        <v>156</v>
      </c>
      <c r="N584">
        <v>1290</v>
      </c>
      <c r="O584" t="s">
        <v>1347</v>
      </c>
      <c r="P584">
        <v>1215</v>
      </c>
      <c r="Q584">
        <v>84</v>
      </c>
      <c r="R584">
        <v>1215</v>
      </c>
      <c r="S584">
        <v>2</v>
      </c>
      <c r="T584" t="s">
        <v>1348</v>
      </c>
      <c r="U584" t="s">
        <v>1349</v>
      </c>
      <c r="V584" t="s">
        <v>1350</v>
      </c>
      <c r="W584">
        <v>1049</v>
      </c>
      <c r="X584">
        <v>34</v>
      </c>
      <c r="Y584">
        <v>0</v>
      </c>
      <c r="Z584">
        <v>0</v>
      </c>
      <c r="AA584">
        <v>1</v>
      </c>
      <c r="AB584">
        <v>48</v>
      </c>
      <c r="AC584">
        <v>1</v>
      </c>
      <c r="AD584">
        <v>51</v>
      </c>
      <c r="AE584" t="s">
        <v>1</v>
      </c>
      <c r="AF584" t="s">
        <v>1347</v>
      </c>
      <c r="AG584">
        <v>1215</v>
      </c>
      <c r="AH584">
        <v>84</v>
      </c>
      <c r="AI584">
        <v>1215</v>
      </c>
      <c r="AJ584">
        <v>1290</v>
      </c>
      <c r="AK584">
        <v>156</v>
      </c>
      <c r="AL584">
        <v>1290</v>
      </c>
      <c r="AM584">
        <v>2</v>
      </c>
      <c r="AN584" t="s">
        <v>1348</v>
      </c>
      <c r="AO584" t="s">
        <v>1350</v>
      </c>
      <c r="AP584" t="s">
        <v>1349</v>
      </c>
      <c r="AQ584">
        <v>18706441</v>
      </c>
      <c r="AR584">
        <v>12</v>
      </c>
      <c r="AS584" s="24">
        <f t="shared" si="18"/>
        <v>8672097.4413805511</v>
      </c>
      <c r="AT584">
        <f t="shared" si="19"/>
        <v>9130395</v>
      </c>
    </row>
    <row r="585" spans="1:46" x14ac:dyDescent="0.2">
      <c r="A585">
        <v>4912</v>
      </c>
      <c r="B585" t="s">
        <v>3502</v>
      </c>
      <c r="C585">
        <v>1214</v>
      </c>
      <c r="D585">
        <v>34</v>
      </c>
      <c r="E585">
        <v>0</v>
      </c>
      <c r="F585">
        <v>0</v>
      </c>
      <c r="G585">
        <v>0</v>
      </c>
      <c r="H585">
        <v>0</v>
      </c>
      <c r="I585">
        <v>1</v>
      </c>
      <c r="J585">
        <v>6</v>
      </c>
      <c r="K585" t="s">
        <v>1</v>
      </c>
      <c r="L585">
        <v>1248</v>
      </c>
      <c r="M585">
        <v>0</v>
      </c>
      <c r="N585">
        <v>1248</v>
      </c>
      <c r="O585" t="s">
        <v>3503</v>
      </c>
      <c r="P585">
        <v>1254</v>
      </c>
      <c r="Q585">
        <v>0</v>
      </c>
      <c r="R585">
        <v>1254</v>
      </c>
      <c r="S585">
        <v>2</v>
      </c>
      <c r="T585" t="s">
        <v>3504</v>
      </c>
      <c r="U585" t="s">
        <v>3505</v>
      </c>
      <c r="V585" t="s">
        <v>3506</v>
      </c>
      <c r="W585">
        <v>1214</v>
      </c>
      <c r="X585">
        <v>34</v>
      </c>
      <c r="Y585">
        <v>0</v>
      </c>
      <c r="Z585">
        <v>0</v>
      </c>
      <c r="AA585">
        <v>1</v>
      </c>
      <c r="AB585">
        <v>6</v>
      </c>
      <c r="AC585">
        <v>0</v>
      </c>
      <c r="AD585">
        <v>0</v>
      </c>
      <c r="AE585" t="s">
        <v>1</v>
      </c>
      <c r="AF585" t="s">
        <v>3503</v>
      </c>
      <c r="AG585">
        <v>1254</v>
      </c>
      <c r="AH585">
        <v>0</v>
      </c>
      <c r="AI585">
        <v>1254</v>
      </c>
      <c r="AJ585">
        <v>1248</v>
      </c>
      <c r="AK585">
        <v>0</v>
      </c>
      <c r="AL585">
        <v>1248</v>
      </c>
      <c r="AM585">
        <v>2</v>
      </c>
      <c r="AN585" t="s">
        <v>3507</v>
      </c>
      <c r="AO585" t="s">
        <v>2040</v>
      </c>
      <c r="AP585" t="s">
        <v>3145</v>
      </c>
      <c r="AQ585">
        <v>18706441</v>
      </c>
      <c r="AR585">
        <v>12</v>
      </c>
      <c r="AS585" s="24">
        <f t="shared" si="18"/>
        <v>8672097.4413805511</v>
      </c>
      <c r="AT585">
        <f t="shared" si="19"/>
        <v>9130395</v>
      </c>
    </row>
    <row r="586" spans="1:46" x14ac:dyDescent="0.2">
      <c r="A586">
        <v>4540</v>
      </c>
      <c r="B586" t="s">
        <v>3359</v>
      </c>
      <c r="C586">
        <v>1017</v>
      </c>
      <c r="D586">
        <v>24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 t="s">
        <v>1</v>
      </c>
      <c r="L586">
        <v>1041</v>
      </c>
      <c r="M586">
        <v>0</v>
      </c>
      <c r="N586">
        <v>1041</v>
      </c>
      <c r="O586" t="s">
        <v>3360</v>
      </c>
      <c r="P586">
        <v>1041</v>
      </c>
      <c r="Q586">
        <v>0</v>
      </c>
      <c r="R586">
        <v>1041</v>
      </c>
      <c r="S586">
        <v>1</v>
      </c>
      <c r="T586" t="s">
        <v>2181</v>
      </c>
      <c r="U586" t="s">
        <v>4</v>
      </c>
      <c r="V586" t="s">
        <v>4</v>
      </c>
      <c r="W586">
        <v>1017</v>
      </c>
      <c r="X586">
        <v>24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 t="s">
        <v>1</v>
      </c>
      <c r="AF586" t="s">
        <v>3360</v>
      </c>
      <c r="AG586">
        <v>1041</v>
      </c>
      <c r="AH586">
        <v>0</v>
      </c>
      <c r="AI586">
        <v>1041</v>
      </c>
      <c r="AJ586">
        <v>1041</v>
      </c>
      <c r="AK586">
        <v>0</v>
      </c>
      <c r="AL586">
        <v>1041</v>
      </c>
      <c r="AM586">
        <v>1</v>
      </c>
      <c r="AN586" t="s">
        <v>2181</v>
      </c>
      <c r="AO586" t="s">
        <v>4</v>
      </c>
      <c r="AP586" t="s">
        <v>4</v>
      </c>
      <c r="AQ586">
        <v>18722073</v>
      </c>
      <c r="AR586">
        <v>12</v>
      </c>
      <c r="AS586" s="24">
        <f t="shared" si="18"/>
        <v>8657250.0851376206</v>
      </c>
      <c r="AT586">
        <f t="shared" si="19"/>
        <v>9114763</v>
      </c>
    </row>
    <row r="587" spans="1:46" x14ac:dyDescent="0.2">
      <c r="A587">
        <v>1195</v>
      </c>
      <c r="B587" t="s">
        <v>1359</v>
      </c>
      <c r="C587">
        <v>5595</v>
      </c>
      <c r="D587">
        <v>209</v>
      </c>
      <c r="E587">
        <v>0</v>
      </c>
      <c r="F587">
        <v>0</v>
      </c>
      <c r="G587">
        <v>2</v>
      </c>
      <c r="H587">
        <v>9</v>
      </c>
      <c r="I587">
        <v>4</v>
      </c>
      <c r="J587">
        <v>219</v>
      </c>
      <c r="K587" t="s">
        <v>1</v>
      </c>
      <c r="L587">
        <v>5814</v>
      </c>
      <c r="M587">
        <v>1</v>
      </c>
      <c r="N587">
        <v>5814</v>
      </c>
      <c r="O587" t="s">
        <v>1360</v>
      </c>
      <c r="P587">
        <v>6024</v>
      </c>
      <c r="Q587">
        <v>1</v>
      </c>
      <c r="R587">
        <v>6024</v>
      </c>
      <c r="S587">
        <v>7</v>
      </c>
      <c r="T587" t="s">
        <v>1361</v>
      </c>
      <c r="U587" t="s">
        <v>1362</v>
      </c>
      <c r="V587" t="s">
        <v>1363</v>
      </c>
      <c r="W587">
        <v>5594</v>
      </c>
      <c r="X587">
        <v>210</v>
      </c>
      <c r="Y587">
        <v>0</v>
      </c>
      <c r="Z587">
        <v>0</v>
      </c>
      <c r="AA587">
        <v>4</v>
      </c>
      <c r="AB587">
        <v>219</v>
      </c>
      <c r="AC587">
        <v>2</v>
      </c>
      <c r="AD587">
        <v>9</v>
      </c>
      <c r="AE587" t="s">
        <v>1</v>
      </c>
      <c r="AF587" t="s">
        <v>1360</v>
      </c>
      <c r="AG587">
        <v>6024</v>
      </c>
      <c r="AH587">
        <v>1</v>
      </c>
      <c r="AI587">
        <v>6024</v>
      </c>
      <c r="AJ587">
        <v>5814</v>
      </c>
      <c r="AK587">
        <v>1</v>
      </c>
      <c r="AL587">
        <v>5814</v>
      </c>
      <c r="AM587">
        <v>7</v>
      </c>
      <c r="AN587" t="s">
        <v>1364</v>
      </c>
      <c r="AO587" t="s">
        <v>1365</v>
      </c>
      <c r="AP587" t="s">
        <v>1366</v>
      </c>
      <c r="AQ587">
        <v>18739686</v>
      </c>
      <c r="AR587">
        <v>12</v>
      </c>
      <c r="AS587" s="24">
        <f t="shared" si="18"/>
        <v>8640521.1646215841</v>
      </c>
      <c r="AT587">
        <f t="shared" si="19"/>
        <v>9097150</v>
      </c>
    </row>
    <row r="588" spans="1:46" x14ac:dyDescent="0.2">
      <c r="A588">
        <v>4806</v>
      </c>
      <c r="B588" t="s">
        <v>3480</v>
      </c>
      <c r="C588">
        <v>1313</v>
      </c>
      <c r="D588">
        <v>31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 t="s">
        <v>1</v>
      </c>
      <c r="L588">
        <v>1344</v>
      </c>
      <c r="M588">
        <v>0</v>
      </c>
      <c r="N588">
        <v>1344</v>
      </c>
      <c r="O588" t="s">
        <v>3481</v>
      </c>
      <c r="P588">
        <v>1344</v>
      </c>
      <c r="Q588">
        <v>0</v>
      </c>
      <c r="R588">
        <v>1344</v>
      </c>
      <c r="S588">
        <v>1</v>
      </c>
      <c r="T588" t="s">
        <v>745</v>
      </c>
      <c r="U588" t="s">
        <v>4</v>
      </c>
      <c r="V588" t="s">
        <v>4</v>
      </c>
      <c r="W588">
        <v>1313</v>
      </c>
      <c r="X588">
        <v>31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 t="s">
        <v>1</v>
      </c>
      <c r="AF588" t="s">
        <v>3481</v>
      </c>
      <c r="AG588">
        <v>1344</v>
      </c>
      <c r="AH588">
        <v>0</v>
      </c>
      <c r="AI588">
        <v>1344</v>
      </c>
      <c r="AJ588">
        <v>1344</v>
      </c>
      <c r="AK588">
        <v>0</v>
      </c>
      <c r="AL588">
        <v>1344</v>
      </c>
      <c r="AM588">
        <v>1</v>
      </c>
      <c r="AN588" t="s">
        <v>745</v>
      </c>
      <c r="AO588" t="s">
        <v>4</v>
      </c>
      <c r="AP588" t="s">
        <v>4</v>
      </c>
      <c r="AQ588">
        <v>18774292</v>
      </c>
      <c r="AR588">
        <v>12</v>
      </c>
      <c r="AS588" s="24">
        <f t="shared" si="18"/>
        <v>8607652.2028673086</v>
      </c>
      <c r="AT588">
        <f t="shared" si="19"/>
        <v>9062544</v>
      </c>
    </row>
    <row r="589" spans="1:46" x14ac:dyDescent="0.2">
      <c r="A589">
        <v>1198</v>
      </c>
      <c r="B589" t="s">
        <v>1367</v>
      </c>
      <c r="C589">
        <v>275</v>
      </c>
      <c r="D589">
        <v>5</v>
      </c>
      <c r="E589">
        <v>0</v>
      </c>
      <c r="F589">
        <v>0</v>
      </c>
      <c r="G589">
        <v>2</v>
      </c>
      <c r="H589">
        <v>6</v>
      </c>
      <c r="I589">
        <v>0</v>
      </c>
      <c r="J589">
        <v>0</v>
      </c>
      <c r="K589" t="s">
        <v>6</v>
      </c>
      <c r="L589">
        <v>294</v>
      </c>
      <c r="M589">
        <v>8</v>
      </c>
      <c r="N589">
        <v>294</v>
      </c>
      <c r="O589" t="s">
        <v>1368</v>
      </c>
      <c r="P589">
        <v>282</v>
      </c>
      <c r="Q589">
        <v>2</v>
      </c>
      <c r="R589">
        <v>282</v>
      </c>
      <c r="S589">
        <v>3</v>
      </c>
      <c r="T589" t="s">
        <v>1369</v>
      </c>
      <c r="U589" t="s">
        <v>1370</v>
      </c>
      <c r="V589" t="s">
        <v>1371</v>
      </c>
      <c r="W589">
        <v>275</v>
      </c>
      <c r="X589">
        <v>6</v>
      </c>
      <c r="Y589">
        <v>0</v>
      </c>
      <c r="Z589">
        <v>0</v>
      </c>
      <c r="AA589">
        <v>0</v>
      </c>
      <c r="AB589">
        <v>0</v>
      </c>
      <c r="AC589">
        <v>2</v>
      </c>
      <c r="AD589">
        <v>6</v>
      </c>
      <c r="AE589" t="s">
        <v>1</v>
      </c>
      <c r="AF589" t="s">
        <v>1368</v>
      </c>
      <c r="AG589">
        <v>282</v>
      </c>
      <c r="AH589">
        <v>1</v>
      </c>
      <c r="AI589">
        <v>282</v>
      </c>
      <c r="AJ589">
        <v>294</v>
      </c>
      <c r="AK589">
        <v>7</v>
      </c>
      <c r="AL589">
        <v>294</v>
      </c>
      <c r="AM589">
        <v>3</v>
      </c>
      <c r="AN589" t="s">
        <v>1372</v>
      </c>
      <c r="AO589" t="s">
        <v>1373</v>
      </c>
      <c r="AP589" t="s">
        <v>1374</v>
      </c>
      <c r="AQ589">
        <v>18792886</v>
      </c>
      <c r="AR589">
        <v>12</v>
      </c>
      <c r="AS589" s="24">
        <f t="shared" si="18"/>
        <v>8589991.5233649407</v>
      </c>
      <c r="AT589">
        <f t="shared" si="19"/>
        <v>9043950</v>
      </c>
    </row>
    <row r="590" spans="1:46" x14ac:dyDescent="0.2">
      <c r="A590">
        <v>1207</v>
      </c>
      <c r="B590" t="s">
        <v>1391</v>
      </c>
      <c r="C590">
        <v>1719</v>
      </c>
      <c r="D590">
        <v>69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 t="s">
        <v>1</v>
      </c>
      <c r="L590">
        <v>1788</v>
      </c>
      <c r="M590">
        <v>0</v>
      </c>
      <c r="N590">
        <v>1788</v>
      </c>
      <c r="O590" t="s">
        <v>1392</v>
      </c>
      <c r="P590">
        <v>1788</v>
      </c>
      <c r="Q590">
        <v>0</v>
      </c>
      <c r="R590">
        <v>1788</v>
      </c>
      <c r="S590">
        <v>1</v>
      </c>
      <c r="T590" t="s">
        <v>1393</v>
      </c>
      <c r="U590" t="s">
        <v>4</v>
      </c>
      <c r="V590" t="s">
        <v>4</v>
      </c>
      <c r="W590">
        <v>1719</v>
      </c>
      <c r="X590">
        <v>69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 t="s">
        <v>1</v>
      </c>
      <c r="AF590" t="s">
        <v>1392</v>
      </c>
      <c r="AG590">
        <v>1788</v>
      </c>
      <c r="AH590">
        <v>0</v>
      </c>
      <c r="AI590">
        <v>1788</v>
      </c>
      <c r="AJ590">
        <v>1788</v>
      </c>
      <c r="AK590">
        <v>0</v>
      </c>
      <c r="AL590">
        <v>1788</v>
      </c>
      <c r="AM590">
        <v>1</v>
      </c>
      <c r="AN590" t="s">
        <v>1393</v>
      </c>
      <c r="AO590" t="s">
        <v>4</v>
      </c>
      <c r="AP590" t="s">
        <v>4</v>
      </c>
      <c r="AQ590">
        <v>18796941</v>
      </c>
      <c r="AR590">
        <v>12</v>
      </c>
      <c r="AS590" s="24">
        <f t="shared" si="18"/>
        <v>8586140.0629270524</v>
      </c>
      <c r="AT590">
        <f t="shared" si="19"/>
        <v>9039895</v>
      </c>
    </row>
    <row r="591" spans="1:46" x14ac:dyDescent="0.2">
      <c r="A591">
        <v>1210</v>
      </c>
      <c r="B591" t="s">
        <v>1394</v>
      </c>
      <c r="C591">
        <v>898</v>
      </c>
      <c r="D591">
        <v>23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 t="s">
        <v>1</v>
      </c>
      <c r="L591">
        <v>921</v>
      </c>
      <c r="M591">
        <v>0</v>
      </c>
      <c r="N591">
        <v>921</v>
      </c>
      <c r="O591" t="s">
        <v>1395</v>
      </c>
      <c r="P591">
        <v>921</v>
      </c>
      <c r="Q591">
        <v>0</v>
      </c>
      <c r="R591">
        <v>921</v>
      </c>
      <c r="S591">
        <v>1</v>
      </c>
      <c r="T591" t="s">
        <v>1396</v>
      </c>
      <c r="U591" t="s">
        <v>4</v>
      </c>
      <c r="V591" t="s">
        <v>4</v>
      </c>
      <c r="W591">
        <v>898</v>
      </c>
      <c r="X591">
        <v>23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 t="s">
        <v>1</v>
      </c>
      <c r="AF591" t="s">
        <v>1395</v>
      </c>
      <c r="AG591">
        <v>921</v>
      </c>
      <c r="AH591">
        <v>0</v>
      </c>
      <c r="AI591">
        <v>921</v>
      </c>
      <c r="AJ591">
        <v>921</v>
      </c>
      <c r="AK591">
        <v>0</v>
      </c>
      <c r="AL591">
        <v>921</v>
      </c>
      <c r="AM591">
        <v>1</v>
      </c>
      <c r="AN591" t="s">
        <v>1396</v>
      </c>
      <c r="AO591" t="s">
        <v>4</v>
      </c>
      <c r="AP591" t="s">
        <v>4</v>
      </c>
      <c r="AQ591">
        <v>18813953</v>
      </c>
      <c r="AR591">
        <v>12</v>
      </c>
      <c r="AS591" s="24">
        <f t="shared" si="18"/>
        <v>8569981.9753883667</v>
      </c>
      <c r="AT591">
        <f t="shared" si="19"/>
        <v>9022883</v>
      </c>
    </row>
    <row r="592" spans="1:46" x14ac:dyDescent="0.2">
      <c r="A592">
        <v>1211</v>
      </c>
      <c r="B592" t="s">
        <v>1397</v>
      </c>
      <c r="C592">
        <v>404</v>
      </c>
      <c r="D592">
        <v>10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 t="s">
        <v>1</v>
      </c>
      <c r="L592">
        <v>414</v>
      </c>
      <c r="M592">
        <v>0</v>
      </c>
      <c r="N592">
        <v>414</v>
      </c>
      <c r="O592" t="s">
        <v>1398</v>
      </c>
      <c r="P592">
        <v>414</v>
      </c>
      <c r="Q592">
        <v>0</v>
      </c>
      <c r="R592">
        <v>414</v>
      </c>
      <c r="S592">
        <v>1</v>
      </c>
      <c r="T592" t="s">
        <v>1399</v>
      </c>
      <c r="U592" t="s">
        <v>4</v>
      </c>
      <c r="V592" t="s">
        <v>4</v>
      </c>
      <c r="W592">
        <v>404</v>
      </c>
      <c r="X592">
        <v>10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 t="s">
        <v>1</v>
      </c>
      <c r="AF592" t="s">
        <v>1398</v>
      </c>
      <c r="AG592">
        <v>414</v>
      </c>
      <c r="AH592">
        <v>0</v>
      </c>
      <c r="AI592">
        <v>414</v>
      </c>
      <c r="AJ592">
        <v>414</v>
      </c>
      <c r="AK592">
        <v>0</v>
      </c>
      <c r="AL592">
        <v>414</v>
      </c>
      <c r="AM592">
        <v>1</v>
      </c>
      <c r="AN592" t="s">
        <v>1399</v>
      </c>
      <c r="AO592" t="s">
        <v>4</v>
      </c>
      <c r="AP592" t="s">
        <v>4</v>
      </c>
      <c r="AQ592">
        <v>18820855</v>
      </c>
      <c r="AR592">
        <v>12</v>
      </c>
      <c r="AS592" s="24">
        <f t="shared" si="18"/>
        <v>8563426.4192990176</v>
      </c>
      <c r="AT592">
        <f t="shared" si="19"/>
        <v>9015981</v>
      </c>
    </row>
    <row r="593" spans="1:46" x14ac:dyDescent="0.2">
      <c r="A593">
        <v>7063</v>
      </c>
      <c r="B593" t="s">
        <v>4547</v>
      </c>
      <c r="C593">
        <v>563</v>
      </c>
      <c r="D593">
        <v>30</v>
      </c>
      <c r="E593">
        <v>0</v>
      </c>
      <c r="F593">
        <v>0</v>
      </c>
      <c r="G593">
        <v>2</v>
      </c>
      <c r="H593">
        <v>58</v>
      </c>
      <c r="I593">
        <v>1</v>
      </c>
      <c r="J593">
        <v>10</v>
      </c>
      <c r="K593" t="s">
        <v>1</v>
      </c>
      <c r="L593">
        <v>651</v>
      </c>
      <c r="M593">
        <v>0</v>
      </c>
      <c r="N593">
        <v>651</v>
      </c>
      <c r="O593" t="s">
        <v>4548</v>
      </c>
      <c r="P593">
        <v>612</v>
      </c>
      <c r="Q593">
        <v>9</v>
      </c>
      <c r="R593">
        <v>612</v>
      </c>
      <c r="S593">
        <v>3</v>
      </c>
      <c r="T593" t="s">
        <v>4549</v>
      </c>
      <c r="U593" t="s">
        <v>4550</v>
      </c>
      <c r="V593" t="s">
        <v>4551</v>
      </c>
      <c r="W593">
        <v>563</v>
      </c>
      <c r="X593">
        <v>30</v>
      </c>
      <c r="Y593">
        <v>0</v>
      </c>
      <c r="Z593">
        <v>0</v>
      </c>
      <c r="AA593">
        <v>1</v>
      </c>
      <c r="AB593">
        <v>10</v>
      </c>
      <c r="AC593">
        <v>2</v>
      </c>
      <c r="AD593">
        <v>58</v>
      </c>
      <c r="AE593" t="s">
        <v>1</v>
      </c>
      <c r="AF593" t="s">
        <v>4548</v>
      </c>
      <c r="AG593">
        <v>612</v>
      </c>
      <c r="AH593">
        <v>9</v>
      </c>
      <c r="AI593">
        <v>612</v>
      </c>
      <c r="AJ593">
        <v>651</v>
      </c>
      <c r="AK593">
        <v>0</v>
      </c>
      <c r="AL593">
        <v>651</v>
      </c>
      <c r="AM593">
        <v>3</v>
      </c>
      <c r="AN593" t="s">
        <v>4552</v>
      </c>
      <c r="AO593" t="s">
        <v>4553</v>
      </c>
      <c r="AP593" t="s">
        <v>4554</v>
      </c>
      <c r="AQ593">
        <v>18823995</v>
      </c>
      <c r="AR593">
        <v>12</v>
      </c>
      <c r="AS593" s="24">
        <f t="shared" si="18"/>
        <v>8560444.0306985304</v>
      </c>
      <c r="AT593">
        <f t="shared" si="19"/>
        <v>9012841</v>
      </c>
    </row>
    <row r="594" spans="1:46" x14ac:dyDescent="0.2">
      <c r="A594">
        <v>4426</v>
      </c>
      <c r="B594" t="s">
        <v>3246</v>
      </c>
      <c r="C594">
        <v>6788</v>
      </c>
      <c r="D594">
        <v>295</v>
      </c>
      <c r="E594">
        <v>0</v>
      </c>
      <c r="F594">
        <v>0</v>
      </c>
      <c r="G594">
        <v>3</v>
      </c>
      <c r="H594">
        <v>30</v>
      </c>
      <c r="I594">
        <v>1</v>
      </c>
      <c r="J594">
        <v>3</v>
      </c>
      <c r="K594" t="s">
        <v>1</v>
      </c>
      <c r="L594">
        <v>7113</v>
      </c>
      <c r="M594">
        <v>0</v>
      </c>
      <c r="N594">
        <v>7113</v>
      </c>
      <c r="O594" t="s">
        <v>3247</v>
      </c>
      <c r="P594">
        <v>7086</v>
      </c>
      <c r="Q594">
        <v>0</v>
      </c>
      <c r="R594">
        <v>7086</v>
      </c>
      <c r="S594">
        <v>5</v>
      </c>
      <c r="T594" t="s">
        <v>3248</v>
      </c>
      <c r="U594" t="s">
        <v>3249</v>
      </c>
      <c r="V594" t="s">
        <v>3250</v>
      </c>
      <c r="W594">
        <v>6789</v>
      </c>
      <c r="X594">
        <v>294</v>
      </c>
      <c r="Y594">
        <v>0</v>
      </c>
      <c r="Z594">
        <v>0</v>
      </c>
      <c r="AA594">
        <v>1</v>
      </c>
      <c r="AB594">
        <v>3</v>
      </c>
      <c r="AC594">
        <v>3</v>
      </c>
      <c r="AD594">
        <v>30</v>
      </c>
      <c r="AE594" t="s">
        <v>1</v>
      </c>
      <c r="AF594" t="s">
        <v>3247</v>
      </c>
      <c r="AG594">
        <v>7086</v>
      </c>
      <c r="AH594">
        <v>0</v>
      </c>
      <c r="AI594">
        <v>7086</v>
      </c>
      <c r="AJ594">
        <v>7113</v>
      </c>
      <c r="AK594">
        <v>0</v>
      </c>
      <c r="AL594">
        <v>7113</v>
      </c>
      <c r="AM594">
        <v>5</v>
      </c>
      <c r="AN594" t="s">
        <v>3251</v>
      </c>
      <c r="AO594" t="s">
        <v>3252</v>
      </c>
      <c r="AP594" t="s">
        <v>3253</v>
      </c>
      <c r="AQ594">
        <v>18824400</v>
      </c>
      <c r="AR594">
        <v>12</v>
      </c>
      <c r="AS594" s="24">
        <f t="shared" si="18"/>
        <v>8560059.3595573884</v>
      </c>
      <c r="AT594">
        <f t="shared" si="19"/>
        <v>9012436</v>
      </c>
    </row>
    <row r="595" spans="1:46" x14ac:dyDescent="0.2">
      <c r="A595">
        <v>1319</v>
      </c>
      <c r="B595" t="s">
        <v>1427</v>
      </c>
      <c r="C595">
        <v>7180</v>
      </c>
      <c r="D595">
        <v>257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 t="s">
        <v>1</v>
      </c>
      <c r="L595">
        <v>7437</v>
      </c>
      <c r="M595">
        <v>0</v>
      </c>
      <c r="N595">
        <v>7437</v>
      </c>
      <c r="O595" t="s">
        <v>1428</v>
      </c>
      <c r="P595">
        <v>7437</v>
      </c>
      <c r="Q595">
        <v>0</v>
      </c>
      <c r="R595">
        <v>7437</v>
      </c>
      <c r="S595">
        <v>1</v>
      </c>
      <c r="T595" t="s">
        <v>1429</v>
      </c>
      <c r="U595" t="s">
        <v>4</v>
      </c>
      <c r="V595" t="s">
        <v>4</v>
      </c>
      <c r="W595">
        <v>7180</v>
      </c>
      <c r="X595">
        <v>257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 t="s">
        <v>1</v>
      </c>
      <c r="AF595" t="s">
        <v>1428</v>
      </c>
      <c r="AG595">
        <v>7437</v>
      </c>
      <c r="AH595">
        <v>0</v>
      </c>
      <c r="AI595">
        <v>7437</v>
      </c>
      <c r="AJ595">
        <v>7437</v>
      </c>
      <c r="AK595">
        <v>0</v>
      </c>
      <c r="AL595">
        <v>7437</v>
      </c>
      <c r="AM595">
        <v>1</v>
      </c>
      <c r="AN595" t="s">
        <v>1429</v>
      </c>
      <c r="AO595" t="s">
        <v>4</v>
      </c>
      <c r="AP595" t="s">
        <v>4</v>
      </c>
      <c r="AQ595">
        <v>18864813</v>
      </c>
      <c r="AR595">
        <v>12</v>
      </c>
      <c r="AS595" s="24">
        <f t="shared" si="18"/>
        <v>8521674.8785027862</v>
      </c>
      <c r="AT595">
        <f t="shared" si="19"/>
        <v>8972023</v>
      </c>
    </row>
    <row r="596" spans="1:46" x14ac:dyDescent="0.2">
      <c r="A596">
        <v>6769</v>
      </c>
      <c r="B596" t="s">
        <v>4419</v>
      </c>
      <c r="C596">
        <v>4201</v>
      </c>
      <c r="D596">
        <v>267</v>
      </c>
      <c r="E596">
        <v>0</v>
      </c>
      <c r="F596">
        <v>0</v>
      </c>
      <c r="G596">
        <v>2</v>
      </c>
      <c r="H596">
        <v>15</v>
      </c>
      <c r="I596">
        <v>1</v>
      </c>
      <c r="J596">
        <v>3</v>
      </c>
      <c r="K596" t="s">
        <v>6</v>
      </c>
      <c r="L596">
        <v>4677</v>
      </c>
      <c r="M596">
        <v>194</v>
      </c>
      <c r="N596">
        <v>4677</v>
      </c>
      <c r="O596" t="s">
        <v>4420</v>
      </c>
      <c r="P596">
        <v>4527</v>
      </c>
      <c r="Q596">
        <v>56</v>
      </c>
      <c r="R596">
        <v>4527</v>
      </c>
      <c r="S596">
        <v>4</v>
      </c>
      <c r="T596" t="s">
        <v>4421</v>
      </c>
      <c r="U596" t="s">
        <v>4422</v>
      </c>
      <c r="V596" t="s">
        <v>4423</v>
      </c>
      <c r="W596">
        <v>4204</v>
      </c>
      <c r="X596">
        <v>264</v>
      </c>
      <c r="Y596">
        <v>0</v>
      </c>
      <c r="Z596">
        <v>0</v>
      </c>
      <c r="AA596">
        <v>1</v>
      </c>
      <c r="AB596">
        <v>3</v>
      </c>
      <c r="AC596">
        <v>2</v>
      </c>
      <c r="AD596">
        <v>15</v>
      </c>
      <c r="AE596" t="s">
        <v>6</v>
      </c>
      <c r="AF596" t="s">
        <v>4420</v>
      </c>
      <c r="AG596">
        <v>4527</v>
      </c>
      <c r="AH596">
        <v>56</v>
      </c>
      <c r="AI596">
        <v>4527</v>
      </c>
      <c r="AJ596">
        <v>4677</v>
      </c>
      <c r="AK596">
        <v>194</v>
      </c>
      <c r="AL596">
        <v>4677</v>
      </c>
      <c r="AM596">
        <v>4</v>
      </c>
      <c r="AN596" t="s">
        <v>4424</v>
      </c>
      <c r="AO596" t="s">
        <v>4425</v>
      </c>
      <c r="AP596" t="s">
        <v>4426</v>
      </c>
      <c r="AQ596">
        <v>18892534</v>
      </c>
      <c r="AR596">
        <v>12</v>
      </c>
      <c r="AS596" s="24">
        <f t="shared" si="18"/>
        <v>8495345.3261479866</v>
      </c>
      <c r="AT596">
        <f t="shared" si="19"/>
        <v>8944302</v>
      </c>
    </row>
    <row r="597" spans="1:46" x14ac:dyDescent="0.2">
      <c r="A597">
        <v>1359</v>
      </c>
      <c r="B597" t="s">
        <v>1449</v>
      </c>
      <c r="C597">
        <v>3208</v>
      </c>
      <c r="D597">
        <v>95</v>
      </c>
      <c r="E597">
        <v>0</v>
      </c>
      <c r="F597">
        <v>0</v>
      </c>
      <c r="G597">
        <v>1</v>
      </c>
      <c r="H597">
        <v>21</v>
      </c>
      <c r="I597">
        <v>3</v>
      </c>
      <c r="J597">
        <v>267</v>
      </c>
      <c r="K597" t="s">
        <v>1</v>
      </c>
      <c r="L597">
        <v>3324</v>
      </c>
      <c r="M597">
        <v>0</v>
      </c>
      <c r="N597">
        <v>3324</v>
      </c>
      <c r="O597" t="s">
        <v>1450</v>
      </c>
      <c r="P597">
        <v>3861</v>
      </c>
      <c r="Q597">
        <v>291</v>
      </c>
      <c r="R597">
        <v>3861</v>
      </c>
      <c r="S597">
        <v>4</v>
      </c>
      <c r="T597" t="s">
        <v>1451</v>
      </c>
      <c r="U597" t="s">
        <v>1452</v>
      </c>
      <c r="V597" t="s">
        <v>1453</v>
      </c>
      <c r="W597">
        <v>3205</v>
      </c>
      <c r="X597">
        <v>97</v>
      </c>
      <c r="Y597">
        <v>0</v>
      </c>
      <c r="Z597">
        <v>0</v>
      </c>
      <c r="AA597">
        <v>3</v>
      </c>
      <c r="AB597">
        <v>268</v>
      </c>
      <c r="AC597">
        <v>1</v>
      </c>
      <c r="AD597">
        <v>22</v>
      </c>
      <c r="AE597" t="s">
        <v>6</v>
      </c>
      <c r="AF597" t="s">
        <v>1450</v>
      </c>
      <c r="AG597">
        <v>3861</v>
      </c>
      <c r="AH597">
        <v>291</v>
      </c>
      <c r="AI597">
        <v>3861</v>
      </c>
      <c r="AJ597">
        <v>3324</v>
      </c>
      <c r="AK597">
        <v>0</v>
      </c>
      <c r="AL597">
        <v>3324</v>
      </c>
      <c r="AM597">
        <v>4</v>
      </c>
      <c r="AN597" t="s">
        <v>1454</v>
      </c>
      <c r="AO597" t="s">
        <v>1455</v>
      </c>
      <c r="AP597" t="s">
        <v>1456</v>
      </c>
      <c r="AQ597">
        <v>18913966</v>
      </c>
      <c r="AR597">
        <v>12</v>
      </c>
      <c r="AS597" s="24">
        <f t="shared" si="18"/>
        <v>8474989.0992417373</v>
      </c>
      <c r="AT597">
        <f t="shared" si="19"/>
        <v>8922870</v>
      </c>
    </row>
    <row r="598" spans="1:46" x14ac:dyDescent="0.2">
      <c r="A598">
        <v>1362</v>
      </c>
      <c r="B598" t="s">
        <v>1457</v>
      </c>
      <c r="C598">
        <v>1462</v>
      </c>
      <c r="D598">
        <v>53</v>
      </c>
      <c r="E598">
        <v>0</v>
      </c>
      <c r="F598">
        <v>0</v>
      </c>
      <c r="G598">
        <v>0</v>
      </c>
      <c r="H598">
        <v>0</v>
      </c>
      <c r="I598">
        <v>1</v>
      </c>
      <c r="J598">
        <v>3</v>
      </c>
      <c r="K598" t="s">
        <v>1</v>
      </c>
      <c r="L598">
        <v>1515</v>
      </c>
      <c r="M598">
        <v>0</v>
      </c>
      <c r="N598">
        <v>1515</v>
      </c>
      <c r="O598" t="s">
        <v>1458</v>
      </c>
      <c r="P598">
        <v>1518</v>
      </c>
      <c r="Q598">
        <v>0</v>
      </c>
      <c r="R598">
        <v>1518</v>
      </c>
      <c r="S598">
        <v>2</v>
      </c>
      <c r="T598" t="s">
        <v>1459</v>
      </c>
      <c r="U598" t="s">
        <v>1460</v>
      </c>
      <c r="V598" t="s">
        <v>1461</v>
      </c>
      <c r="W598">
        <v>1462</v>
      </c>
      <c r="X598">
        <v>53</v>
      </c>
      <c r="Y598">
        <v>0</v>
      </c>
      <c r="Z598">
        <v>0</v>
      </c>
      <c r="AA598">
        <v>1</v>
      </c>
      <c r="AB598">
        <v>3</v>
      </c>
      <c r="AC598">
        <v>0</v>
      </c>
      <c r="AD598">
        <v>0</v>
      </c>
      <c r="AE598" t="s">
        <v>1</v>
      </c>
      <c r="AF598" t="s">
        <v>1458</v>
      </c>
      <c r="AG598">
        <v>1518</v>
      </c>
      <c r="AH598">
        <v>0</v>
      </c>
      <c r="AI598">
        <v>1518</v>
      </c>
      <c r="AJ598">
        <v>1515</v>
      </c>
      <c r="AK598">
        <v>0</v>
      </c>
      <c r="AL598">
        <v>1515</v>
      </c>
      <c r="AM598">
        <v>2</v>
      </c>
      <c r="AN598" t="s">
        <v>1459</v>
      </c>
      <c r="AO598" t="s">
        <v>1461</v>
      </c>
      <c r="AP598" t="s">
        <v>1460</v>
      </c>
      <c r="AQ598">
        <v>18945923</v>
      </c>
      <c r="AR598">
        <v>12</v>
      </c>
      <c r="AS598" s="24">
        <f t="shared" si="18"/>
        <v>8444636.1716921404</v>
      </c>
      <c r="AT598">
        <f t="shared" si="19"/>
        <v>8890913</v>
      </c>
    </row>
    <row r="599" spans="1:46" x14ac:dyDescent="0.2">
      <c r="A599">
        <v>1363</v>
      </c>
      <c r="B599" t="s">
        <v>1462</v>
      </c>
      <c r="C599">
        <v>956</v>
      </c>
      <c r="D599">
        <v>58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 t="s">
        <v>1</v>
      </c>
      <c r="L599">
        <v>1143</v>
      </c>
      <c r="M599">
        <v>129</v>
      </c>
      <c r="N599">
        <v>1143</v>
      </c>
      <c r="O599" t="s">
        <v>1463</v>
      </c>
      <c r="P599">
        <v>1080</v>
      </c>
      <c r="Q599">
        <v>66</v>
      </c>
      <c r="R599">
        <v>1080</v>
      </c>
      <c r="S599">
        <v>1</v>
      </c>
      <c r="T599" t="s">
        <v>1432</v>
      </c>
      <c r="U599" t="s">
        <v>4</v>
      </c>
      <c r="V599" t="s">
        <v>4</v>
      </c>
      <c r="W599">
        <v>956</v>
      </c>
      <c r="X599">
        <v>58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 t="s">
        <v>1</v>
      </c>
      <c r="AF599" t="s">
        <v>1463</v>
      </c>
      <c r="AG599">
        <v>1080</v>
      </c>
      <c r="AH599">
        <v>66</v>
      </c>
      <c r="AI599">
        <v>1080</v>
      </c>
      <c r="AJ599">
        <v>1143</v>
      </c>
      <c r="AK599">
        <v>129</v>
      </c>
      <c r="AL599">
        <v>1143</v>
      </c>
      <c r="AM599">
        <v>1</v>
      </c>
      <c r="AN599" t="s">
        <v>1432</v>
      </c>
      <c r="AO599" t="s">
        <v>4</v>
      </c>
      <c r="AP599" t="s">
        <v>4</v>
      </c>
      <c r="AQ599">
        <v>18955708</v>
      </c>
      <c r="AR599">
        <v>12</v>
      </c>
      <c r="AS599" s="24">
        <f t="shared" si="18"/>
        <v>8435342.3269610107</v>
      </c>
      <c r="AT599">
        <f t="shared" si="19"/>
        <v>8881128</v>
      </c>
    </row>
    <row r="600" spans="1:46" x14ac:dyDescent="0.2">
      <c r="A600">
        <v>1433</v>
      </c>
      <c r="B600" t="s">
        <v>1539</v>
      </c>
      <c r="C600">
        <v>1109</v>
      </c>
      <c r="D600">
        <v>52</v>
      </c>
      <c r="E600">
        <v>0</v>
      </c>
      <c r="F600">
        <v>0</v>
      </c>
      <c r="G600">
        <v>3</v>
      </c>
      <c r="H600">
        <v>14</v>
      </c>
      <c r="I600">
        <v>5</v>
      </c>
      <c r="J600">
        <v>77</v>
      </c>
      <c r="K600" t="s">
        <v>6</v>
      </c>
      <c r="L600">
        <v>2943</v>
      </c>
      <c r="M600">
        <v>1768</v>
      </c>
      <c r="N600">
        <v>2943</v>
      </c>
      <c r="O600" t="s">
        <v>1540</v>
      </c>
      <c r="P600">
        <v>6528</v>
      </c>
      <c r="Q600">
        <v>58</v>
      </c>
      <c r="R600">
        <v>1296</v>
      </c>
      <c r="S600">
        <v>8</v>
      </c>
      <c r="T600" t="s">
        <v>1541</v>
      </c>
      <c r="U600" t="s">
        <v>1542</v>
      </c>
      <c r="V600" t="s">
        <v>1543</v>
      </c>
      <c r="W600">
        <v>1110</v>
      </c>
      <c r="X600">
        <v>50</v>
      </c>
      <c r="Y600">
        <v>0</v>
      </c>
      <c r="Z600">
        <v>0</v>
      </c>
      <c r="AA600">
        <v>5</v>
      </c>
      <c r="AB600">
        <v>75</v>
      </c>
      <c r="AC600">
        <v>2</v>
      </c>
      <c r="AD600">
        <v>12</v>
      </c>
      <c r="AE600" t="s">
        <v>1</v>
      </c>
      <c r="AF600" t="s">
        <v>1540</v>
      </c>
      <c r="AG600">
        <v>6528</v>
      </c>
      <c r="AH600">
        <v>61</v>
      </c>
      <c r="AI600">
        <v>1296</v>
      </c>
      <c r="AJ600">
        <v>2943</v>
      </c>
      <c r="AK600">
        <v>1771</v>
      </c>
      <c r="AL600">
        <v>2943</v>
      </c>
      <c r="AM600">
        <v>8</v>
      </c>
      <c r="AN600" t="s">
        <v>1544</v>
      </c>
      <c r="AO600" t="s">
        <v>1545</v>
      </c>
      <c r="AP600" t="s">
        <v>1546</v>
      </c>
      <c r="AQ600">
        <v>19085751</v>
      </c>
      <c r="AR600">
        <v>12</v>
      </c>
      <c r="AS600" s="24">
        <f t="shared" si="18"/>
        <v>8311826.7980524078</v>
      </c>
      <c r="AT600">
        <f t="shared" si="19"/>
        <v>8751085</v>
      </c>
    </row>
    <row r="601" spans="1:46" x14ac:dyDescent="0.2">
      <c r="A601">
        <v>1445</v>
      </c>
      <c r="B601" t="s">
        <v>1560</v>
      </c>
      <c r="C601">
        <v>4678</v>
      </c>
      <c r="D601">
        <v>185</v>
      </c>
      <c r="E601">
        <v>0</v>
      </c>
      <c r="F601">
        <v>0</v>
      </c>
      <c r="G601">
        <v>2</v>
      </c>
      <c r="H601">
        <v>24</v>
      </c>
      <c r="I601">
        <v>7</v>
      </c>
      <c r="J601">
        <v>348</v>
      </c>
      <c r="K601" t="s">
        <v>6</v>
      </c>
      <c r="L601">
        <v>4887</v>
      </c>
      <c r="M601">
        <v>0</v>
      </c>
      <c r="N601">
        <v>4887</v>
      </c>
      <c r="O601" t="s">
        <v>1561</v>
      </c>
      <c r="P601">
        <v>5259</v>
      </c>
      <c r="Q601">
        <v>48</v>
      </c>
      <c r="R601">
        <v>5259</v>
      </c>
      <c r="S601">
        <v>9</v>
      </c>
      <c r="T601" t="s">
        <v>1562</v>
      </c>
      <c r="U601" t="s">
        <v>1563</v>
      </c>
      <c r="V601" t="s">
        <v>1564</v>
      </c>
      <c r="W601">
        <v>4679</v>
      </c>
      <c r="X601">
        <v>184</v>
      </c>
      <c r="Y601">
        <v>0</v>
      </c>
      <c r="Z601">
        <v>0</v>
      </c>
      <c r="AA601">
        <v>8</v>
      </c>
      <c r="AB601">
        <v>348</v>
      </c>
      <c r="AC601">
        <v>2</v>
      </c>
      <c r="AD601">
        <v>24</v>
      </c>
      <c r="AE601" t="s">
        <v>6</v>
      </c>
      <c r="AF601" t="s">
        <v>1561</v>
      </c>
      <c r="AG601">
        <v>5259</v>
      </c>
      <c r="AH601">
        <v>48</v>
      </c>
      <c r="AI601">
        <v>5259</v>
      </c>
      <c r="AJ601">
        <v>4887</v>
      </c>
      <c r="AK601">
        <v>0</v>
      </c>
      <c r="AL601">
        <v>4887</v>
      </c>
      <c r="AM601">
        <v>10</v>
      </c>
      <c r="AN601" t="s">
        <v>1565</v>
      </c>
      <c r="AO601" t="s">
        <v>1566</v>
      </c>
      <c r="AP601" t="s">
        <v>1567</v>
      </c>
      <c r="AQ601">
        <v>19116512</v>
      </c>
      <c r="AR601">
        <v>12</v>
      </c>
      <c r="AS601" s="24">
        <f t="shared" si="18"/>
        <v>8282609.8376257988</v>
      </c>
      <c r="AT601">
        <f t="shared" si="19"/>
        <v>8720324</v>
      </c>
    </row>
    <row r="602" spans="1:46" x14ac:dyDescent="0.2">
      <c r="A602">
        <v>1447</v>
      </c>
      <c r="B602" t="s">
        <v>1568</v>
      </c>
      <c r="C602">
        <v>766</v>
      </c>
      <c r="D602">
        <v>29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 t="s">
        <v>1</v>
      </c>
      <c r="L602">
        <v>879</v>
      </c>
      <c r="M602">
        <v>84</v>
      </c>
      <c r="N602">
        <v>879</v>
      </c>
      <c r="O602" t="s">
        <v>1569</v>
      </c>
      <c r="P602">
        <v>795</v>
      </c>
      <c r="Q602">
        <v>0</v>
      </c>
      <c r="R602">
        <v>795</v>
      </c>
      <c r="S602">
        <v>1</v>
      </c>
      <c r="T602" t="s">
        <v>1570</v>
      </c>
      <c r="U602" t="s">
        <v>4</v>
      </c>
      <c r="V602" t="s">
        <v>4</v>
      </c>
      <c r="W602">
        <v>766</v>
      </c>
      <c r="X602">
        <v>29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 t="s">
        <v>1</v>
      </c>
      <c r="AF602" t="s">
        <v>1569</v>
      </c>
      <c r="AG602">
        <v>795</v>
      </c>
      <c r="AH602">
        <v>0</v>
      </c>
      <c r="AI602">
        <v>795</v>
      </c>
      <c r="AJ602">
        <v>879</v>
      </c>
      <c r="AK602">
        <v>84</v>
      </c>
      <c r="AL602">
        <v>879</v>
      </c>
      <c r="AM602">
        <v>1</v>
      </c>
      <c r="AN602" t="s">
        <v>1570</v>
      </c>
      <c r="AO602" t="s">
        <v>4</v>
      </c>
      <c r="AP602" t="s">
        <v>4</v>
      </c>
      <c r="AQ602">
        <v>19136454</v>
      </c>
      <c r="AR602">
        <v>12</v>
      </c>
      <c r="AS602" s="24">
        <f t="shared" si="18"/>
        <v>8263668.8205968523</v>
      </c>
      <c r="AT602">
        <f t="shared" si="19"/>
        <v>8700382</v>
      </c>
    </row>
    <row r="603" spans="1:46" x14ac:dyDescent="0.2">
      <c r="A603">
        <v>2925</v>
      </c>
      <c r="B603" t="s">
        <v>2529</v>
      </c>
      <c r="C603">
        <v>1498</v>
      </c>
      <c r="D603">
        <v>63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 t="s">
        <v>1</v>
      </c>
      <c r="L603">
        <v>1665</v>
      </c>
      <c r="M603">
        <v>104</v>
      </c>
      <c r="N603">
        <v>1665</v>
      </c>
      <c r="O603" t="s">
        <v>2530</v>
      </c>
      <c r="P603">
        <v>1587</v>
      </c>
      <c r="Q603">
        <v>26</v>
      </c>
      <c r="R603">
        <v>1587</v>
      </c>
      <c r="S603">
        <v>1</v>
      </c>
      <c r="T603" t="s">
        <v>2531</v>
      </c>
      <c r="U603" t="s">
        <v>4</v>
      </c>
      <c r="V603" t="s">
        <v>4</v>
      </c>
      <c r="W603">
        <v>1498</v>
      </c>
      <c r="X603">
        <v>63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 t="s">
        <v>1</v>
      </c>
      <c r="AF603" t="s">
        <v>2530</v>
      </c>
      <c r="AG603">
        <v>1587</v>
      </c>
      <c r="AH603">
        <v>26</v>
      </c>
      <c r="AI603">
        <v>1587</v>
      </c>
      <c r="AJ603">
        <v>1665</v>
      </c>
      <c r="AK603">
        <v>104</v>
      </c>
      <c r="AL603">
        <v>1665</v>
      </c>
      <c r="AM603">
        <v>1</v>
      </c>
      <c r="AN603" t="s">
        <v>2531</v>
      </c>
      <c r="AO603" t="s">
        <v>4</v>
      </c>
      <c r="AP603" t="s">
        <v>4</v>
      </c>
      <c r="AQ603">
        <v>19136838</v>
      </c>
      <c r="AR603">
        <v>12</v>
      </c>
      <c r="AS603" s="24">
        <f t="shared" si="18"/>
        <v>8263304.0953667285</v>
      </c>
      <c r="AT603">
        <f t="shared" si="19"/>
        <v>8699998</v>
      </c>
    </row>
    <row r="604" spans="1:46" x14ac:dyDescent="0.2">
      <c r="A604">
        <v>1463</v>
      </c>
      <c r="B604" t="s">
        <v>1579</v>
      </c>
      <c r="C604">
        <v>2320</v>
      </c>
      <c r="D604">
        <v>65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 t="s">
        <v>1</v>
      </c>
      <c r="L604">
        <v>2385</v>
      </c>
      <c r="M604">
        <v>0</v>
      </c>
      <c r="N604">
        <v>2385</v>
      </c>
      <c r="O604" t="s">
        <v>1580</v>
      </c>
      <c r="P604">
        <v>2385</v>
      </c>
      <c r="Q604">
        <v>0</v>
      </c>
      <c r="R604">
        <v>2385</v>
      </c>
      <c r="S604">
        <v>1</v>
      </c>
      <c r="T604" t="s">
        <v>1581</v>
      </c>
      <c r="U604" t="s">
        <v>4</v>
      </c>
      <c r="V604" t="s">
        <v>4</v>
      </c>
      <c r="W604">
        <v>2320</v>
      </c>
      <c r="X604">
        <v>65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 t="s">
        <v>1</v>
      </c>
      <c r="AF604" t="s">
        <v>1580</v>
      </c>
      <c r="AG604">
        <v>2385</v>
      </c>
      <c r="AH604">
        <v>0</v>
      </c>
      <c r="AI604">
        <v>2385</v>
      </c>
      <c r="AJ604">
        <v>2385</v>
      </c>
      <c r="AK604">
        <v>0</v>
      </c>
      <c r="AL604">
        <v>2385</v>
      </c>
      <c r="AM604">
        <v>1</v>
      </c>
      <c r="AN604" t="s">
        <v>1581</v>
      </c>
      <c r="AO604" t="s">
        <v>4</v>
      </c>
      <c r="AP604" t="s">
        <v>4</v>
      </c>
      <c r="AQ604">
        <v>19152597</v>
      </c>
      <c r="AR604">
        <v>12</v>
      </c>
      <c r="AS604" s="24">
        <f t="shared" si="18"/>
        <v>8248336.1138523789</v>
      </c>
      <c r="AT604">
        <f t="shared" si="19"/>
        <v>8684239</v>
      </c>
    </row>
    <row r="605" spans="1:46" x14ac:dyDescent="0.2">
      <c r="A605">
        <v>4246</v>
      </c>
      <c r="B605" t="s">
        <v>3125</v>
      </c>
      <c r="C605">
        <v>493</v>
      </c>
      <c r="D605">
        <v>29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 t="s">
        <v>6</v>
      </c>
      <c r="L605">
        <v>561</v>
      </c>
      <c r="M605">
        <v>0</v>
      </c>
      <c r="N605">
        <v>522</v>
      </c>
      <c r="O605" t="s">
        <v>3126</v>
      </c>
      <c r="P605">
        <v>576</v>
      </c>
      <c r="Q605">
        <v>0</v>
      </c>
      <c r="R605">
        <v>522</v>
      </c>
      <c r="S605">
        <v>1</v>
      </c>
      <c r="T605" t="s">
        <v>3127</v>
      </c>
      <c r="U605" t="s">
        <v>4</v>
      </c>
      <c r="V605" t="s">
        <v>4</v>
      </c>
      <c r="W605">
        <v>493</v>
      </c>
      <c r="X605">
        <v>29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 t="s">
        <v>6</v>
      </c>
      <c r="AF605" t="s">
        <v>3126</v>
      </c>
      <c r="AG605">
        <v>576</v>
      </c>
      <c r="AH605">
        <v>0</v>
      </c>
      <c r="AI605">
        <v>522</v>
      </c>
      <c r="AJ605">
        <v>561</v>
      </c>
      <c r="AK605">
        <v>0</v>
      </c>
      <c r="AL605">
        <v>522</v>
      </c>
      <c r="AM605">
        <v>1</v>
      </c>
      <c r="AN605" t="s">
        <v>3127</v>
      </c>
      <c r="AO605" t="s">
        <v>4</v>
      </c>
      <c r="AP605" t="s">
        <v>4</v>
      </c>
      <c r="AQ605">
        <v>19167586</v>
      </c>
      <c r="AR605">
        <v>12</v>
      </c>
      <c r="AS605" s="24">
        <f t="shared" si="18"/>
        <v>8234099.4824088486</v>
      </c>
      <c r="AT605">
        <f t="shared" si="19"/>
        <v>8669250</v>
      </c>
    </row>
    <row r="606" spans="1:46" x14ac:dyDescent="0.2">
      <c r="A606">
        <v>1468</v>
      </c>
      <c r="B606" t="s">
        <v>1582</v>
      </c>
      <c r="C606">
        <v>800</v>
      </c>
      <c r="D606">
        <v>28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 t="s">
        <v>1</v>
      </c>
      <c r="L606">
        <v>828</v>
      </c>
      <c r="M606">
        <v>0</v>
      </c>
      <c r="N606">
        <v>828</v>
      </c>
      <c r="O606" t="s">
        <v>1583</v>
      </c>
      <c r="P606">
        <v>828</v>
      </c>
      <c r="Q606">
        <v>0</v>
      </c>
      <c r="R606">
        <v>828</v>
      </c>
      <c r="S606">
        <v>1</v>
      </c>
      <c r="T606" t="s">
        <v>1584</v>
      </c>
      <c r="U606" t="s">
        <v>4</v>
      </c>
      <c r="V606" t="s">
        <v>4</v>
      </c>
      <c r="W606">
        <v>800</v>
      </c>
      <c r="X606">
        <v>28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 t="s">
        <v>1</v>
      </c>
      <c r="AF606" t="s">
        <v>1583</v>
      </c>
      <c r="AG606">
        <v>828</v>
      </c>
      <c r="AH606">
        <v>0</v>
      </c>
      <c r="AI606">
        <v>828</v>
      </c>
      <c r="AJ606">
        <v>828</v>
      </c>
      <c r="AK606">
        <v>0</v>
      </c>
      <c r="AL606">
        <v>828</v>
      </c>
      <c r="AM606">
        <v>1</v>
      </c>
      <c r="AN606" t="s">
        <v>1584</v>
      </c>
      <c r="AO606" t="s">
        <v>4</v>
      </c>
      <c r="AP606" t="s">
        <v>4</v>
      </c>
      <c r="AQ606">
        <v>19168004</v>
      </c>
      <c r="AR606">
        <v>12</v>
      </c>
      <c r="AS606" s="24">
        <f t="shared" si="18"/>
        <v>8233702.4637989737</v>
      </c>
      <c r="AT606">
        <f t="shared" si="19"/>
        <v>8668832</v>
      </c>
    </row>
    <row r="607" spans="1:46" x14ac:dyDescent="0.2">
      <c r="A607">
        <v>1478</v>
      </c>
      <c r="B607" t="s">
        <v>1593</v>
      </c>
      <c r="C607">
        <v>3499</v>
      </c>
      <c r="D607">
        <v>104</v>
      </c>
      <c r="E607">
        <v>0</v>
      </c>
      <c r="F607">
        <v>0</v>
      </c>
      <c r="G607">
        <v>1</v>
      </c>
      <c r="H607">
        <v>3</v>
      </c>
      <c r="I607">
        <v>0</v>
      </c>
      <c r="J607">
        <v>0</v>
      </c>
      <c r="K607" t="s">
        <v>6</v>
      </c>
      <c r="L607">
        <v>3606</v>
      </c>
      <c r="M607">
        <v>0</v>
      </c>
      <c r="N607">
        <v>3606</v>
      </c>
      <c r="O607" t="s">
        <v>1594</v>
      </c>
      <c r="P607">
        <v>3603</v>
      </c>
      <c r="Q607">
        <v>0</v>
      </c>
      <c r="R607">
        <v>3603</v>
      </c>
      <c r="S607">
        <v>2</v>
      </c>
      <c r="T607" t="s">
        <v>1595</v>
      </c>
      <c r="U607" t="s">
        <v>1596</v>
      </c>
      <c r="V607" t="s">
        <v>1597</v>
      </c>
      <c r="W607">
        <v>3499</v>
      </c>
      <c r="X607">
        <v>104</v>
      </c>
      <c r="Y607">
        <v>0</v>
      </c>
      <c r="Z607">
        <v>0</v>
      </c>
      <c r="AA607">
        <v>0</v>
      </c>
      <c r="AB607">
        <v>0</v>
      </c>
      <c r="AC607">
        <v>1</v>
      </c>
      <c r="AD607">
        <v>3</v>
      </c>
      <c r="AE607" t="s">
        <v>1</v>
      </c>
      <c r="AF607" t="s">
        <v>1594</v>
      </c>
      <c r="AG607">
        <v>3603</v>
      </c>
      <c r="AH607">
        <v>0</v>
      </c>
      <c r="AI607">
        <v>3603</v>
      </c>
      <c r="AJ607">
        <v>3606</v>
      </c>
      <c r="AK607">
        <v>0</v>
      </c>
      <c r="AL607">
        <v>3606</v>
      </c>
      <c r="AM607">
        <v>2</v>
      </c>
      <c r="AN607" t="s">
        <v>1598</v>
      </c>
      <c r="AO607" t="s">
        <v>1599</v>
      </c>
      <c r="AP607" t="s">
        <v>1600</v>
      </c>
      <c r="AQ607">
        <v>19172971</v>
      </c>
      <c r="AR607">
        <v>12</v>
      </c>
      <c r="AS607" s="24">
        <f t="shared" si="18"/>
        <v>8228984.7809395436</v>
      </c>
      <c r="AT607">
        <f t="shared" si="19"/>
        <v>8663865</v>
      </c>
    </row>
    <row r="608" spans="1:46" x14ac:dyDescent="0.2">
      <c r="A608">
        <v>3779</v>
      </c>
      <c r="B608" t="s">
        <v>2869</v>
      </c>
      <c r="C608">
        <v>1060</v>
      </c>
      <c r="D608">
        <v>209</v>
      </c>
      <c r="E608">
        <v>0</v>
      </c>
      <c r="F608">
        <v>1</v>
      </c>
      <c r="G608">
        <v>1</v>
      </c>
      <c r="H608">
        <v>40</v>
      </c>
      <c r="I608">
        <v>4</v>
      </c>
      <c r="J608">
        <v>937</v>
      </c>
      <c r="K608" t="s">
        <v>6</v>
      </c>
      <c r="L608">
        <v>1314</v>
      </c>
      <c r="M608">
        <v>1</v>
      </c>
      <c r="N608">
        <v>1311</v>
      </c>
      <c r="O608" t="s">
        <v>2870</v>
      </c>
      <c r="P608">
        <v>2610</v>
      </c>
      <c r="Q608">
        <v>235</v>
      </c>
      <c r="R608">
        <v>2442</v>
      </c>
      <c r="S608">
        <v>5</v>
      </c>
      <c r="T608" t="s">
        <v>2871</v>
      </c>
      <c r="U608" t="s">
        <v>2872</v>
      </c>
      <c r="V608" t="s">
        <v>2873</v>
      </c>
      <c r="W608">
        <v>1038</v>
      </c>
      <c r="X608">
        <v>217</v>
      </c>
      <c r="Y608">
        <v>0</v>
      </c>
      <c r="Z608">
        <v>0</v>
      </c>
      <c r="AA608">
        <v>3</v>
      </c>
      <c r="AB608">
        <v>953</v>
      </c>
      <c r="AC608">
        <v>1</v>
      </c>
      <c r="AD608">
        <v>56</v>
      </c>
      <c r="AE608" t="s">
        <v>6</v>
      </c>
      <c r="AF608" t="s">
        <v>2870</v>
      </c>
      <c r="AG608">
        <v>2610</v>
      </c>
      <c r="AH608">
        <v>234</v>
      </c>
      <c r="AI608">
        <v>2442</v>
      </c>
      <c r="AJ608">
        <v>1314</v>
      </c>
      <c r="AK608">
        <v>0</v>
      </c>
      <c r="AL608">
        <v>1311</v>
      </c>
      <c r="AM608">
        <v>4</v>
      </c>
      <c r="AN608" t="s">
        <v>2874</v>
      </c>
      <c r="AO608" t="s">
        <v>2875</v>
      </c>
      <c r="AP608" t="s">
        <v>2876</v>
      </c>
      <c r="AQ608">
        <v>19280579</v>
      </c>
      <c r="AR608">
        <v>11</v>
      </c>
      <c r="AS608" s="24">
        <f t="shared" si="18"/>
        <v>8126778.1336398274</v>
      </c>
      <c r="AT608">
        <f t="shared" si="19"/>
        <v>8556257</v>
      </c>
    </row>
    <row r="609" spans="1:46" x14ac:dyDescent="0.2">
      <c r="A609">
        <v>6364</v>
      </c>
      <c r="B609" t="s">
        <v>198</v>
      </c>
      <c r="C609">
        <v>864</v>
      </c>
      <c r="D609">
        <v>320</v>
      </c>
      <c r="E609">
        <v>0</v>
      </c>
      <c r="F609">
        <v>0</v>
      </c>
      <c r="G609">
        <v>2</v>
      </c>
      <c r="H609">
        <v>115</v>
      </c>
      <c r="I609">
        <v>2</v>
      </c>
      <c r="J609">
        <v>1810</v>
      </c>
      <c r="K609" t="s">
        <v>6</v>
      </c>
      <c r="L609">
        <v>1608</v>
      </c>
      <c r="M609">
        <v>138</v>
      </c>
      <c r="N609">
        <v>1437</v>
      </c>
      <c r="O609" t="s">
        <v>199</v>
      </c>
      <c r="P609">
        <v>3285</v>
      </c>
      <c r="Q609">
        <v>120</v>
      </c>
      <c r="R609">
        <v>3114</v>
      </c>
      <c r="S609">
        <v>3</v>
      </c>
      <c r="T609" t="s">
        <v>200</v>
      </c>
      <c r="U609" t="s">
        <v>201</v>
      </c>
      <c r="V609" t="s">
        <v>202</v>
      </c>
      <c r="W609">
        <v>862</v>
      </c>
      <c r="X609">
        <v>320</v>
      </c>
      <c r="Y609">
        <v>0</v>
      </c>
      <c r="Z609">
        <v>0</v>
      </c>
      <c r="AA609">
        <v>2</v>
      </c>
      <c r="AB609">
        <v>1812</v>
      </c>
      <c r="AC609">
        <v>2</v>
      </c>
      <c r="AD609">
        <v>117</v>
      </c>
      <c r="AE609" t="s">
        <v>6</v>
      </c>
      <c r="AF609" t="s">
        <v>199</v>
      </c>
      <c r="AG609">
        <v>3285</v>
      </c>
      <c r="AH609">
        <v>120</v>
      </c>
      <c r="AI609">
        <v>3114</v>
      </c>
      <c r="AJ609">
        <v>1608</v>
      </c>
      <c r="AK609">
        <v>138</v>
      </c>
      <c r="AL609">
        <v>1437</v>
      </c>
      <c r="AM609">
        <v>3</v>
      </c>
      <c r="AN609" t="s">
        <v>203</v>
      </c>
      <c r="AO609" t="s">
        <v>204</v>
      </c>
      <c r="AP609" t="s">
        <v>205</v>
      </c>
      <c r="AQ609">
        <v>19331142</v>
      </c>
      <c r="AR609">
        <v>25</v>
      </c>
      <c r="AS609" s="24">
        <f t="shared" si="18"/>
        <v>8078753.1289244238</v>
      </c>
      <c r="AT609">
        <f t="shared" si="19"/>
        <v>8505694</v>
      </c>
    </row>
    <row r="610" spans="1:46" x14ac:dyDescent="0.2">
      <c r="A610">
        <v>4491</v>
      </c>
      <c r="B610" t="s">
        <v>3290</v>
      </c>
      <c r="C610">
        <v>577</v>
      </c>
      <c r="D610">
        <v>11</v>
      </c>
      <c r="E610">
        <v>0</v>
      </c>
      <c r="F610">
        <v>0</v>
      </c>
      <c r="G610">
        <v>1</v>
      </c>
      <c r="H610">
        <v>129</v>
      </c>
      <c r="I610">
        <v>0</v>
      </c>
      <c r="J610">
        <v>0</v>
      </c>
      <c r="K610" t="s">
        <v>1</v>
      </c>
      <c r="L610">
        <v>717</v>
      </c>
      <c r="M610">
        <v>0</v>
      </c>
      <c r="N610">
        <v>717</v>
      </c>
      <c r="O610" t="s">
        <v>3291</v>
      </c>
      <c r="P610">
        <v>588</v>
      </c>
      <c r="Q610">
        <v>0</v>
      </c>
      <c r="R610">
        <v>588</v>
      </c>
      <c r="S610">
        <v>2</v>
      </c>
      <c r="T610" t="s">
        <v>3292</v>
      </c>
      <c r="U610" t="s">
        <v>3293</v>
      </c>
      <c r="V610" t="s">
        <v>3294</v>
      </c>
      <c r="W610">
        <v>577</v>
      </c>
      <c r="X610">
        <v>11</v>
      </c>
      <c r="Y610">
        <v>0</v>
      </c>
      <c r="Z610">
        <v>0</v>
      </c>
      <c r="AA610">
        <v>0</v>
      </c>
      <c r="AB610">
        <v>0</v>
      </c>
      <c r="AC610">
        <v>1</v>
      </c>
      <c r="AD610">
        <v>129</v>
      </c>
      <c r="AE610" t="s">
        <v>1</v>
      </c>
      <c r="AF610" t="s">
        <v>3291</v>
      </c>
      <c r="AG610">
        <v>588</v>
      </c>
      <c r="AH610">
        <v>0</v>
      </c>
      <c r="AI610">
        <v>588</v>
      </c>
      <c r="AJ610">
        <v>717</v>
      </c>
      <c r="AK610">
        <v>0</v>
      </c>
      <c r="AL610">
        <v>717</v>
      </c>
      <c r="AM610">
        <v>2</v>
      </c>
      <c r="AN610" t="s">
        <v>3292</v>
      </c>
      <c r="AO610" t="s">
        <v>3294</v>
      </c>
      <c r="AP610" t="s">
        <v>3293</v>
      </c>
      <c r="AQ610">
        <v>19439836</v>
      </c>
      <c r="AR610">
        <v>12</v>
      </c>
      <c r="AS610" s="24">
        <f t="shared" si="18"/>
        <v>7975514.9930832665</v>
      </c>
      <c r="AT610">
        <f t="shared" si="19"/>
        <v>8397000</v>
      </c>
    </row>
    <row r="611" spans="1:46" x14ac:dyDescent="0.2">
      <c r="A611">
        <v>1491</v>
      </c>
      <c r="B611" t="s">
        <v>1604</v>
      </c>
      <c r="C611">
        <v>1732</v>
      </c>
      <c r="D611">
        <v>53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 t="s">
        <v>1</v>
      </c>
      <c r="L611">
        <v>1785</v>
      </c>
      <c r="M611">
        <v>0</v>
      </c>
      <c r="N611">
        <v>1785</v>
      </c>
      <c r="O611" t="s">
        <v>1605</v>
      </c>
      <c r="P611">
        <v>1785</v>
      </c>
      <c r="Q611">
        <v>0</v>
      </c>
      <c r="R611">
        <v>1785</v>
      </c>
      <c r="S611">
        <v>1</v>
      </c>
      <c r="T611" t="s">
        <v>1606</v>
      </c>
      <c r="U611" t="s">
        <v>4</v>
      </c>
      <c r="V611" t="s">
        <v>4</v>
      </c>
      <c r="W611">
        <v>1732</v>
      </c>
      <c r="X611">
        <v>53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 t="s">
        <v>1</v>
      </c>
      <c r="AF611" t="s">
        <v>1605</v>
      </c>
      <c r="AG611">
        <v>1785</v>
      </c>
      <c r="AH611">
        <v>0</v>
      </c>
      <c r="AI611">
        <v>1785</v>
      </c>
      <c r="AJ611">
        <v>1785</v>
      </c>
      <c r="AK611">
        <v>0</v>
      </c>
      <c r="AL611">
        <v>1785</v>
      </c>
      <c r="AM611">
        <v>1</v>
      </c>
      <c r="AN611" t="s">
        <v>1606</v>
      </c>
      <c r="AO611" t="s">
        <v>4</v>
      </c>
      <c r="AP611" t="s">
        <v>4</v>
      </c>
      <c r="AQ611">
        <v>19447290</v>
      </c>
      <c r="AR611">
        <v>12</v>
      </c>
      <c r="AS611" s="24">
        <f t="shared" si="18"/>
        <v>7968435.1444756156</v>
      </c>
      <c r="AT611">
        <f t="shared" si="19"/>
        <v>8389546</v>
      </c>
    </row>
    <row r="612" spans="1:46" x14ac:dyDescent="0.2">
      <c r="A612">
        <v>1496</v>
      </c>
      <c r="B612" t="s">
        <v>1607</v>
      </c>
      <c r="C612">
        <v>807</v>
      </c>
      <c r="D612">
        <v>64</v>
      </c>
      <c r="E612">
        <v>0</v>
      </c>
      <c r="F612">
        <v>0</v>
      </c>
      <c r="G612">
        <v>2</v>
      </c>
      <c r="H612">
        <v>36</v>
      </c>
      <c r="I612">
        <v>2</v>
      </c>
      <c r="J612">
        <v>33</v>
      </c>
      <c r="K612" t="s">
        <v>1</v>
      </c>
      <c r="L612">
        <v>924</v>
      </c>
      <c r="M612">
        <v>17</v>
      </c>
      <c r="N612">
        <v>924</v>
      </c>
      <c r="O612" t="s">
        <v>1608</v>
      </c>
      <c r="P612">
        <v>927</v>
      </c>
      <c r="Q612">
        <v>23</v>
      </c>
      <c r="R612">
        <v>927</v>
      </c>
      <c r="S612">
        <v>3</v>
      </c>
      <c r="T612" t="s">
        <v>1609</v>
      </c>
      <c r="U612" t="s">
        <v>1610</v>
      </c>
      <c r="V612" t="s">
        <v>1611</v>
      </c>
      <c r="W612">
        <v>826</v>
      </c>
      <c r="X612">
        <v>70</v>
      </c>
      <c r="Y612">
        <v>0</v>
      </c>
      <c r="Z612">
        <v>0</v>
      </c>
      <c r="AA612">
        <v>1</v>
      </c>
      <c r="AB612">
        <v>8</v>
      </c>
      <c r="AC612">
        <v>2</v>
      </c>
      <c r="AD612">
        <v>11</v>
      </c>
      <c r="AE612" t="s">
        <v>1</v>
      </c>
      <c r="AF612" t="s">
        <v>1608</v>
      </c>
      <c r="AG612">
        <v>927</v>
      </c>
      <c r="AH612">
        <v>23</v>
      </c>
      <c r="AI612">
        <v>927</v>
      </c>
      <c r="AJ612">
        <v>924</v>
      </c>
      <c r="AK612">
        <v>17</v>
      </c>
      <c r="AL612">
        <v>924</v>
      </c>
      <c r="AM612">
        <v>3</v>
      </c>
      <c r="AN612" t="s">
        <v>1612</v>
      </c>
      <c r="AO612" t="s">
        <v>1613</v>
      </c>
      <c r="AP612" t="s">
        <v>1614</v>
      </c>
      <c r="AQ612">
        <v>19459621</v>
      </c>
      <c r="AR612">
        <v>12</v>
      </c>
      <c r="AS612" s="24">
        <f t="shared" si="18"/>
        <v>7956723.0954843424</v>
      </c>
      <c r="AT612">
        <f t="shared" si="19"/>
        <v>8377215</v>
      </c>
    </row>
    <row r="613" spans="1:46" x14ac:dyDescent="0.2">
      <c r="A613">
        <v>6485</v>
      </c>
      <c r="B613" t="s">
        <v>4251</v>
      </c>
      <c r="C613">
        <v>862</v>
      </c>
      <c r="D613">
        <v>32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 t="s">
        <v>1</v>
      </c>
      <c r="L613">
        <v>927</v>
      </c>
      <c r="M613">
        <v>33</v>
      </c>
      <c r="N613">
        <v>927</v>
      </c>
      <c r="O613" t="s">
        <v>4252</v>
      </c>
      <c r="P613">
        <v>927</v>
      </c>
      <c r="Q613">
        <v>33</v>
      </c>
      <c r="R613">
        <v>927</v>
      </c>
      <c r="S613">
        <v>1</v>
      </c>
      <c r="T613" t="s">
        <v>1051</v>
      </c>
      <c r="U613" t="s">
        <v>4</v>
      </c>
      <c r="V613" t="s">
        <v>4</v>
      </c>
      <c r="W613">
        <v>862</v>
      </c>
      <c r="X613">
        <v>32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 t="s">
        <v>1</v>
      </c>
      <c r="AF613" t="s">
        <v>4252</v>
      </c>
      <c r="AG613">
        <v>927</v>
      </c>
      <c r="AH613">
        <v>33</v>
      </c>
      <c r="AI613">
        <v>927</v>
      </c>
      <c r="AJ613">
        <v>927</v>
      </c>
      <c r="AK613">
        <v>33</v>
      </c>
      <c r="AL613">
        <v>927</v>
      </c>
      <c r="AM613">
        <v>1</v>
      </c>
      <c r="AN613" t="s">
        <v>1051</v>
      </c>
      <c r="AO613" t="s">
        <v>4</v>
      </c>
      <c r="AP613" t="s">
        <v>4</v>
      </c>
      <c r="AQ613">
        <v>19468024</v>
      </c>
      <c r="AR613">
        <v>12</v>
      </c>
      <c r="AS613" s="24">
        <f t="shared" si="18"/>
        <v>7948741.8816595376</v>
      </c>
      <c r="AT613">
        <f t="shared" si="19"/>
        <v>8368812</v>
      </c>
    </row>
    <row r="614" spans="1:46" x14ac:dyDescent="0.2">
      <c r="A614">
        <v>3107</v>
      </c>
      <c r="B614" t="s">
        <v>2651</v>
      </c>
      <c r="C614">
        <v>845</v>
      </c>
      <c r="D614">
        <v>40</v>
      </c>
      <c r="E614">
        <v>0</v>
      </c>
      <c r="F614">
        <v>0</v>
      </c>
      <c r="G614">
        <v>1</v>
      </c>
      <c r="H614">
        <v>55</v>
      </c>
      <c r="I614">
        <v>2</v>
      </c>
      <c r="J614">
        <v>19</v>
      </c>
      <c r="K614" t="s">
        <v>1</v>
      </c>
      <c r="L614">
        <v>1104</v>
      </c>
      <c r="M614">
        <v>164</v>
      </c>
      <c r="N614">
        <v>1104</v>
      </c>
      <c r="O614" t="s">
        <v>2652</v>
      </c>
      <c r="P614">
        <v>921</v>
      </c>
      <c r="Q614">
        <v>17</v>
      </c>
      <c r="R614">
        <v>921</v>
      </c>
      <c r="S614">
        <v>3</v>
      </c>
      <c r="T614" t="s">
        <v>2653</v>
      </c>
      <c r="U614" t="s">
        <v>2654</v>
      </c>
      <c r="V614" t="s">
        <v>2655</v>
      </c>
      <c r="W614">
        <v>851</v>
      </c>
      <c r="X614">
        <v>44</v>
      </c>
      <c r="Y614">
        <v>0</v>
      </c>
      <c r="Z614">
        <v>0</v>
      </c>
      <c r="AA614">
        <v>2</v>
      </c>
      <c r="AB614">
        <v>9</v>
      </c>
      <c r="AC614">
        <v>1</v>
      </c>
      <c r="AD614">
        <v>45</v>
      </c>
      <c r="AE614" t="s">
        <v>1</v>
      </c>
      <c r="AF614" t="s">
        <v>2652</v>
      </c>
      <c r="AG614">
        <v>921</v>
      </c>
      <c r="AH614">
        <v>17</v>
      </c>
      <c r="AI614">
        <v>921</v>
      </c>
      <c r="AJ614">
        <v>1104</v>
      </c>
      <c r="AK614">
        <v>164</v>
      </c>
      <c r="AL614">
        <v>1104</v>
      </c>
      <c r="AM614">
        <v>3</v>
      </c>
      <c r="AN614" t="s">
        <v>2656</v>
      </c>
      <c r="AO614" t="s">
        <v>2657</v>
      </c>
      <c r="AP614" t="s">
        <v>2658</v>
      </c>
      <c r="AQ614">
        <v>19471320</v>
      </c>
      <c r="AR614">
        <v>12</v>
      </c>
      <c r="AS614" s="24">
        <f t="shared" si="18"/>
        <v>7945611.3234343147</v>
      </c>
      <c r="AT614">
        <f t="shared" si="19"/>
        <v>8365516</v>
      </c>
    </row>
    <row r="615" spans="1:46" x14ac:dyDescent="0.2">
      <c r="A615">
        <v>1501</v>
      </c>
      <c r="B615" t="s">
        <v>1620</v>
      </c>
      <c r="C615">
        <v>1166</v>
      </c>
      <c r="D615">
        <v>45</v>
      </c>
      <c r="E615">
        <v>0</v>
      </c>
      <c r="F615">
        <v>0</v>
      </c>
      <c r="G615">
        <v>0</v>
      </c>
      <c r="H615">
        <v>0</v>
      </c>
      <c r="I615">
        <v>1</v>
      </c>
      <c r="J615">
        <v>3</v>
      </c>
      <c r="K615" t="s">
        <v>1</v>
      </c>
      <c r="L615">
        <v>1335</v>
      </c>
      <c r="M615">
        <v>66</v>
      </c>
      <c r="N615">
        <v>1277</v>
      </c>
      <c r="O615" t="s">
        <v>1621</v>
      </c>
      <c r="P615">
        <v>1380</v>
      </c>
      <c r="Q615">
        <v>12</v>
      </c>
      <c r="R615">
        <v>1226</v>
      </c>
      <c r="S615">
        <v>2</v>
      </c>
      <c r="T615" t="s">
        <v>1622</v>
      </c>
      <c r="U615" t="s">
        <v>1623</v>
      </c>
      <c r="V615" t="s">
        <v>1624</v>
      </c>
      <c r="W615">
        <v>1165</v>
      </c>
      <c r="X615">
        <v>46</v>
      </c>
      <c r="Y615">
        <v>0</v>
      </c>
      <c r="Z615">
        <v>0</v>
      </c>
      <c r="AA615">
        <v>1</v>
      </c>
      <c r="AB615">
        <v>3</v>
      </c>
      <c r="AC615">
        <v>0</v>
      </c>
      <c r="AD615">
        <v>0</v>
      </c>
      <c r="AE615" t="s">
        <v>1</v>
      </c>
      <c r="AF615" t="s">
        <v>1621</v>
      </c>
      <c r="AG615">
        <v>1380</v>
      </c>
      <c r="AH615">
        <v>12</v>
      </c>
      <c r="AI615">
        <v>1226</v>
      </c>
      <c r="AJ615">
        <v>1335</v>
      </c>
      <c r="AK615">
        <v>66</v>
      </c>
      <c r="AL615">
        <v>1277</v>
      </c>
      <c r="AM615">
        <v>2</v>
      </c>
      <c r="AN615" t="s">
        <v>1625</v>
      </c>
      <c r="AO615" t="s">
        <v>1626</v>
      </c>
      <c r="AP615" t="s">
        <v>1627</v>
      </c>
      <c r="AQ615">
        <v>19480029</v>
      </c>
      <c r="AR615">
        <v>12</v>
      </c>
      <c r="AS615" s="24">
        <f t="shared" si="18"/>
        <v>7937339.4691917561</v>
      </c>
      <c r="AT615">
        <f t="shared" si="19"/>
        <v>8356807</v>
      </c>
    </row>
    <row r="616" spans="1:46" x14ac:dyDescent="0.2">
      <c r="A616">
        <v>4344</v>
      </c>
      <c r="B616" t="s">
        <v>3194</v>
      </c>
      <c r="C616">
        <v>872</v>
      </c>
      <c r="D616">
        <v>46</v>
      </c>
      <c r="E616">
        <v>0</v>
      </c>
      <c r="F616">
        <v>0</v>
      </c>
      <c r="G616">
        <v>1</v>
      </c>
      <c r="H616">
        <v>12</v>
      </c>
      <c r="I616">
        <v>0</v>
      </c>
      <c r="J616">
        <v>0</v>
      </c>
      <c r="K616" t="s">
        <v>6</v>
      </c>
      <c r="L616">
        <v>1017</v>
      </c>
      <c r="M616">
        <v>87</v>
      </c>
      <c r="N616">
        <v>1017</v>
      </c>
      <c r="O616" t="s">
        <v>3195</v>
      </c>
      <c r="P616">
        <v>918</v>
      </c>
      <c r="Q616">
        <v>0</v>
      </c>
      <c r="R616">
        <v>918</v>
      </c>
      <c r="S616">
        <v>2</v>
      </c>
      <c r="T616" t="s">
        <v>3196</v>
      </c>
      <c r="U616" t="s">
        <v>3197</v>
      </c>
      <c r="V616" t="s">
        <v>3198</v>
      </c>
      <c r="W616">
        <v>872</v>
      </c>
      <c r="X616">
        <v>46</v>
      </c>
      <c r="Y616">
        <v>0</v>
      </c>
      <c r="Z616">
        <v>0</v>
      </c>
      <c r="AA616">
        <v>0</v>
      </c>
      <c r="AB616">
        <v>0</v>
      </c>
      <c r="AC616">
        <v>1</v>
      </c>
      <c r="AD616">
        <v>12</v>
      </c>
      <c r="AE616" t="s">
        <v>1</v>
      </c>
      <c r="AF616" t="s">
        <v>3195</v>
      </c>
      <c r="AG616">
        <v>918</v>
      </c>
      <c r="AH616">
        <v>0</v>
      </c>
      <c r="AI616">
        <v>918</v>
      </c>
      <c r="AJ616">
        <v>1017</v>
      </c>
      <c r="AK616">
        <v>87</v>
      </c>
      <c r="AL616">
        <v>1017</v>
      </c>
      <c r="AM616">
        <v>2</v>
      </c>
      <c r="AN616" t="s">
        <v>3199</v>
      </c>
      <c r="AO616" t="s">
        <v>553</v>
      </c>
      <c r="AP616" t="s">
        <v>3200</v>
      </c>
      <c r="AQ616">
        <v>19486628</v>
      </c>
      <c r="AR616">
        <v>12</v>
      </c>
      <c r="AS616" s="24">
        <f t="shared" si="18"/>
        <v>7931071.7041043034</v>
      </c>
      <c r="AT616">
        <f t="shared" si="19"/>
        <v>8350208</v>
      </c>
    </row>
    <row r="617" spans="1:46" x14ac:dyDescent="0.2">
      <c r="A617">
        <v>5556</v>
      </c>
      <c r="B617" t="s">
        <v>3796</v>
      </c>
      <c r="C617">
        <v>784</v>
      </c>
      <c r="D617">
        <v>17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 t="s">
        <v>1</v>
      </c>
      <c r="L617">
        <v>801</v>
      </c>
      <c r="M617">
        <v>0</v>
      </c>
      <c r="N617">
        <v>801</v>
      </c>
      <c r="O617" t="s">
        <v>3797</v>
      </c>
      <c r="P617">
        <v>801</v>
      </c>
      <c r="Q617">
        <v>0</v>
      </c>
      <c r="R617">
        <v>801</v>
      </c>
      <c r="S617">
        <v>1</v>
      </c>
      <c r="T617" t="s">
        <v>3798</v>
      </c>
      <c r="U617" t="s">
        <v>4</v>
      </c>
      <c r="V617" t="s">
        <v>4</v>
      </c>
      <c r="W617">
        <v>784</v>
      </c>
      <c r="X617">
        <v>17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 t="s">
        <v>1</v>
      </c>
      <c r="AF617" t="s">
        <v>3797</v>
      </c>
      <c r="AG617">
        <v>801</v>
      </c>
      <c r="AH617">
        <v>0</v>
      </c>
      <c r="AI617">
        <v>801</v>
      </c>
      <c r="AJ617">
        <v>801</v>
      </c>
      <c r="AK617">
        <v>0</v>
      </c>
      <c r="AL617">
        <v>801</v>
      </c>
      <c r="AM617">
        <v>1</v>
      </c>
      <c r="AN617" t="s">
        <v>3798</v>
      </c>
      <c r="AO617" t="s">
        <v>4</v>
      </c>
      <c r="AP617" t="s">
        <v>4</v>
      </c>
      <c r="AQ617">
        <v>19488559</v>
      </c>
      <c r="AR617">
        <v>12</v>
      </c>
      <c r="AS617" s="24">
        <f t="shared" si="18"/>
        <v>7929237.6300955322</v>
      </c>
      <c r="AT617">
        <f t="shared" si="19"/>
        <v>8348277</v>
      </c>
    </row>
    <row r="618" spans="1:46" x14ac:dyDescent="0.2">
      <c r="A618">
        <v>6595</v>
      </c>
      <c r="B618" t="s">
        <v>4336</v>
      </c>
      <c r="C618">
        <v>750</v>
      </c>
      <c r="D618">
        <v>40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 t="s">
        <v>1</v>
      </c>
      <c r="L618">
        <v>927</v>
      </c>
      <c r="M618">
        <v>137</v>
      </c>
      <c r="N618">
        <v>927</v>
      </c>
      <c r="O618" t="s">
        <v>4337</v>
      </c>
      <c r="P618">
        <v>837</v>
      </c>
      <c r="Q618">
        <v>47</v>
      </c>
      <c r="R618">
        <v>837</v>
      </c>
      <c r="S618">
        <v>1</v>
      </c>
      <c r="T618" t="s">
        <v>4338</v>
      </c>
      <c r="U618" t="s">
        <v>4</v>
      </c>
      <c r="V618" t="s">
        <v>4</v>
      </c>
      <c r="W618">
        <v>750</v>
      </c>
      <c r="X618">
        <v>40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 t="s">
        <v>1</v>
      </c>
      <c r="AF618" t="s">
        <v>4337</v>
      </c>
      <c r="AG618">
        <v>837</v>
      </c>
      <c r="AH618">
        <v>47</v>
      </c>
      <c r="AI618">
        <v>837</v>
      </c>
      <c r="AJ618">
        <v>927</v>
      </c>
      <c r="AK618">
        <v>137</v>
      </c>
      <c r="AL618">
        <v>927</v>
      </c>
      <c r="AM618">
        <v>1</v>
      </c>
      <c r="AN618" t="s">
        <v>4338</v>
      </c>
      <c r="AO618" t="s">
        <v>4</v>
      </c>
      <c r="AP618" t="s">
        <v>4</v>
      </c>
      <c r="AQ618">
        <v>19488863</v>
      </c>
      <c r="AR618">
        <v>12</v>
      </c>
      <c r="AS618" s="24">
        <f t="shared" si="18"/>
        <v>7928948.8892883509</v>
      </c>
      <c r="AT618">
        <f t="shared" si="19"/>
        <v>8347973</v>
      </c>
    </row>
    <row r="619" spans="1:46" x14ac:dyDescent="0.2">
      <c r="A619">
        <v>4495</v>
      </c>
      <c r="B619" t="s">
        <v>3300</v>
      </c>
      <c r="C619">
        <v>2759</v>
      </c>
      <c r="D619">
        <v>95</v>
      </c>
      <c r="E619">
        <v>0</v>
      </c>
      <c r="F619">
        <v>0</v>
      </c>
      <c r="G619">
        <v>2</v>
      </c>
      <c r="H619">
        <v>17</v>
      </c>
      <c r="I619">
        <v>1</v>
      </c>
      <c r="J619">
        <v>23</v>
      </c>
      <c r="K619" t="s">
        <v>1</v>
      </c>
      <c r="L619">
        <v>2880</v>
      </c>
      <c r="M619">
        <v>9</v>
      </c>
      <c r="N619">
        <v>2880</v>
      </c>
      <c r="O619" t="s">
        <v>3301</v>
      </c>
      <c r="P619">
        <v>2928</v>
      </c>
      <c r="Q619">
        <v>51</v>
      </c>
      <c r="R619">
        <v>2928</v>
      </c>
      <c r="S619">
        <v>3</v>
      </c>
      <c r="T619" t="s">
        <v>3302</v>
      </c>
      <c r="U619" t="s">
        <v>3303</v>
      </c>
      <c r="V619" t="s">
        <v>3304</v>
      </c>
      <c r="W619">
        <v>2759</v>
      </c>
      <c r="X619">
        <v>95</v>
      </c>
      <c r="Y619">
        <v>0</v>
      </c>
      <c r="Z619">
        <v>0</v>
      </c>
      <c r="AA619">
        <v>1</v>
      </c>
      <c r="AB619">
        <v>23</v>
      </c>
      <c r="AC619">
        <v>2</v>
      </c>
      <c r="AD619">
        <v>17</v>
      </c>
      <c r="AE619" t="s">
        <v>1</v>
      </c>
      <c r="AF619" t="s">
        <v>3301</v>
      </c>
      <c r="AG619">
        <v>2928</v>
      </c>
      <c r="AH619">
        <v>51</v>
      </c>
      <c r="AI619">
        <v>2928</v>
      </c>
      <c r="AJ619">
        <v>2880</v>
      </c>
      <c r="AK619">
        <v>9</v>
      </c>
      <c r="AL619">
        <v>2880</v>
      </c>
      <c r="AM619">
        <v>3</v>
      </c>
      <c r="AN619" t="s">
        <v>3305</v>
      </c>
      <c r="AO619" t="s">
        <v>3306</v>
      </c>
      <c r="AP619" t="s">
        <v>3307</v>
      </c>
      <c r="AQ619">
        <v>19497304</v>
      </c>
      <c r="AR619">
        <v>12</v>
      </c>
      <c r="AS619" s="24">
        <f t="shared" si="18"/>
        <v>7920931.58286265</v>
      </c>
      <c r="AT619">
        <f t="shared" si="19"/>
        <v>8339532</v>
      </c>
    </row>
    <row r="620" spans="1:46" x14ac:dyDescent="0.2">
      <c r="A620">
        <v>4091</v>
      </c>
      <c r="B620" t="s">
        <v>3063</v>
      </c>
      <c r="C620">
        <v>413</v>
      </c>
      <c r="D620">
        <v>17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 t="s">
        <v>1</v>
      </c>
      <c r="L620">
        <v>441</v>
      </c>
      <c r="M620">
        <v>11</v>
      </c>
      <c r="N620">
        <v>441</v>
      </c>
      <c r="O620" t="s">
        <v>3064</v>
      </c>
      <c r="P620">
        <v>453</v>
      </c>
      <c r="Q620">
        <v>23</v>
      </c>
      <c r="R620">
        <v>453</v>
      </c>
      <c r="S620">
        <v>1</v>
      </c>
      <c r="T620" t="s">
        <v>3065</v>
      </c>
      <c r="U620" t="s">
        <v>4</v>
      </c>
      <c r="V620" t="s">
        <v>4</v>
      </c>
      <c r="W620">
        <v>413</v>
      </c>
      <c r="X620">
        <v>17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 t="s">
        <v>1</v>
      </c>
      <c r="AF620" t="s">
        <v>3064</v>
      </c>
      <c r="AG620">
        <v>453</v>
      </c>
      <c r="AH620">
        <v>23</v>
      </c>
      <c r="AI620">
        <v>453</v>
      </c>
      <c r="AJ620">
        <v>441</v>
      </c>
      <c r="AK620">
        <v>11</v>
      </c>
      <c r="AL620">
        <v>441</v>
      </c>
      <c r="AM620">
        <v>1</v>
      </c>
      <c r="AN620" t="s">
        <v>3065</v>
      </c>
      <c r="AO620" t="s">
        <v>4</v>
      </c>
      <c r="AP620" t="s">
        <v>4</v>
      </c>
      <c r="AQ620">
        <v>19520483</v>
      </c>
      <c r="AR620">
        <v>12</v>
      </c>
      <c r="AS620" s="24">
        <f t="shared" si="18"/>
        <v>7898916.0461204005</v>
      </c>
      <c r="AT620">
        <f t="shared" si="19"/>
        <v>8316353</v>
      </c>
    </row>
    <row r="621" spans="1:46" x14ac:dyDescent="0.2">
      <c r="A621">
        <v>4927</v>
      </c>
      <c r="B621" t="s">
        <v>3522</v>
      </c>
      <c r="C621">
        <v>2535</v>
      </c>
      <c r="D621">
        <v>78</v>
      </c>
      <c r="E621">
        <v>0</v>
      </c>
      <c r="F621">
        <v>0</v>
      </c>
      <c r="G621">
        <v>1</v>
      </c>
      <c r="H621">
        <v>6</v>
      </c>
      <c r="I621">
        <v>0</v>
      </c>
      <c r="J621">
        <v>0</v>
      </c>
      <c r="K621" t="s">
        <v>6</v>
      </c>
      <c r="L621">
        <v>3102</v>
      </c>
      <c r="M621">
        <v>483</v>
      </c>
      <c r="N621">
        <v>3102</v>
      </c>
      <c r="O621" t="s">
        <v>3523</v>
      </c>
      <c r="P621">
        <v>2613</v>
      </c>
      <c r="Q621">
        <v>0</v>
      </c>
      <c r="R621">
        <v>2613</v>
      </c>
      <c r="S621">
        <v>2</v>
      </c>
      <c r="T621" t="s">
        <v>3524</v>
      </c>
      <c r="U621" t="s">
        <v>3525</v>
      </c>
      <c r="V621" t="s">
        <v>3526</v>
      </c>
      <c r="W621">
        <v>2535</v>
      </c>
      <c r="X621">
        <v>78</v>
      </c>
      <c r="Y621">
        <v>0</v>
      </c>
      <c r="Z621">
        <v>0</v>
      </c>
      <c r="AA621">
        <v>0</v>
      </c>
      <c r="AB621">
        <v>0</v>
      </c>
      <c r="AC621">
        <v>1</v>
      </c>
      <c r="AD621">
        <v>6</v>
      </c>
      <c r="AE621" t="s">
        <v>1</v>
      </c>
      <c r="AF621" t="s">
        <v>3523</v>
      </c>
      <c r="AG621">
        <v>2613</v>
      </c>
      <c r="AH621">
        <v>0</v>
      </c>
      <c r="AI621">
        <v>2613</v>
      </c>
      <c r="AJ621">
        <v>3102</v>
      </c>
      <c r="AK621">
        <v>483</v>
      </c>
      <c r="AL621">
        <v>3102</v>
      </c>
      <c r="AM621">
        <v>2</v>
      </c>
      <c r="AN621" t="s">
        <v>3527</v>
      </c>
      <c r="AO621" t="s">
        <v>3528</v>
      </c>
      <c r="AP621" t="s">
        <v>3529</v>
      </c>
      <c r="AQ621">
        <v>19529440</v>
      </c>
      <c r="AR621">
        <v>12</v>
      </c>
      <c r="AS621" s="24">
        <f t="shared" si="18"/>
        <v>7890408.6401667213</v>
      </c>
      <c r="AT621">
        <f t="shared" si="19"/>
        <v>8307396</v>
      </c>
    </row>
    <row r="622" spans="1:46" x14ac:dyDescent="0.2">
      <c r="A622">
        <v>3900</v>
      </c>
      <c r="B622" t="s">
        <v>2945</v>
      </c>
      <c r="C622">
        <v>2059</v>
      </c>
      <c r="D622">
        <v>65</v>
      </c>
      <c r="E622">
        <v>0</v>
      </c>
      <c r="F622">
        <v>0</v>
      </c>
      <c r="G622">
        <v>1</v>
      </c>
      <c r="H622">
        <v>3</v>
      </c>
      <c r="I622">
        <v>0</v>
      </c>
      <c r="J622">
        <v>0</v>
      </c>
      <c r="K622" t="s">
        <v>1</v>
      </c>
      <c r="L622">
        <v>2490</v>
      </c>
      <c r="M622">
        <v>91</v>
      </c>
      <c r="N622">
        <v>2218</v>
      </c>
      <c r="O622" t="s">
        <v>2946</v>
      </c>
      <c r="P622">
        <v>2223</v>
      </c>
      <c r="Q622">
        <v>91</v>
      </c>
      <c r="R622">
        <v>2215</v>
      </c>
      <c r="S622">
        <v>2</v>
      </c>
      <c r="T622" t="s">
        <v>2947</v>
      </c>
      <c r="U622" t="s">
        <v>2948</v>
      </c>
      <c r="V622" t="s">
        <v>2949</v>
      </c>
      <c r="W622">
        <v>2059</v>
      </c>
      <c r="X622">
        <v>65</v>
      </c>
      <c r="Y622">
        <v>0</v>
      </c>
      <c r="Z622">
        <v>0</v>
      </c>
      <c r="AA622">
        <v>0</v>
      </c>
      <c r="AB622">
        <v>0</v>
      </c>
      <c r="AC622">
        <v>1</v>
      </c>
      <c r="AD622">
        <v>3</v>
      </c>
      <c r="AE622" t="s">
        <v>1</v>
      </c>
      <c r="AF622" t="s">
        <v>2946</v>
      </c>
      <c r="AG622">
        <v>2223</v>
      </c>
      <c r="AH622">
        <v>91</v>
      </c>
      <c r="AI622">
        <v>2215</v>
      </c>
      <c r="AJ622">
        <v>2490</v>
      </c>
      <c r="AK622">
        <v>91</v>
      </c>
      <c r="AL622">
        <v>2218</v>
      </c>
      <c r="AM622">
        <v>2</v>
      </c>
      <c r="AN622" t="s">
        <v>2947</v>
      </c>
      <c r="AO622" t="s">
        <v>2949</v>
      </c>
      <c r="AP622" t="s">
        <v>2948</v>
      </c>
      <c r="AQ622">
        <v>19536900</v>
      </c>
      <c r="AR622">
        <v>12</v>
      </c>
      <c r="AS622" s="24">
        <f t="shared" si="18"/>
        <v>7883323.0927273491</v>
      </c>
      <c r="AT622">
        <f t="shared" si="19"/>
        <v>8299936</v>
      </c>
    </row>
    <row r="623" spans="1:46" x14ac:dyDescent="0.2">
      <c r="A623">
        <v>7207</v>
      </c>
      <c r="B623" t="s">
        <v>4585</v>
      </c>
      <c r="C623">
        <v>1905</v>
      </c>
      <c r="D623">
        <v>87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 t="s">
        <v>1</v>
      </c>
      <c r="L623">
        <v>1992</v>
      </c>
      <c r="M623">
        <v>0</v>
      </c>
      <c r="N623">
        <v>1992</v>
      </c>
      <c r="O623" t="s">
        <v>4586</v>
      </c>
      <c r="P623">
        <v>1992</v>
      </c>
      <c r="Q623">
        <v>0</v>
      </c>
      <c r="R623">
        <v>1992</v>
      </c>
      <c r="S623">
        <v>1</v>
      </c>
      <c r="T623" t="s">
        <v>4587</v>
      </c>
      <c r="U623" t="s">
        <v>4</v>
      </c>
      <c r="V623" t="s">
        <v>4</v>
      </c>
      <c r="W623">
        <v>1905</v>
      </c>
      <c r="X623">
        <v>87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 t="s">
        <v>1</v>
      </c>
      <c r="AF623" t="s">
        <v>4586</v>
      </c>
      <c r="AG623">
        <v>1992</v>
      </c>
      <c r="AH623">
        <v>0</v>
      </c>
      <c r="AI623">
        <v>1992</v>
      </c>
      <c r="AJ623">
        <v>1992</v>
      </c>
      <c r="AK623">
        <v>0</v>
      </c>
      <c r="AL623">
        <v>1992</v>
      </c>
      <c r="AM623">
        <v>1</v>
      </c>
      <c r="AN623" t="s">
        <v>4587</v>
      </c>
      <c r="AO623" t="s">
        <v>4</v>
      </c>
      <c r="AP623" t="s">
        <v>4</v>
      </c>
      <c r="AQ623">
        <v>19623425</v>
      </c>
      <c r="AR623">
        <v>12</v>
      </c>
      <c r="AS623" s="24">
        <f t="shared" si="18"/>
        <v>7801141.1902887961</v>
      </c>
      <c r="AT623">
        <f t="shared" si="19"/>
        <v>8213411</v>
      </c>
    </row>
    <row r="624" spans="1:46" x14ac:dyDescent="0.2">
      <c r="A624">
        <v>1506</v>
      </c>
      <c r="B624" t="s">
        <v>1628</v>
      </c>
      <c r="C624">
        <v>495</v>
      </c>
      <c r="D624">
        <v>12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 t="s">
        <v>1</v>
      </c>
      <c r="L624">
        <v>507</v>
      </c>
      <c r="M624">
        <v>0</v>
      </c>
      <c r="N624">
        <v>507</v>
      </c>
      <c r="O624" t="s">
        <v>1629</v>
      </c>
      <c r="P624">
        <v>507</v>
      </c>
      <c r="Q624">
        <v>0</v>
      </c>
      <c r="R624">
        <v>507</v>
      </c>
      <c r="S624">
        <v>1</v>
      </c>
      <c r="T624" t="s">
        <v>1630</v>
      </c>
      <c r="U624" t="s">
        <v>4</v>
      </c>
      <c r="V624" t="s">
        <v>4</v>
      </c>
      <c r="W624">
        <v>495</v>
      </c>
      <c r="X624">
        <v>12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 t="s">
        <v>1</v>
      </c>
      <c r="AF624" t="s">
        <v>1629</v>
      </c>
      <c r="AG624">
        <v>507</v>
      </c>
      <c r="AH624">
        <v>0</v>
      </c>
      <c r="AI624">
        <v>507</v>
      </c>
      <c r="AJ624">
        <v>507</v>
      </c>
      <c r="AK624">
        <v>0</v>
      </c>
      <c r="AL624">
        <v>507</v>
      </c>
      <c r="AM624">
        <v>1</v>
      </c>
      <c r="AN624" t="s">
        <v>1630</v>
      </c>
      <c r="AO624" t="s">
        <v>4</v>
      </c>
      <c r="AP624" t="s">
        <v>4</v>
      </c>
      <c r="AQ624">
        <v>19687525</v>
      </c>
      <c r="AR624">
        <v>12</v>
      </c>
      <c r="AS624" s="24">
        <f t="shared" si="18"/>
        <v>7740258.6714062616</v>
      </c>
      <c r="AT624">
        <f t="shared" si="19"/>
        <v>8149311</v>
      </c>
    </row>
    <row r="625" spans="1:46" x14ac:dyDescent="0.2">
      <c r="A625">
        <v>5189</v>
      </c>
      <c r="B625" t="s">
        <v>3598</v>
      </c>
      <c r="C625">
        <v>1107</v>
      </c>
      <c r="D625">
        <v>69</v>
      </c>
      <c r="E625">
        <v>0</v>
      </c>
      <c r="F625">
        <v>0</v>
      </c>
      <c r="G625">
        <v>1</v>
      </c>
      <c r="H625">
        <v>3</v>
      </c>
      <c r="I625">
        <v>0</v>
      </c>
      <c r="J625">
        <v>0</v>
      </c>
      <c r="K625" t="s">
        <v>6</v>
      </c>
      <c r="L625">
        <v>1266</v>
      </c>
      <c r="M625">
        <v>87</v>
      </c>
      <c r="N625">
        <v>1266</v>
      </c>
      <c r="O625" t="s">
        <v>3599</v>
      </c>
      <c r="P625">
        <v>1176</v>
      </c>
      <c r="Q625">
        <v>0</v>
      </c>
      <c r="R625">
        <v>1176</v>
      </c>
      <c r="S625">
        <v>2</v>
      </c>
      <c r="T625" t="s">
        <v>3600</v>
      </c>
      <c r="U625" t="s">
        <v>3601</v>
      </c>
      <c r="V625" t="s">
        <v>3602</v>
      </c>
      <c r="W625">
        <v>1108</v>
      </c>
      <c r="X625">
        <v>68</v>
      </c>
      <c r="Y625">
        <v>0</v>
      </c>
      <c r="Z625">
        <v>0</v>
      </c>
      <c r="AA625">
        <v>0</v>
      </c>
      <c r="AB625">
        <v>0</v>
      </c>
      <c r="AC625">
        <v>1</v>
      </c>
      <c r="AD625">
        <v>3</v>
      </c>
      <c r="AE625" t="s">
        <v>6</v>
      </c>
      <c r="AF625" t="s">
        <v>3599</v>
      </c>
      <c r="AG625">
        <v>1176</v>
      </c>
      <c r="AH625">
        <v>0</v>
      </c>
      <c r="AI625">
        <v>1176</v>
      </c>
      <c r="AJ625">
        <v>1266</v>
      </c>
      <c r="AK625">
        <v>87</v>
      </c>
      <c r="AL625">
        <v>1266</v>
      </c>
      <c r="AM625">
        <v>2</v>
      </c>
      <c r="AN625" t="s">
        <v>3603</v>
      </c>
      <c r="AO625" t="s">
        <v>3604</v>
      </c>
      <c r="AP625" t="s">
        <v>3605</v>
      </c>
      <c r="AQ625">
        <v>19692698</v>
      </c>
      <c r="AR625">
        <v>12</v>
      </c>
      <c r="AS625" s="24">
        <f t="shared" si="18"/>
        <v>7735345.3286577547</v>
      </c>
      <c r="AT625">
        <f t="shared" si="19"/>
        <v>8144138</v>
      </c>
    </row>
    <row r="626" spans="1:46" x14ac:dyDescent="0.2">
      <c r="A626">
        <v>5218</v>
      </c>
      <c r="B626" t="s">
        <v>3625</v>
      </c>
      <c r="C626">
        <v>5809</v>
      </c>
      <c r="D626">
        <v>218</v>
      </c>
      <c r="E626">
        <v>0</v>
      </c>
      <c r="F626">
        <v>0</v>
      </c>
      <c r="G626">
        <v>0</v>
      </c>
      <c r="H626">
        <v>0</v>
      </c>
      <c r="I626">
        <v>2</v>
      </c>
      <c r="J626">
        <v>6</v>
      </c>
      <c r="K626" t="s">
        <v>1</v>
      </c>
      <c r="L626">
        <v>6027</v>
      </c>
      <c r="M626">
        <v>0</v>
      </c>
      <c r="N626">
        <v>6027</v>
      </c>
      <c r="O626" t="s">
        <v>3626</v>
      </c>
      <c r="P626">
        <v>6033</v>
      </c>
      <c r="Q626">
        <v>0</v>
      </c>
      <c r="R626">
        <v>6033</v>
      </c>
      <c r="S626">
        <v>3</v>
      </c>
      <c r="T626" t="s">
        <v>3627</v>
      </c>
      <c r="U626" t="s">
        <v>3628</v>
      </c>
      <c r="V626" t="s">
        <v>3629</v>
      </c>
      <c r="W626">
        <v>5809</v>
      </c>
      <c r="X626">
        <v>218</v>
      </c>
      <c r="Y626">
        <v>0</v>
      </c>
      <c r="Z626">
        <v>0</v>
      </c>
      <c r="AA626">
        <v>2</v>
      </c>
      <c r="AB626">
        <v>6</v>
      </c>
      <c r="AC626">
        <v>0</v>
      </c>
      <c r="AD626">
        <v>0</v>
      </c>
      <c r="AE626" t="s">
        <v>1</v>
      </c>
      <c r="AF626" t="s">
        <v>3626</v>
      </c>
      <c r="AG626">
        <v>6033</v>
      </c>
      <c r="AH626">
        <v>0</v>
      </c>
      <c r="AI626">
        <v>6033</v>
      </c>
      <c r="AJ626">
        <v>6027</v>
      </c>
      <c r="AK626">
        <v>0</v>
      </c>
      <c r="AL626">
        <v>6027</v>
      </c>
      <c r="AM626">
        <v>3</v>
      </c>
      <c r="AN626" t="s">
        <v>3627</v>
      </c>
      <c r="AO626" t="s">
        <v>3629</v>
      </c>
      <c r="AP626" t="s">
        <v>3628</v>
      </c>
      <c r="AQ626">
        <v>19701659</v>
      </c>
      <c r="AR626">
        <v>12</v>
      </c>
      <c r="AS626" s="24">
        <f t="shared" si="18"/>
        <v>7726834.1234829267</v>
      </c>
      <c r="AT626">
        <f t="shared" si="19"/>
        <v>8135177</v>
      </c>
    </row>
    <row r="627" spans="1:46" x14ac:dyDescent="0.2">
      <c r="A627">
        <v>6445</v>
      </c>
      <c r="B627" t="s">
        <v>4223</v>
      </c>
      <c r="C627">
        <v>1303</v>
      </c>
      <c r="D627">
        <v>62</v>
      </c>
      <c r="E627">
        <v>0</v>
      </c>
      <c r="F627">
        <v>0</v>
      </c>
      <c r="G627">
        <v>0</v>
      </c>
      <c r="H627">
        <v>0</v>
      </c>
      <c r="I627">
        <v>1</v>
      </c>
      <c r="J627">
        <v>6</v>
      </c>
      <c r="K627" t="s">
        <v>1</v>
      </c>
      <c r="L627">
        <v>1365</v>
      </c>
      <c r="M627">
        <v>0</v>
      </c>
      <c r="N627">
        <v>1365</v>
      </c>
      <c r="O627" t="s">
        <v>4224</v>
      </c>
      <c r="P627">
        <v>1371</v>
      </c>
      <c r="Q627">
        <v>0</v>
      </c>
      <c r="R627">
        <v>1371</v>
      </c>
      <c r="S627">
        <v>2</v>
      </c>
      <c r="T627" t="s">
        <v>4225</v>
      </c>
      <c r="U627" t="s">
        <v>4226</v>
      </c>
      <c r="V627" t="s">
        <v>583</v>
      </c>
      <c r="W627">
        <v>1303</v>
      </c>
      <c r="X627">
        <v>62</v>
      </c>
      <c r="Y627">
        <v>0</v>
      </c>
      <c r="Z627">
        <v>0</v>
      </c>
      <c r="AA627">
        <v>1</v>
      </c>
      <c r="AB627">
        <v>6</v>
      </c>
      <c r="AC627">
        <v>0</v>
      </c>
      <c r="AD627">
        <v>0</v>
      </c>
      <c r="AE627" t="s">
        <v>1</v>
      </c>
      <c r="AF627" t="s">
        <v>4224</v>
      </c>
      <c r="AG627">
        <v>1371</v>
      </c>
      <c r="AH627">
        <v>0</v>
      </c>
      <c r="AI627">
        <v>1371</v>
      </c>
      <c r="AJ627">
        <v>1365</v>
      </c>
      <c r="AK627">
        <v>0</v>
      </c>
      <c r="AL627">
        <v>1365</v>
      </c>
      <c r="AM627">
        <v>2</v>
      </c>
      <c r="AN627" t="s">
        <v>4225</v>
      </c>
      <c r="AO627" t="s">
        <v>583</v>
      </c>
      <c r="AP627" t="s">
        <v>4226</v>
      </c>
      <c r="AQ627">
        <v>19774737</v>
      </c>
      <c r="AR627">
        <v>12</v>
      </c>
      <c r="AS627" s="24">
        <f t="shared" si="18"/>
        <v>7657424.2527356902</v>
      </c>
      <c r="AT627">
        <f t="shared" si="19"/>
        <v>8062099</v>
      </c>
    </row>
    <row r="628" spans="1:46" x14ac:dyDescent="0.2">
      <c r="A628">
        <v>3388</v>
      </c>
      <c r="B628" t="s">
        <v>2797</v>
      </c>
      <c r="C628">
        <v>752</v>
      </c>
      <c r="D628">
        <v>30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 t="s">
        <v>1</v>
      </c>
      <c r="L628">
        <v>822</v>
      </c>
      <c r="M628">
        <v>0</v>
      </c>
      <c r="N628">
        <v>782</v>
      </c>
      <c r="O628" t="s">
        <v>2798</v>
      </c>
      <c r="P628">
        <v>849</v>
      </c>
      <c r="Q628">
        <v>0</v>
      </c>
      <c r="R628">
        <v>782</v>
      </c>
      <c r="S628">
        <v>1</v>
      </c>
      <c r="T628" t="s">
        <v>2799</v>
      </c>
      <c r="U628" t="s">
        <v>2264</v>
      </c>
      <c r="V628" t="s">
        <v>2123</v>
      </c>
      <c r="W628">
        <v>752</v>
      </c>
      <c r="X628">
        <v>30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 t="s">
        <v>1</v>
      </c>
      <c r="AF628" t="s">
        <v>2798</v>
      </c>
      <c r="AG628">
        <v>849</v>
      </c>
      <c r="AH628">
        <v>0</v>
      </c>
      <c r="AI628">
        <v>782</v>
      </c>
      <c r="AJ628">
        <v>822</v>
      </c>
      <c r="AK628">
        <v>0</v>
      </c>
      <c r="AL628">
        <v>782</v>
      </c>
      <c r="AM628">
        <v>1</v>
      </c>
      <c r="AN628" t="s">
        <v>2799</v>
      </c>
      <c r="AO628" t="s">
        <v>2123</v>
      </c>
      <c r="AP628" t="s">
        <v>2264</v>
      </c>
      <c r="AQ628">
        <v>19787738</v>
      </c>
      <c r="AR628">
        <v>12</v>
      </c>
      <c r="AS628" s="24">
        <f t="shared" si="18"/>
        <v>7645075.8342022793</v>
      </c>
      <c r="AT628">
        <f t="shared" si="19"/>
        <v>8049098</v>
      </c>
    </row>
    <row r="629" spans="1:46" x14ac:dyDescent="0.2">
      <c r="A629">
        <v>2475</v>
      </c>
      <c r="B629" t="s">
        <v>2240</v>
      </c>
      <c r="C629">
        <v>1662</v>
      </c>
      <c r="D629">
        <v>33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 t="s">
        <v>1</v>
      </c>
      <c r="L629">
        <v>1695</v>
      </c>
      <c r="M629">
        <v>0</v>
      </c>
      <c r="N629">
        <v>1695</v>
      </c>
      <c r="O629" t="s">
        <v>2241</v>
      </c>
      <c r="P629">
        <v>1914</v>
      </c>
      <c r="Q629">
        <v>219</v>
      </c>
      <c r="R629">
        <v>1914</v>
      </c>
      <c r="S629">
        <v>1</v>
      </c>
      <c r="T629" t="s">
        <v>2242</v>
      </c>
      <c r="U629" t="s">
        <v>4</v>
      </c>
      <c r="V629" t="s">
        <v>4</v>
      </c>
      <c r="W629">
        <v>1662</v>
      </c>
      <c r="X629">
        <v>33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 t="s">
        <v>1</v>
      </c>
      <c r="AF629" t="s">
        <v>2241</v>
      </c>
      <c r="AG629">
        <v>1914</v>
      </c>
      <c r="AH629">
        <v>219</v>
      </c>
      <c r="AI629">
        <v>1914</v>
      </c>
      <c r="AJ629">
        <v>1695</v>
      </c>
      <c r="AK629">
        <v>0</v>
      </c>
      <c r="AL629">
        <v>1695</v>
      </c>
      <c r="AM629">
        <v>1</v>
      </c>
      <c r="AN629" t="s">
        <v>2242</v>
      </c>
      <c r="AO629" t="s">
        <v>4</v>
      </c>
      <c r="AP629" t="s">
        <v>4</v>
      </c>
      <c r="AQ629">
        <v>19802262</v>
      </c>
      <c r="AR629">
        <v>12</v>
      </c>
      <c r="AS629" s="24">
        <f t="shared" si="18"/>
        <v>7631280.8622171003</v>
      </c>
      <c r="AT629">
        <f t="shared" si="19"/>
        <v>8034574</v>
      </c>
    </row>
    <row r="630" spans="1:46" x14ac:dyDescent="0.2">
      <c r="A630">
        <v>4010</v>
      </c>
      <c r="B630" t="s">
        <v>3004</v>
      </c>
      <c r="C630">
        <v>375</v>
      </c>
      <c r="D630">
        <v>6</v>
      </c>
      <c r="E630">
        <v>0</v>
      </c>
      <c r="F630">
        <v>0</v>
      </c>
      <c r="G630">
        <v>2</v>
      </c>
      <c r="H630">
        <v>45</v>
      </c>
      <c r="I630">
        <v>0</v>
      </c>
      <c r="J630">
        <v>0</v>
      </c>
      <c r="K630" t="s">
        <v>1</v>
      </c>
      <c r="L630">
        <v>450</v>
      </c>
      <c r="M630">
        <v>24</v>
      </c>
      <c r="N630">
        <v>450</v>
      </c>
      <c r="O630" t="s">
        <v>3005</v>
      </c>
      <c r="P630">
        <v>462</v>
      </c>
      <c r="Q630">
        <v>81</v>
      </c>
      <c r="R630">
        <v>462</v>
      </c>
      <c r="S630">
        <v>3</v>
      </c>
      <c r="T630" t="s">
        <v>3006</v>
      </c>
      <c r="U630" t="s">
        <v>3007</v>
      </c>
      <c r="V630" t="s">
        <v>3008</v>
      </c>
      <c r="W630">
        <v>375</v>
      </c>
      <c r="X630">
        <v>6</v>
      </c>
      <c r="Y630">
        <v>0</v>
      </c>
      <c r="Z630">
        <v>0</v>
      </c>
      <c r="AA630">
        <v>0</v>
      </c>
      <c r="AB630">
        <v>0</v>
      </c>
      <c r="AC630">
        <v>2</v>
      </c>
      <c r="AD630">
        <v>45</v>
      </c>
      <c r="AE630" t="s">
        <v>1</v>
      </c>
      <c r="AF630" t="s">
        <v>3005</v>
      </c>
      <c r="AG630">
        <v>462</v>
      </c>
      <c r="AH630">
        <v>81</v>
      </c>
      <c r="AI630">
        <v>462</v>
      </c>
      <c r="AJ630">
        <v>450</v>
      </c>
      <c r="AK630">
        <v>24</v>
      </c>
      <c r="AL630">
        <v>450</v>
      </c>
      <c r="AM630">
        <v>3</v>
      </c>
      <c r="AN630" t="s">
        <v>3009</v>
      </c>
      <c r="AO630" t="s">
        <v>3010</v>
      </c>
      <c r="AP630" t="s">
        <v>3011</v>
      </c>
      <c r="AQ630">
        <v>19823126</v>
      </c>
      <c r="AR630">
        <v>12</v>
      </c>
      <c r="AS630" s="24">
        <f t="shared" si="18"/>
        <v>7611464.1247137431</v>
      </c>
      <c r="AT630">
        <f t="shared" si="19"/>
        <v>8013710</v>
      </c>
    </row>
    <row r="631" spans="1:46" x14ac:dyDescent="0.2">
      <c r="A631">
        <v>4527</v>
      </c>
      <c r="B631" t="s">
        <v>3349</v>
      </c>
      <c r="C631">
        <v>3710</v>
      </c>
      <c r="D631">
        <v>175</v>
      </c>
      <c r="E631">
        <v>0</v>
      </c>
      <c r="F631">
        <v>0</v>
      </c>
      <c r="G631">
        <v>0</v>
      </c>
      <c r="H631">
        <v>0</v>
      </c>
      <c r="I631">
        <v>1</v>
      </c>
      <c r="J631">
        <v>12</v>
      </c>
      <c r="K631" t="s">
        <v>1</v>
      </c>
      <c r="L631">
        <v>4554</v>
      </c>
      <c r="M631">
        <v>669</v>
      </c>
      <c r="N631">
        <v>4554</v>
      </c>
      <c r="O631" t="s">
        <v>3350</v>
      </c>
      <c r="P631">
        <v>3897</v>
      </c>
      <c r="Q631">
        <v>0</v>
      </c>
      <c r="R631">
        <v>3897</v>
      </c>
      <c r="S631">
        <v>2</v>
      </c>
      <c r="T631" t="s">
        <v>3351</v>
      </c>
      <c r="U631" t="s">
        <v>3352</v>
      </c>
      <c r="V631" t="s">
        <v>3353</v>
      </c>
      <c r="W631">
        <v>3710</v>
      </c>
      <c r="X631">
        <v>175</v>
      </c>
      <c r="Y631">
        <v>0</v>
      </c>
      <c r="Z631">
        <v>0</v>
      </c>
      <c r="AA631">
        <v>1</v>
      </c>
      <c r="AB631">
        <v>12</v>
      </c>
      <c r="AC631">
        <v>0</v>
      </c>
      <c r="AD631">
        <v>0</v>
      </c>
      <c r="AE631" t="s">
        <v>1</v>
      </c>
      <c r="AF631" t="s">
        <v>3350</v>
      </c>
      <c r="AG631">
        <v>3897</v>
      </c>
      <c r="AH631">
        <v>0</v>
      </c>
      <c r="AI631">
        <v>3897</v>
      </c>
      <c r="AJ631">
        <v>4554</v>
      </c>
      <c r="AK631">
        <v>669</v>
      </c>
      <c r="AL631">
        <v>4554</v>
      </c>
      <c r="AM631">
        <v>2</v>
      </c>
      <c r="AN631" t="s">
        <v>3354</v>
      </c>
      <c r="AO631" t="s">
        <v>3355</v>
      </c>
      <c r="AP631" t="s">
        <v>3356</v>
      </c>
      <c r="AQ631">
        <v>19865871</v>
      </c>
      <c r="AR631">
        <v>12</v>
      </c>
      <c r="AS631" s="24">
        <f t="shared" si="18"/>
        <v>7570864.6977303745</v>
      </c>
      <c r="AT631">
        <f t="shared" si="19"/>
        <v>7970965</v>
      </c>
    </row>
    <row r="632" spans="1:46" x14ac:dyDescent="0.2">
      <c r="A632">
        <v>6093</v>
      </c>
      <c r="B632" t="s">
        <v>4056</v>
      </c>
      <c r="C632">
        <v>1285</v>
      </c>
      <c r="D632">
        <v>32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 t="s">
        <v>1</v>
      </c>
      <c r="L632">
        <v>1392</v>
      </c>
      <c r="M632">
        <v>75</v>
      </c>
      <c r="N632">
        <v>1392</v>
      </c>
      <c r="O632" t="s">
        <v>4057</v>
      </c>
      <c r="P632">
        <v>1317</v>
      </c>
      <c r="Q632">
        <v>0</v>
      </c>
      <c r="R632">
        <v>1317</v>
      </c>
      <c r="S632">
        <v>1</v>
      </c>
      <c r="T632" t="s">
        <v>4058</v>
      </c>
      <c r="U632" t="s">
        <v>4</v>
      </c>
      <c r="V632" t="s">
        <v>4</v>
      </c>
      <c r="W632">
        <v>1285</v>
      </c>
      <c r="X632">
        <v>32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 t="s">
        <v>1</v>
      </c>
      <c r="AF632" t="s">
        <v>4057</v>
      </c>
      <c r="AG632">
        <v>1317</v>
      </c>
      <c r="AH632">
        <v>0</v>
      </c>
      <c r="AI632">
        <v>1317</v>
      </c>
      <c r="AJ632">
        <v>1392</v>
      </c>
      <c r="AK632">
        <v>75</v>
      </c>
      <c r="AL632">
        <v>1392</v>
      </c>
      <c r="AM632">
        <v>1</v>
      </c>
      <c r="AN632" t="s">
        <v>4058</v>
      </c>
      <c r="AO632" t="s">
        <v>4</v>
      </c>
      <c r="AP632" t="s">
        <v>4</v>
      </c>
      <c r="AQ632">
        <v>20154553</v>
      </c>
      <c r="AR632">
        <v>12</v>
      </c>
      <c r="AS632" s="24">
        <f t="shared" si="18"/>
        <v>7296673.0079324394</v>
      </c>
      <c r="AT632">
        <f t="shared" si="19"/>
        <v>7682283</v>
      </c>
    </row>
    <row r="633" spans="1:46" x14ac:dyDescent="0.2">
      <c r="A633">
        <v>4002</v>
      </c>
      <c r="B633" t="s">
        <v>2996</v>
      </c>
      <c r="C633">
        <v>649</v>
      </c>
      <c r="D633">
        <v>347</v>
      </c>
      <c r="E633">
        <v>0</v>
      </c>
      <c r="F633">
        <v>0</v>
      </c>
      <c r="G633">
        <v>1</v>
      </c>
      <c r="H633">
        <v>33</v>
      </c>
      <c r="I633">
        <v>2</v>
      </c>
      <c r="J633">
        <v>117</v>
      </c>
      <c r="K633" t="s">
        <v>6</v>
      </c>
      <c r="L633">
        <v>1494</v>
      </c>
      <c r="M633">
        <v>462</v>
      </c>
      <c r="N633">
        <v>1491</v>
      </c>
      <c r="O633" t="s">
        <v>2997</v>
      </c>
      <c r="P633">
        <v>1734</v>
      </c>
      <c r="Q633">
        <v>516</v>
      </c>
      <c r="R633">
        <v>1629</v>
      </c>
      <c r="S633">
        <v>3</v>
      </c>
      <c r="T633" t="s">
        <v>2998</v>
      </c>
      <c r="U633" t="s">
        <v>2999</v>
      </c>
      <c r="V633" t="s">
        <v>3000</v>
      </c>
      <c r="W633">
        <v>652</v>
      </c>
      <c r="X633">
        <v>344</v>
      </c>
      <c r="Y633">
        <v>0</v>
      </c>
      <c r="Z633">
        <v>0</v>
      </c>
      <c r="AA633">
        <v>2</v>
      </c>
      <c r="AB633">
        <v>201</v>
      </c>
      <c r="AC633">
        <v>1</v>
      </c>
      <c r="AD633">
        <v>33</v>
      </c>
      <c r="AE633" t="s">
        <v>6</v>
      </c>
      <c r="AF633" t="s">
        <v>2997</v>
      </c>
      <c r="AG633">
        <v>1734</v>
      </c>
      <c r="AH633">
        <v>516</v>
      </c>
      <c r="AI633">
        <v>1713</v>
      </c>
      <c r="AJ633">
        <v>1494</v>
      </c>
      <c r="AK633">
        <v>462</v>
      </c>
      <c r="AL633">
        <v>1491</v>
      </c>
      <c r="AM633">
        <v>3</v>
      </c>
      <c r="AN633" t="s">
        <v>3001</v>
      </c>
      <c r="AO633" t="s">
        <v>3002</v>
      </c>
      <c r="AP633" t="s">
        <v>3003</v>
      </c>
      <c r="AQ633">
        <v>20395533</v>
      </c>
      <c r="AR633">
        <v>5</v>
      </c>
      <c r="AS633" s="24">
        <f t="shared" si="18"/>
        <v>7067788.929924435</v>
      </c>
      <c r="AT633">
        <f t="shared" si="19"/>
        <v>7441303</v>
      </c>
    </row>
    <row r="634" spans="1:46" x14ac:dyDescent="0.2">
      <c r="A634">
        <v>2627</v>
      </c>
      <c r="B634" t="s">
        <v>2277</v>
      </c>
      <c r="C634">
        <v>1063</v>
      </c>
      <c r="D634">
        <v>181</v>
      </c>
      <c r="E634">
        <v>0</v>
      </c>
      <c r="F634">
        <v>0</v>
      </c>
      <c r="G634">
        <v>2</v>
      </c>
      <c r="H634">
        <v>74</v>
      </c>
      <c r="I634">
        <v>2</v>
      </c>
      <c r="J634">
        <v>77</v>
      </c>
      <c r="K634" t="s">
        <v>1</v>
      </c>
      <c r="L634">
        <v>1428</v>
      </c>
      <c r="M634">
        <v>3</v>
      </c>
      <c r="N634">
        <v>1321</v>
      </c>
      <c r="O634" t="s">
        <v>2278</v>
      </c>
      <c r="P634">
        <v>1527</v>
      </c>
      <c r="Q634">
        <v>18</v>
      </c>
      <c r="R634">
        <v>1339</v>
      </c>
      <c r="S634">
        <v>3</v>
      </c>
      <c r="T634" t="s">
        <v>2279</v>
      </c>
      <c r="U634" t="s">
        <v>2280</v>
      </c>
      <c r="V634" t="s">
        <v>2281</v>
      </c>
      <c r="W634">
        <v>1063</v>
      </c>
      <c r="X634">
        <v>181</v>
      </c>
      <c r="Y634">
        <v>0</v>
      </c>
      <c r="Z634">
        <v>0</v>
      </c>
      <c r="AA634">
        <v>2</v>
      </c>
      <c r="AB634">
        <v>77</v>
      </c>
      <c r="AC634">
        <v>2</v>
      </c>
      <c r="AD634">
        <v>74</v>
      </c>
      <c r="AE634" t="s">
        <v>1</v>
      </c>
      <c r="AF634" t="s">
        <v>2278</v>
      </c>
      <c r="AG634">
        <v>1527</v>
      </c>
      <c r="AH634">
        <v>18</v>
      </c>
      <c r="AI634">
        <v>1339</v>
      </c>
      <c r="AJ634">
        <v>1428</v>
      </c>
      <c r="AK634">
        <v>3</v>
      </c>
      <c r="AL634">
        <v>1321</v>
      </c>
      <c r="AM634">
        <v>3</v>
      </c>
      <c r="AN634" t="s">
        <v>2279</v>
      </c>
      <c r="AO634" t="s">
        <v>2281</v>
      </c>
      <c r="AP634" t="s">
        <v>2280</v>
      </c>
      <c r="AQ634">
        <v>20400272</v>
      </c>
      <c r="AR634">
        <v>12</v>
      </c>
      <c r="AS634" s="24">
        <f t="shared" si="18"/>
        <v>7063287.8026703885</v>
      </c>
      <c r="AT634">
        <f t="shared" si="19"/>
        <v>7436564</v>
      </c>
    </row>
    <row r="635" spans="1:46" x14ac:dyDescent="0.2">
      <c r="A635">
        <v>2624</v>
      </c>
      <c r="B635" t="s">
        <v>2269</v>
      </c>
      <c r="C635">
        <v>2028</v>
      </c>
      <c r="D635">
        <v>149</v>
      </c>
      <c r="E635">
        <v>0</v>
      </c>
      <c r="F635">
        <v>0</v>
      </c>
      <c r="G635">
        <v>3</v>
      </c>
      <c r="H635">
        <v>16</v>
      </c>
      <c r="I635">
        <v>3</v>
      </c>
      <c r="J635">
        <v>10</v>
      </c>
      <c r="K635" t="s">
        <v>1</v>
      </c>
      <c r="L635">
        <v>2193</v>
      </c>
      <c r="M635">
        <v>0</v>
      </c>
      <c r="N635">
        <v>2193</v>
      </c>
      <c r="O635" t="s">
        <v>2270</v>
      </c>
      <c r="P635">
        <v>2187</v>
      </c>
      <c r="Q635">
        <v>0</v>
      </c>
      <c r="R635">
        <v>2187</v>
      </c>
      <c r="S635">
        <v>6</v>
      </c>
      <c r="T635" t="s">
        <v>2271</v>
      </c>
      <c r="U635" t="s">
        <v>2272</v>
      </c>
      <c r="V635" t="s">
        <v>2273</v>
      </c>
      <c r="W635">
        <v>2027</v>
      </c>
      <c r="X635">
        <v>149</v>
      </c>
      <c r="Y635">
        <v>0</v>
      </c>
      <c r="Z635">
        <v>0</v>
      </c>
      <c r="AA635">
        <v>3</v>
      </c>
      <c r="AB635">
        <v>11</v>
      </c>
      <c r="AC635">
        <v>3</v>
      </c>
      <c r="AD635">
        <v>17</v>
      </c>
      <c r="AE635" t="s">
        <v>6</v>
      </c>
      <c r="AF635" t="s">
        <v>2270</v>
      </c>
      <c r="AG635">
        <v>2187</v>
      </c>
      <c r="AH635">
        <v>0</v>
      </c>
      <c r="AI635">
        <v>2187</v>
      </c>
      <c r="AJ635">
        <v>2193</v>
      </c>
      <c r="AK635">
        <v>0</v>
      </c>
      <c r="AL635">
        <v>2193</v>
      </c>
      <c r="AM635">
        <v>6</v>
      </c>
      <c r="AN635" t="s">
        <v>2274</v>
      </c>
      <c r="AO635" t="s">
        <v>2275</v>
      </c>
      <c r="AP635" t="s">
        <v>2276</v>
      </c>
      <c r="AQ635">
        <v>20407857</v>
      </c>
      <c r="AR635">
        <v>12</v>
      </c>
      <c r="AS635" s="24">
        <f t="shared" si="18"/>
        <v>7056083.5295701697</v>
      </c>
      <c r="AT635">
        <f t="shared" si="19"/>
        <v>7428979</v>
      </c>
    </row>
    <row r="636" spans="1:46" x14ac:dyDescent="0.2">
      <c r="A636">
        <v>2619</v>
      </c>
      <c r="B636" t="s">
        <v>2266</v>
      </c>
      <c r="C636">
        <v>3626</v>
      </c>
      <c r="D636">
        <v>105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 t="s">
        <v>1</v>
      </c>
      <c r="L636">
        <v>3741</v>
      </c>
      <c r="M636">
        <v>10</v>
      </c>
      <c r="N636">
        <v>3741</v>
      </c>
      <c r="O636" t="s">
        <v>2267</v>
      </c>
      <c r="P636">
        <v>3732</v>
      </c>
      <c r="Q636">
        <v>1</v>
      </c>
      <c r="R636">
        <v>3732</v>
      </c>
      <c r="S636">
        <v>1</v>
      </c>
      <c r="T636" t="s">
        <v>2268</v>
      </c>
      <c r="U636" t="s">
        <v>4</v>
      </c>
      <c r="V636" t="s">
        <v>4</v>
      </c>
      <c r="W636">
        <v>3626</v>
      </c>
      <c r="X636">
        <v>105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 t="s">
        <v>1</v>
      </c>
      <c r="AF636" t="s">
        <v>2267</v>
      </c>
      <c r="AG636">
        <v>3732</v>
      </c>
      <c r="AH636">
        <v>1</v>
      </c>
      <c r="AI636">
        <v>3732</v>
      </c>
      <c r="AJ636">
        <v>3741</v>
      </c>
      <c r="AK636">
        <v>10</v>
      </c>
      <c r="AL636">
        <v>3741</v>
      </c>
      <c r="AM636">
        <v>1</v>
      </c>
      <c r="AN636" t="s">
        <v>2268</v>
      </c>
      <c r="AO636" t="s">
        <v>4</v>
      </c>
      <c r="AP636" t="s">
        <v>4</v>
      </c>
      <c r="AQ636">
        <v>20435245</v>
      </c>
      <c r="AR636">
        <v>12</v>
      </c>
      <c r="AS636" s="24">
        <f t="shared" si="18"/>
        <v>7030070.262375867</v>
      </c>
      <c r="AT636">
        <f t="shared" si="19"/>
        <v>7401591</v>
      </c>
    </row>
    <row r="637" spans="1:46" x14ac:dyDescent="0.2">
      <c r="A637">
        <v>4772</v>
      </c>
      <c r="B637" t="s">
        <v>3464</v>
      </c>
      <c r="C637">
        <v>3391</v>
      </c>
      <c r="D637">
        <v>95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 t="s">
        <v>1</v>
      </c>
      <c r="L637">
        <v>3486</v>
      </c>
      <c r="M637">
        <v>0</v>
      </c>
      <c r="N637">
        <v>3486</v>
      </c>
      <c r="O637" t="s">
        <v>3465</v>
      </c>
      <c r="P637">
        <v>3486</v>
      </c>
      <c r="Q637">
        <v>0</v>
      </c>
      <c r="R637">
        <v>3486</v>
      </c>
      <c r="S637">
        <v>1</v>
      </c>
      <c r="T637" t="s">
        <v>3466</v>
      </c>
      <c r="U637" t="s">
        <v>4</v>
      </c>
      <c r="V637" t="s">
        <v>4</v>
      </c>
      <c r="W637">
        <v>3391</v>
      </c>
      <c r="X637">
        <v>95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 t="s">
        <v>1</v>
      </c>
      <c r="AF637" t="s">
        <v>3465</v>
      </c>
      <c r="AG637">
        <v>3486</v>
      </c>
      <c r="AH637">
        <v>0</v>
      </c>
      <c r="AI637">
        <v>3486</v>
      </c>
      <c r="AJ637">
        <v>3486</v>
      </c>
      <c r="AK637">
        <v>0</v>
      </c>
      <c r="AL637">
        <v>3486</v>
      </c>
      <c r="AM637">
        <v>1</v>
      </c>
      <c r="AN637" t="s">
        <v>3466</v>
      </c>
      <c r="AO637" t="s">
        <v>4</v>
      </c>
      <c r="AP637" t="s">
        <v>4</v>
      </c>
      <c r="AQ637">
        <v>20435245</v>
      </c>
      <c r="AR637">
        <v>12</v>
      </c>
      <c r="AS637" s="24">
        <f t="shared" si="18"/>
        <v>7030070.262375867</v>
      </c>
      <c r="AT637">
        <f t="shared" si="19"/>
        <v>7401591</v>
      </c>
    </row>
    <row r="638" spans="1:46" x14ac:dyDescent="0.2">
      <c r="A638">
        <v>4</v>
      </c>
      <c r="B638" t="s">
        <v>0</v>
      </c>
      <c r="C638">
        <v>1258</v>
      </c>
      <c r="D638">
        <v>41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 t="s">
        <v>1</v>
      </c>
      <c r="L638">
        <v>1299</v>
      </c>
      <c r="M638">
        <v>0</v>
      </c>
      <c r="N638">
        <v>1299</v>
      </c>
      <c r="O638" t="s">
        <v>2</v>
      </c>
      <c r="P638">
        <v>1302</v>
      </c>
      <c r="Q638">
        <v>3</v>
      </c>
      <c r="R638">
        <v>1302</v>
      </c>
      <c r="S638">
        <v>1</v>
      </c>
      <c r="T638" t="s">
        <v>3</v>
      </c>
      <c r="U638" t="s">
        <v>4</v>
      </c>
      <c r="V638" t="s">
        <v>4</v>
      </c>
      <c r="W638">
        <v>1258</v>
      </c>
      <c r="X638">
        <v>41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 t="s">
        <v>1</v>
      </c>
      <c r="AF638" t="s">
        <v>2</v>
      </c>
      <c r="AG638">
        <v>1302</v>
      </c>
      <c r="AH638">
        <v>3</v>
      </c>
      <c r="AI638">
        <v>1302</v>
      </c>
      <c r="AJ638">
        <v>1299</v>
      </c>
      <c r="AK638">
        <v>0</v>
      </c>
      <c r="AL638">
        <v>1299</v>
      </c>
      <c r="AM638">
        <v>1</v>
      </c>
      <c r="AN638" t="s">
        <v>3</v>
      </c>
      <c r="AO638" t="s">
        <v>4</v>
      </c>
      <c r="AP638" t="s">
        <v>4</v>
      </c>
      <c r="AQ638">
        <v>20619603</v>
      </c>
      <c r="AR638">
        <v>25</v>
      </c>
      <c r="AS638" s="24">
        <f t="shared" si="18"/>
        <v>6854966.0593158659</v>
      </c>
      <c r="AT638">
        <f t="shared" si="19"/>
        <v>7217233</v>
      </c>
    </row>
    <row r="639" spans="1:46" x14ac:dyDescent="0.2">
      <c r="A639">
        <v>2616</v>
      </c>
      <c r="B639" t="s">
        <v>2261</v>
      </c>
      <c r="C639">
        <v>619</v>
      </c>
      <c r="D639">
        <v>51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 t="s">
        <v>1</v>
      </c>
      <c r="L639">
        <v>765</v>
      </c>
      <c r="M639">
        <v>55</v>
      </c>
      <c r="N639">
        <v>725</v>
      </c>
      <c r="O639" t="s">
        <v>2262</v>
      </c>
      <c r="P639">
        <v>801</v>
      </c>
      <c r="Q639">
        <v>97</v>
      </c>
      <c r="R639">
        <v>767</v>
      </c>
      <c r="S639">
        <v>1</v>
      </c>
      <c r="T639" t="s">
        <v>2263</v>
      </c>
      <c r="U639" t="s">
        <v>2264</v>
      </c>
      <c r="V639" t="s">
        <v>2265</v>
      </c>
      <c r="W639">
        <v>619</v>
      </c>
      <c r="X639">
        <v>51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 t="s">
        <v>1</v>
      </c>
      <c r="AF639" t="s">
        <v>2262</v>
      </c>
      <c r="AG639">
        <v>801</v>
      </c>
      <c r="AH639">
        <v>97</v>
      </c>
      <c r="AI639">
        <v>767</v>
      </c>
      <c r="AJ639">
        <v>765</v>
      </c>
      <c r="AK639">
        <v>55</v>
      </c>
      <c r="AL639">
        <v>725</v>
      </c>
      <c r="AM639">
        <v>1</v>
      </c>
      <c r="AN639" t="s">
        <v>2263</v>
      </c>
      <c r="AO639" t="s">
        <v>2265</v>
      </c>
      <c r="AP639" t="s">
        <v>2264</v>
      </c>
      <c r="AQ639">
        <v>20630570</v>
      </c>
      <c r="AR639">
        <v>12</v>
      </c>
      <c r="AS639" s="24">
        <f t="shared" si="18"/>
        <v>6844549.5447357604</v>
      </c>
      <c r="AT639">
        <f t="shared" si="19"/>
        <v>7206266</v>
      </c>
    </row>
    <row r="640" spans="1:46" x14ac:dyDescent="0.2">
      <c r="A640">
        <v>2614</v>
      </c>
      <c r="B640" t="s">
        <v>2258</v>
      </c>
      <c r="C640">
        <v>3238</v>
      </c>
      <c r="D640">
        <v>167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 t="s">
        <v>1</v>
      </c>
      <c r="L640">
        <v>3405</v>
      </c>
      <c r="M640">
        <v>0</v>
      </c>
      <c r="N640">
        <v>3405</v>
      </c>
      <c r="O640" t="s">
        <v>2259</v>
      </c>
      <c r="P640">
        <v>3405</v>
      </c>
      <c r="Q640">
        <v>0</v>
      </c>
      <c r="R640">
        <v>3405</v>
      </c>
      <c r="S640">
        <v>1</v>
      </c>
      <c r="T640" t="s">
        <v>2260</v>
      </c>
      <c r="U640" t="s">
        <v>4</v>
      </c>
      <c r="V640" t="s">
        <v>4</v>
      </c>
      <c r="W640">
        <v>3238</v>
      </c>
      <c r="X640">
        <v>167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 t="s">
        <v>1</v>
      </c>
      <c r="AF640" t="s">
        <v>2259</v>
      </c>
      <c r="AG640">
        <v>3405</v>
      </c>
      <c r="AH640">
        <v>0</v>
      </c>
      <c r="AI640">
        <v>3405</v>
      </c>
      <c r="AJ640">
        <v>3405</v>
      </c>
      <c r="AK640">
        <v>0</v>
      </c>
      <c r="AL640">
        <v>3405</v>
      </c>
      <c r="AM640">
        <v>1</v>
      </c>
      <c r="AN640" t="s">
        <v>2260</v>
      </c>
      <c r="AO640" t="s">
        <v>4</v>
      </c>
      <c r="AP640" t="s">
        <v>4</v>
      </c>
      <c r="AQ640">
        <v>20634411</v>
      </c>
      <c r="AR640">
        <v>12</v>
      </c>
      <c r="AS640" s="24">
        <f t="shared" si="18"/>
        <v>6840901.3426292427</v>
      </c>
      <c r="AT640">
        <f t="shared" si="19"/>
        <v>7202425</v>
      </c>
    </row>
    <row r="641" spans="1:46" x14ac:dyDescent="0.2">
      <c r="A641">
        <v>6985</v>
      </c>
      <c r="B641" t="s">
        <v>4539</v>
      </c>
      <c r="C641">
        <v>1352</v>
      </c>
      <c r="D641">
        <v>22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 t="s">
        <v>1</v>
      </c>
      <c r="L641">
        <v>1374</v>
      </c>
      <c r="M641">
        <v>0</v>
      </c>
      <c r="N641">
        <v>1374</v>
      </c>
      <c r="O641" t="s">
        <v>4540</v>
      </c>
      <c r="P641">
        <v>1374</v>
      </c>
      <c r="Q641">
        <v>0</v>
      </c>
      <c r="R641">
        <v>1374</v>
      </c>
      <c r="S641">
        <v>1</v>
      </c>
      <c r="T641" t="s">
        <v>4541</v>
      </c>
      <c r="U641" t="s">
        <v>4</v>
      </c>
      <c r="V641" t="s">
        <v>4</v>
      </c>
      <c r="W641">
        <v>1352</v>
      </c>
      <c r="X641">
        <v>22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 t="s">
        <v>1</v>
      </c>
      <c r="AF641" t="s">
        <v>4540</v>
      </c>
      <c r="AG641">
        <v>1374</v>
      </c>
      <c r="AH641">
        <v>0</v>
      </c>
      <c r="AI641">
        <v>1374</v>
      </c>
      <c r="AJ641">
        <v>1374</v>
      </c>
      <c r="AK641">
        <v>0</v>
      </c>
      <c r="AL641">
        <v>1374</v>
      </c>
      <c r="AM641">
        <v>1</v>
      </c>
      <c r="AN641" t="s">
        <v>4541</v>
      </c>
      <c r="AO641" t="s">
        <v>4</v>
      </c>
      <c r="AP641" t="s">
        <v>4</v>
      </c>
      <c r="AQ641">
        <v>20786119</v>
      </c>
      <c r="AR641">
        <v>12</v>
      </c>
      <c r="AS641" s="24">
        <f t="shared" si="18"/>
        <v>6696808.2821825715</v>
      </c>
      <c r="AT641">
        <f t="shared" si="19"/>
        <v>7050717</v>
      </c>
    </row>
    <row r="642" spans="1:46" x14ac:dyDescent="0.2">
      <c r="A642">
        <v>2583</v>
      </c>
      <c r="B642" t="s">
        <v>2250</v>
      </c>
      <c r="C642">
        <v>4299</v>
      </c>
      <c r="D642">
        <v>135</v>
      </c>
      <c r="E642">
        <v>0</v>
      </c>
      <c r="F642">
        <v>0</v>
      </c>
      <c r="G642">
        <v>8</v>
      </c>
      <c r="H642">
        <v>33</v>
      </c>
      <c r="I642">
        <v>5</v>
      </c>
      <c r="J642">
        <v>66</v>
      </c>
      <c r="K642" t="s">
        <v>1</v>
      </c>
      <c r="L642">
        <v>4467</v>
      </c>
      <c r="M642">
        <v>0</v>
      </c>
      <c r="N642">
        <v>4467</v>
      </c>
      <c r="O642" t="s">
        <v>2251</v>
      </c>
      <c r="P642">
        <v>6084</v>
      </c>
      <c r="Q642">
        <v>1581</v>
      </c>
      <c r="R642">
        <v>6081</v>
      </c>
      <c r="S642">
        <v>12</v>
      </c>
      <c r="T642" t="s">
        <v>2252</v>
      </c>
      <c r="U642" t="s">
        <v>2253</v>
      </c>
      <c r="V642" t="s">
        <v>2254</v>
      </c>
      <c r="W642">
        <v>4281</v>
      </c>
      <c r="X642">
        <v>155</v>
      </c>
      <c r="Y642">
        <v>0</v>
      </c>
      <c r="Z642">
        <v>0</v>
      </c>
      <c r="AA642">
        <v>4</v>
      </c>
      <c r="AB642">
        <v>64</v>
      </c>
      <c r="AC642">
        <v>8</v>
      </c>
      <c r="AD642">
        <v>31</v>
      </c>
      <c r="AE642" t="s">
        <v>1</v>
      </c>
      <c r="AF642" t="s">
        <v>2251</v>
      </c>
      <c r="AG642">
        <v>6084</v>
      </c>
      <c r="AH642">
        <v>1581</v>
      </c>
      <c r="AI642">
        <v>6081</v>
      </c>
      <c r="AJ642">
        <v>4467</v>
      </c>
      <c r="AK642">
        <v>0</v>
      </c>
      <c r="AL642">
        <v>4467</v>
      </c>
      <c r="AM642">
        <v>12</v>
      </c>
      <c r="AN642" t="s">
        <v>2255</v>
      </c>
      <c r="AO642" t="s">
        <v>2256</v>
      </c>
      <c r="AP642" t="s">
        <v>2257</v>
      </c>
      <c r="AQ642">
        <v>20867253</v>
      </c>
      <c r="AR642">
        <v>12</v>
      </c>
      <c r="AS642" s="24">
        <f t="shared" ref="AS642:AS705" si="20">(1-(AQ642/27836836))*26439574</f>
        <v>6619746.7800450437</v>
      </c>
      <c r="AT642">
        <f t="shared" si="19"/>
        <v>6969583</v>
      </c>
    </row>
    <row r="643" spans="1:46" x14ac:dyDescent="0.2">
      <c r="A643">
        <v>4089</v>
      </c>
      <c r="B643" t="s">
        <v>3055</v>
      </c>
      <c r="C643">
        <v>1832</v>
      </c>
      <c r="D643">
        <v>62</v>
      </c>
      <c r="E643">
        <v>0</v>
      </c>
      <c r="F643">
        <v>0</v>
      </c>
      <c r="G643">
        <v>1</v>
      </c>
      <c r="H643">
        <v>6</v>
      </c>
      <c r="I643">
        <v>2</v>
      </c>
      <c r="J643">
        <v>30</v>
      </c>
      <c r="K643" t="s">
        <v>1</v>
      </c>
      <c r="L643">
        <v>1941</v>
      </c>
      <c r="M643">
        <v>41</v>
      </c>
      <c r="N643">
        <v>1941</v>
      </c>
      <c r="O643" t="s">
        <v>3056</v>
      </c>
      <c r="P643">
        <v>2076</v>
      </c>
      <c r="Q643">
        <v>152</v>
      </c>
      <c r="R643">
        <v>2076</v>
      </c>
      <c r="S643">
        <v>4</v>
      </c>
      <c r="T643" t="s">
        <v>3057</v>
      </c>
      <c r="U643" t="s">
        <v>3058</v>
      </c>
      <c r="V643" t="s">
        <v>3059</v>
      </c>
      <c r="W643">
        <v>1832</v>
      </c>
      <c r="X643">
        <v>62</v>
      </c>
      <c r="Y643">
        <v>0</v>
      </c>
      <c r="Z643">
        <v>0</v>
      </c>
      <c r="AA643">
        <v>2</v>
      </c>
      <c r="AB643">
        <v>30</v>
      </c>
      <c r="AC643">
        <v>1</v>
      </c>
      <c r="AD643">
        <v>6</v>
      </c>
      <c r="AE643" t="s">
        <v>1</v>
      </c>
      <c r="AF643" t="s">
        <v>3056</v>
      </c>
      <c r="AG643">
        <v>2076</v>
      </c>
      <c r="AH643">
        <v>152</v>
      </c>
      <c r="AI643">
        <v>2076</v>
      </c>
      <c r="AJ643">
        <v>1941</v>
      </c>
      <c r="AK643">
        <v>41</v>
      </c>
      <c r="AL643">
        <v>1941</v>
      </c>
      <c r="AM643">
        <v>4</v>
      </c>
      <c r="AN643" t="s">
        <v>3060</v>
      </c>
      <c r="AO643" t="s">
        <v>3061</v>
      </c>
      <c r="AP643" t="s">
        <v>3062</v>
      </c>
      <c r="AQ643">
        <v>21041471</v>
      </c>
      <c r="AR643">
        <v>12</v>
      </c>
      <c r="AS643" s="24">
        <f t="shared" si="20"/>
        <v>6454273.6025929824</v>
      </c>
      <c r="AT643">
        <f t="shared" si="19"/>
        <v>6795365</v>
      </c>
    </row>
    <row r="644" spans="1:46" x14ac:dyDescent="0.2">
      <c r="A644">
        <v>4706</v>
      </c>
      <c r="B644" t="s">
        <v>3397</v>
      </c>
      <c r="C644">
        <v>1832</v>
      </c>
      <c r="D644">
        <v>65</v>
      </c>
      <c r="E644">
        <v>0</v>
      </c>
      <c r="F644">
        <v>0</v>
      </c>
      <c r="G644">
        <v>1</v>
      </c>
      <c r="H644">
        <v>6</v>
      </c>
      <c r="I644">
        <v>1</v>
      </c>
      <c r="J644">
        <v>93</v>
      </c>
      <c r="K644" t="s">
        <v>1</v>
      </c>
      <c r="L644">
        <v>1914</v>
      </c>
      <c r="M644">
        <v>0</v>
      </c>
      <c r="N644">
        <v>1903</v>
      </c>
      <c r="O644" t="s">
        <v>3398</v>
      </c>
      <c r="P644">
        <v>1998</v>
      </c>
      <c r="Q644">
        <v>0</v>
      </c>
      <c r="R644">
        <v>1990</v>
      </c>
      <c r="S644">
        <v>3</v>
      </c>
      <c r="T644" t="s">
        <v>3399</v>
      </c>
      <c r="U644" t="s">
        <v>3400</v>
      </c>
      <c r="V644" t="s">
        <v>3401</v>
      </c>
      <c r="W644">
        <v>1832</v>
      </c>
      <c r="X644">
        <v>66</v>
      </c>
      <c r="Y644">
        <v>0</v>
      </c>
      <c r="Z644">
        <v>0</v>
      </c>
      <c r="AA644">
        <v>1</v>
      </c>
      <c r="AB644">
        <v>93</v>
      </c>
      <c r="AC644">
        <v>1</v>
      </c>
      <c r="AD644">
        <v>6</v>
      </c>
      <c r="AE644" t="s">
        <v>6</v>
      </c>
      <c r="AF644" t="s">
        <v>3398</v>
      </c>
      <c r="AG644">
        <v>1998</v>
      </c>
      <c r="AH644">
        <v>0</v>
      </c>
      <c r="AI644">
        <v>1991</v>
      </c>
      <c r="AJ644">
        <v>1914</v>
      </c>
      <c r="AK644">
        <v>0</v>
      </c>
      <c r="AL644">
        <v>1904</v>
      </c>
      <c r="AM644">
        <v>3</v>
      </c>
      <c r="AN644" t="s">
        <v>3402</v>
      </c>
      <c r="AO644" t="s">
        <v>3403</v>
      </c>
      <c r="AP644" t="s">
        <v>3404</v>
      </c>
      <c r="AQ644">
        <v>21041471</v>
      </c>
      <c r="AR644">
        <v>12</v>
      </c>
      <c r="AS644" s="24">
        <f t="shared" si="20"/>
        <v>6454273.6025929824</v>
      </c>
      <c r="AT644">
        <f t="shared" ref="AT644:AT707" si="21">27836836-AQ644</f>
        <v>6795365</v>
      </c>
    </row>
    <row r="645" spans="1:46" x14ac:dyDescent="0.2">
      <c r="A645">
        <v>6588</v>
      </c>
      <c r="B645" t="s">
        <v>4315</v>
      </c>
      <c r="C645">
        <v>1853</v>
      </c>
      <c r="D645">
        <v>61</v>
      </c>
      <c r="E645">
        <v>0</v>
      </c>
      <c r="F645">
        <v>0</v>
      </c>
      <c r="G645">
        <v>1</v>
      </c>
      <c r="H645">
        <v>6</v>
      </c>
      <c r="I645">
        <v>2</v>
      </c>
      <c r="J645">
        <v>30</v>
      </c>
      <c r="K645" t="s">
        <v>1</v>
      </c>
      <c r="L645">
        <v>1920</v>
      </c>
      <c r="M645">
        <v>0</v>
      </c>
      <c r="N645">
        <v>1920</v>
      </c>
      <c r="O645" t="s">
        <v>4316</v>
      </c>
      <c r="P645">
        <v>1944</v>
      </c>
      <c r="Q645">
        <v>0</v>
      </c>
      <c r="R645">
        <v>1944</v>
      </c>
      <c r="S645">
        <v>4</v>
      </c>
      <c r="T645" t="s">
        <v>4317</v>
      </c>
      <c r="U645" t="s">
        <v>4318</v>
      </c>
      <c r="V645" t="s">
        <v>4319</v>
      </c>
      <c r="W645">
        <v>1853</v>
      </c>
      <c r="X645">
        <v>61</v>
      </c>
      <c r="Y645">
        <v>0</v>
      </c>
      <c r="Z645">
        <v>0</v>
      </c>
      <c r="AA645">
        <v>2</v>
      </c>
      <c r="AB645">
        <v>30</v>
      </c>
      <c r="AC645">
        <v>1</v>
      </c>
      <c r="AD645">
        <v>6</v>
      </c>
      <c r="AE645" t="s">
        <v>1</v>
      </c>
      <c r="AF645" t="s">
        <v>4316</v>
      </c>
      <c r="AG645">
        <v>1944</v>
      </c>
      <c r="AH645">
        <v>0</v>
      </c>
      <c r="AI645">
        <v>1944</v>
      </c>
      <c r="AJ645">
        <v>1920</v>
      </c>
      <c r="AK645">
        <v>0</v>
      </c>
      <c r="AL645">
        <v>1920</v>
      </c>
      <c r="AM645">
        <v>4</v>
      </c>
      <c r="AN645" t="s">
        <v>4320</v>
      </c>
      <c r="AO645" t="s">
        <v>4321</v>
      </c>
      <c r="AP645" t="s">
        <v>4322</v>
      </c>
      <c r="AQ645">
        <v>21041471</v>
      </c>
      <c r="AR645">
        <v>12</v>
      </c>
      <c r="AS645" s="24">
        <f t="shared" si="20"/>
        <v>6454273.6025929824</v>
      </c>
      <c r="AT645">
        <f t="shared" si="21"/>
        <v>6795365</v>
      </c>
    </row>
    <row r="646" spans="1:46" x14ac:dyDescent="0.2">
      <c r="A646">
        <v>3386</v>
      </c>
      <c r="B646" t="s">
        <v>2789</v>
      </c>
      <c r="C646">
        <v>785</v>
      </c>
      <c r="D646">
        <v>25</v>
      </c>
      <c r="E646">
        <v>0</v>
      </c>
      <c r="F646">
        <v>0</v>
      </c>
      <c r="G646">
        <v>0</v>
      </c>
      <c r="H646">
        <v>0</v>
      </c>
      <c r="I646">
        <v>1</v>
      </c>
      <c r="J646">
        <v>6</v>
      </c>
      <c r="K646" t="s">
        <v>6</v>
      </c>
      <c r="L646">
        <v>810</v>
      </c>
      <c r="M646">
        <v>0</v>
      </c>
      <c r="N646">
        <v>810</v>
      </c>
      <c r="O646" t="s">
        <v>2790</v>
      </c>
      <c r="P646">
        <v>816</v>
      </c>
      <c r="Q646">
        <v>0</v>
      </c>
      <c r="R646">
        <v>816</v>
      </c>
      <c r="S646">
        <v>2</v>
      </c>
      <c r="T646" t="s">
        <v>2791</v>
      </c>
      <c r="U646" t="s">
        <v>2792</v>
      </c>
      <c r="V646" t="s">
        <v>2793</v>
      </c>
      <c r="W646">
        <v>785</v>
      </c>
      <c r="X646">
        <v>25</v>
      </c>
      <c r="Y646">
        <v>0</v>
      </c>
      <c r="Z646">
        <v>0</v>
      </c>
      <c r="AA646">
        <v>1</v>
      </c>
      <c r="AB646">
        <v>6</v>
      </c>
      <c r="AC646">
        <v>0</v>
      </c>
      <c r="AD646">
        <v>0</v>
      </c>
      <c r="AE646" t="s">
        <v>1</v>
      </c>
      <c r="AF646" t="s">
        <v>2790</v>
      </c>
      <c r="AG646">
        <v>816</v>
      </c>
      <c r="AH646">
        <v>0</v>
      </c>
      <c r="AI646">
        <v>816</v>
      </c>
      <c r="AJ646">
        <v>810</v>
      </c>
      <c r="AK646">
        <v>0</v>
      </c>
      <c r="AL646">
        <v>810</v>
      </c>
      <c r="AM646">
        <v>2</v>
      </c>
      <c r="AN646" t="s">
        <v>2794</v>
      </c>
      <c r="AO646" t="s">
        <v>2795</v>
      </c>
      <c r="AP646" t="s">
        <v>2796</v>
      </c>
      <c r="AQ646">
        <v>21111582</v>
      </c>
      <c r="AR646">
        <v>12</v>
      </c>
      <c r="AS646" s="24">
        <f t="shared" si="20"/>
        <v>6387681.8041316187</v>
      </c>
      <c r="AT646">
        <f t="shared" si="21"/>
        <v>6725254</v>
      </c>
    </row>
    <row r="647" spans="1:46" x14ac:dyDescent="0.2">
      <c r="A647">
        <v>1477</v>
      </c>
      <c r="B647" t="s">
        <v>1585</v>
      </c>
      <c r="C647">
        <v>837</v>
      </c>
      <c r="D647">
        <v>30</v>
      </c>
      <c r="E647">
        <v>0</v>
      </c>
      <c r="F647">
        <v>0</v>
      </c>
      <c r="G647">
        <v>1</v>
      </c>
      <c r="H647">
        <v>6</v>
      </c>
      <c r="I647">
        <v>1</v>
      </c>
      <c r="J647">
        <v>109</v>
      </c>
      <c r="K647" t="s">
        <v>1</v>
      </c>
      <c r="L647">
        <v>999</v>
      </c>
      <c r="M647">
        <v>126</v>
      </c>
      <c r="N647">
        <v>999</v>
      </c>
      <c r="O647" t="s">
        <v>1586</v>
      </c>
      <c r="P647">
        <v>1047</v>
      </c>
      <c r="Q647">
        <v>0</v>
      </c>
      <c r="R647">
        <v>976</v>
      </c>
      <c r="S647">
        <v>3</v>
      </c>
      <c r="T647" t="s">
        <v>1587</v>
      </c>
      <c r="U647" t="s">
        <v>1588</v>
      </c>
      <c r="V647" t="s">
        <v>1589</v>
      </c>
      <c r="W647">
        <v>837</v>
      </c>
      <c r="X647">
        <v>30</v>
      </c>
      <c r="Y647">
        <v>0</v>
      </c>
      <c r="Z647">
        <v>0</v>
      </c>
      <c r="AA647">
        <v>1</v>
      </c>
      <c r="AB647">
        <v>109</v>
      </c>
      <c r="AC647">
        <v>1</v>
      </c>
      <c r="AD647">
        <v>6</v>
      </c>
      <c r="AE647" t="s">
        <v>6</v>
      </c>
      <c r="AF647" t="s">
        <v>1586</v>
      </c>
      <c r="AG647">
        <v>1047</v>
      </c>
      <c r="AH647">
        <v>0</v>
      </c>
      <c r="AI647">
        <v>976</v>
      </c>
      <c r="AJ647">
        <v>999</v>
      </c>
      <c r="AK647">
        <v>126</v>
      </c>
      <c r="AL647">
        <v>999</v>
      </c>
      <c r="AM647">
        <v>3</v>
      </c>
      <c r="AN647" t="s">
        <v>1590</v>
      </c>
      <c r="AO647" t="s">
        <v>1591</v>
      </c>
      <c r="AP647" t="s">
        <v>1592</v>
      </c>
      <c r="AQ647">
        <v>21131571</v>
      </c>
      <c r="AR647">
        <v>12</v>
      </c>
      <c r="AS647" s="24">
        <f t="shared" si="20"/>
        <v>6368696.1462541949</v>
      </c>
      <c r="AT647">
        <f t="shared" si="21"/>
        <v>6705265</v>
      </c>
    </row>
    <row r="648" spans="1:46" x14ac:dyDescent="0.2">
      <c r="A648">
        <v>5453</v>
      </c>
      <c r="B648" t="s">
        <v>3743</v>
      </c>
      <c r="C648">
        <v>944</v>
      </c>
      <c r="D648">
        <v>46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 t="s">
        <v>6</v>
      </c>
      <c r="L648">
        <v>990</v>
      </c>
      <c r="M648">
        <v>0</v>
      </c>
      <c r="N648">
        <v>990</v>
      </c>
      <c r="O648" t="s">
        <v>3744</v>
      </c>
      <c r="P648">
        <v>990</v>
      </c>
      <c r="Q648">
        <v>0</v>
      </c>
      <c r="R648">
        <v>990</v>
      </c>
      <c r="S648">
        <v>1</v>
      </c>
      <c r="T648" t="s">
        <v>3745</v>
      </c>
      <c r="U648" t="s">
        <v>4</v>
      </c>
      <c r="V648" t="s">
        <v>4</v>
      </c>
      <c r="W648">
        <v>944</v>
      </c>
      <c r="X648">
        <v>46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 t="s">
        <v>6</v>
      </c>
      <c r="AF648" t="s">
        <v>3744</v>
      </c>
      <c r="AG648">
        <v>990</v>
      </c>
      <c r="AH648">
        <v>0</v>
      </c>
      <c r="AI648">
        <v>990</v>
      </c>
      <c r="AJ648">
        <v>990</v>
      </c>
      <c r="AK648">
        <v>0</v>
      </c>
      <c r="AL648">
        <v>990</v>
      </c>
      <c r="AM648">
        <v>1</v>
      </c>
      <c r="AN648" t="s">
        <v>3745</v>
      </c>
      <c r="AO648" t="s">
        <v>4</v>
      </c>
      <c r="AP648" t="s">
        <v>4</v>
      </c>
      <c r="AQ648">
        <v>21171252</v>
      </c>
      <c r="AR648">
        <v>12</v>
      </c>
      <c r="AS648" s="24">
        <f t="shared" si="20"/>
        <v>6331006.922669515</v>
      </c>
      <c r="AT648">
        <f t="shared" si="21"/>
        <v>6665584</v>
      </c>
    </row>
    <row r="649" spans="1:46" x14ac:dyDescent="0.2">
      <c r="A649">
        <v>4402</v>
      </c>
      <c r="B649" t="s">
        <v>3230</v>
      </c>
      <c r="C649">
        <v>788</v>
      </c>
      <c r="D649">
        <v>131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 t="s">
        <v>1</v>
      </c>
      <c r="L649">
        <v>1017</v>
      </c>
      <c r="M649">
        <v>98</v>
      </c>
      <c r="N649">
        <v>1017</v>
      </c>
      <c r="O649" t="s">
        <v>3231</v>
      </c>
      <c r="P649">
        <v>996</v>
      </c>
      <c r="Q649">
        <v>77</v>
      </c>
      <c r="R649">
        <v>996</v>
      </c>
      <c r="S649">
        <v>1</v>
      </c>
      <c r="T649" t="s">
        <v>3232</v>
      </c>
      <c r="U649" t="s">
        <v>4</v>
      </c>
      <c r="V649" t="s">
        <v>4</v>
      </c>
      <c r="W649">
        <v>849</v>
      </c>
      <c r="X649">
        <v>146</v>
      </c>
      <c r="Y649">
        <v>0</v>
      </c>
      <c r="Z649">
        <v>0</v>
      </c>
      <c r="AA649">
        <v>0</v>
      </c>
      <c r="AB649">
        <v>0</v>
      </c>
      <c r="AC649">
        <v>1</v>
      </c>
      <c r="AD649">
        <v>12</v>
      </c>
      <c r="AE649" t="s">
        <v>6</v>
      </c>
      <c r="AF649" t="s">
        <v>3231</v>
      </c>
      <c r="AG649">
        <v>996</v>
      </c>
      <c r="AH649">
        <v>1</v>
      </c>
      <c r="AI649">
        <v>996</v>
      </c>
      <c r="AJ649">
        <v>1017</v>
      </c>
      <c r="AK649">
        <v>10</v>
      </c>
      <c r="AL649">
        <v>1017</v>
      </c>
      <c r="AM649">
        <v>2</v>
      </c>
      <c r="AN649" t="s">
        <v>3233</v>
      </c>
      <c r="AO649" t="s">
        <v>3234</v>
      </c>
      <c r="AP649" t="s">
        <v>3235</v>
      </c>
      <c r="AQ649">
        <v>21186080</v>
      </c>
      <c r="AR649">
        <v>12</v>
      </c>
      <c r="AS649" s="24">
        <f t="shared" si="20"/>
        <v>6316923.2098771576</v>
      </c>
      <c r="AT649">
        <f t="shared" si="21"/>
        <v>6650756</v>
      </c>
    </row>
    <row r="650" spans="1:46" x14ac:dyDescent="0.2">
      <c r="A650">
        <v>63</v>
      </c>
      <c r="B650" t="s">
        <v>436</v>
      </c>
      <c r="C650">
        <v>708</v>
      </c>
      <c r="D650">
        <v>21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 t="s">
        <v>1</v>
      </c>
      <c r="L650">
        <v>783</v>
      </c>
      <c r="M650">
        <v>54</v>
      </c>
      <c r="N650">
        <v>783</v>
      </c>
      <c r="O650" t="s">
        <v>437</v>
      </c>
      <c r="P650">
        <v>729</v>
      </c>
      <c r="Q650">
        <v>0</v>
      </c>
      <c r="R650">
        <v>729</v>
      </c>
      <c r="S650">
        <v>1</v>
      </c>
      <c r="T650" t="s">
        <v>438</v>
      </c>
      <c r="U650" t="s">
        <v>4</v>
      </c>
      <c r="V650" t="s">
        <v>4</v>
      </c>
      <c r="W650">
        <v>708</v>
      </c>
      <c r="X650">
        <v>21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 t="s">
        <v>1</v>
      </c>
      <c r="AF650" t="s">
        <v>437</v>
      </c>
      <c r="AG650">
        <v>729</v>
      </c>
      <c r="AH650">
        <v>0</v>
      </c>
      <c r="AI650">
        <v>729</v>
      </c>
      <c r="AJ650">
        <v>783</v>
      </c>
      <c r="AK650">
        <v>54</v>
      </c>
      <c r="AL650">
        <v>783</v>
      </c>
      <c r="AM650">
        <v>1</v>
      </c>
      <c r="AN650" t="s">
        <v>438</v>
      </c>
      <c r="AO650" t="s">
        <v>4</v>
      </c>
      <c r="AP650" t="s">
        <v>4</v>
      </c>
      <c r="AQ650">
        <v>21188201</v>
      </c>
      <c r="AR650">
        <v>12</v>
      </c>
      <c r="AS650" s="24">
        <f t="shared" si="20"/>
        <v>6314908.6728638979</v>
      </c>
      <c r="AT650">
        <f t="shared" si="21"/>
        <v>6648635</v>
      </c>
    </row>
    <row r="651" spans="1:46" x14ac:dyDescent="0.2">
      <c r="A651">
        <v>69</v>
      </c>
      <c r="B651" t="s">
        <v>442</v>
      </c>
      <c r="C651">
        <v>2189</v>
      </c>
      <c r="D651">
        <v>108</v>
      </c>
      <c r="E651">
        <v>0</v>
      </c>
      <c r="F651">
        <v>0</v>
      </c>
      <c r="G651">
        <v>0</v>
      </c>
      <c r="H651">
        <v>0</v>
      </c>
      <c r="I651">
        <v>2</v>
      </c>
      <c r="J651">
        <v>18</v>
      </c>
      <c r="K651" t="s">
        <v>6</v>
      </c>
      <c r="L651">
        <v>2298</v>
      </c>
      <c r="M651">
        <v>1</v>
      </c>
      <c r="N651">
        <v>2298</v>
      </c>
      <c r="O651" t="s">
        <v>443</v>
      </c>
      <c r="P651">
        <v>2316</v>
      </c>
      <c r="Q651">
        <v>1</v>
      </c>
      <c r="R651">
        <v>2316</v>
      </c>
      <c r="S651">
        <v>3</v>
      </c>
      <c r="T651" t="s">
        <v>444</v>
      </c>
      <c r="U651" t="s">
        <v>445</v>
      </c>
      <c r="V651" t="s">
        <v>446</v>
      </c>
      <c r="W651">
        <v>2175</v>
      </c>
      <c r="X651">
        <v>112</v>
      </c>
      <c r="Y651">
        <v>0</v>
      </c>
      <c r="Z651">
        <v>0</v>
      </c>
      <c r="AA651">
        <v>1</v>
      </c>
      <c r="AB651">
        <v>28</v>
      </c>
      <c r="AC651">
        <v>1</v>
      </c>
      <c r="AD651">
        <v>10</v>
      </c>
      <c r="AE651" t="s">
        <v>6</v>
      </c>
      <c r="AF651" t="s">
        <v>443</v>
      </c>
      <c r="AG651">
        <v>2316</v>
      </c>
      <c r="AH651">
        <v>1</v>
      </c>
      <c r="AI651">
        <v>2316</v>
      </c>
      <c r="AJ651">
        <v>2298</v>
      </c>
      <c r="AK651">
        <v>1</v>
      </c>
      <c r="AL651">
        <v>2298</v>
      </c>
      <c r="AM651">
        <v>2</v>
      </c>
      <c r="AN651" t="s">
        <v>447</v>
      </c>
      <c r="AO651" t="s">
        <v>448</v>
      </c>
      <c r="AP651" t="s">
        <v>449</v>
      </c>
      <c r="AQ651">
        <v>21192876</v>
      </c>
      <c r="AR651">
        <v>12</v>
      </c>
      <c r="AS651" s="24">
        <f t="shared" si="20"/>
        <v>6310468.3331482084</v>
      </c>
      <c r="AT651">
        <f t="shared" si="21"/>
        <v>6643960</v>
      </c>
    </row>
    <row r="652" spans="1:46" x14ac:dyDescent="0.2">
      <c r="A652">
        <v>73</v>
      </c>
      <c r="B652" t="s">
        <v>450</v>
      </c>
      <c r="C652">
        <v>1571</v>
      </c>
      <c r="D652">
        <v>70</v>
      </c>
      <c r="E652">
        <v>0</v>
      </c>
      <c r="F652">
        <v>0</v>
      </c>
      <c r="G652">
        <v>1</v>
      </c>
      <c r="H652">
        <v>3</v>
      </c>
      <c r="I652">
        <v>0</v>
      </c>
      <c r="J652">
        <v>0</v>
      </c>
      <c r="K652" t="s">
        <v>6</v>
      </c>
      <c r="L652">
        <v>1644</v>
      </c>
      <c r="M652">
        <v>0</v>
      </c>
      <c r="N652">
        <v>1644</v>
      </c>
      <c r="O652" t="s">
        <v>451</v>
      </c>
      <c r="P652">
        <v>1641</v>
      </c>
      <c r="Q652">
        <v>0</v>
      </c>
      <c r="R652">
        <v>1641</v>
      </c>
      <c r="S652">
        <v>2</v>
      </c>
      <c r="T652" t="s">
        <v>452</v>
      </c>
      <c r="U652" t="s">
        <v>453</v>
      </c>
      <c r="V652" t="s">
        <v>454</v>
      </c>
      <c r="W652">
        <v>1571</v>
      </c>
      <c r="X652">
        <v>70</v>
      </c>
      <c r="Y652">
        <v>0</v>
      </c>
      <c r="Z652">
        <v>0</v>
      </c>
      <c r="AA652">
        <v>0</v>
      </c>
      <c r="AB652">
        <v>0</v>
      </c>
      <c r="AC652">
        <v>1</v>
      </c>
      <c r="AD652">
        <v>3</v>
      </c>
      <c r="AE652" t="s">
        <v>6</v>
      </c>
      <c r="AF652" t="s">
        <v>451</v>
      </c>
      <c r="AG652">
        <v>1641</v>
      </c>
      <c r="AH652">
        <v>0</v>
      </c>
      <c r="AI652">
        <v>1641</v>
      </c>
      <c r="AJ652">
        <v>1644</v>
      </c>
      <c r="AK652">
        <v>0</v>
      </c>
      <c r="AL652">
        <v>1644</v>
      </c>
      <c r="AM652">
        <v>2</v>
      </c>
      <c r="AN652" t="s">
        <v>455</v>
      </c>
      <c r="AO652" t="s">
        <v>456</v>
      </c>
      <c r="AP652" t="s">
        <v>457</v>
      </c>
      <c r="AQ652">
        <v>21197891</v>
      </c>
      <c r="AR652">
        <v>12</v>
      </c>
      <c r="AS652" s="24">
        <f t="shared" si="20"/>
        <v>6305705.0596350115</v>
      </c>
      <c r="AT652">
        <f t="shared" si="21"/>
        <v>6638945</v>
      </c>
    </row>
    <row r="653" spans="1:46" x14ac:dyDescent="0.2">
      <c r="A653">
        <v>6204</v>
      </c>
      <c r="B653" t="s">
        <v>4142</v>
      </c>
      <c r="C653">
        <v>1748</v>
      </c>
      <c r="D653">
        <v>48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 t="s">
        <v>6</v>
      </c>
      <c r="L653">
        <v>1815</v>
      </c>
      <c r="M653">
        <v>19</v>
      </c>
      <c r="N653">
        <v>1815</v>
      </c>
      <c r="O653" t="s">
        <v>4143</v>
      </c>
      <c r="P653">
        <v>1854</v>
      </c>
      <c r="Q653">
        <v>58</v>
      </c>
      <c r="R653">
        <v>1854</v>
      </c>
      <c r="S653">
        <v>1</v>
      </c>
      <c r="T653" t="s">
        <v>4144</v>
      </c>
      <c r="U653" t="s">
        <v>3369</v>
      </c>
      <c r="V653" t="s">
        <v>4145</v>
      </c>
      <c r="W653">
        <v>1748</v>
      </c>
      <c r="X653">
        <v>48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 t="s">
        <v>6</v>
      </c>
      <c r="AF653" t="s">
        <v>4143</v>
      </c>
      <c r="AG653">
        <v>1854</v>
      </c>
      <c r="AH653">
        <v>58</v>
      </c>
      <c r="AI653">
        <v>1854</v>
      </c>
      <c r="AJ653">
        <v>1815</v>
      </c>
      <c r="AK653">
        <v>19</v>
      </c>
      <c r="AL653">
        <v>1815</v>
      </c>
      <c r="AM653">
        <v>1</v>
      </c>
      <c r="AN653" t="s">
        <v>4144</v>
      </c>
      <c r="AO653" t="s">
        <v>4145</v>
      </c>
      <c r="AP653" t="s">
        <v>3369</v>
      </c>
      <c r="AQ653">
        <v>21222177</v>
      </c>
      <c r="AR653">
        <v>12</v>
      </c>
      <c r="AS653" s="24">
        <f t="shared" si="20"/>
        <v>6282638.0884402962</v>
      </c>
      <c r="AT653">
        <f t="shared" si="21"/>
        <v>6614659</v>
      </c>
    </row>
    <row r="654" spans="1:46" x14ac:dyDescent="0.2">
      <c r="A654">
        <v>6533</v>
      </c>
      <c r="B654" t="s">
        <v>4269</v>
      </c>
      <c r="C654">
        <v>1458</v>
      </c>
      <c r="D654">
        <v>66</v>
      </c>
      <c r="E654">
        <v>0</v>
      </c>
      <c r="F654">
        <v>0</v>
      </c>
      <c r="G654">
        <v>2</v>
      </c>
      <c r="H654">
        <v>234</v>
      </c>
      <c r="I654">
        <v>2</v>
      </c>
      <c r="J654">
        <v>225</v>
      </c>
      <c r="K654" t="s">
        <v>1</v>
      </c>
      <c r="L654">
        <v>5112</v>
      </c>
      <c r="M654">
        <v>3199</v>
      </c>
      <c r="N654">
        <v>4957</v>
      </c>
      <c r="O654" t="s">
        <v>4270</v>
      </c>
      <c r="P654">
        <v>1779</v>
      </c>
      <c r="Q654">
        <v>1</v>
      </c>
      <c r="R654">
        <v>1750</v>
      </c>
      <c r="S654">
        <v>3</v>
      </c>
      <c r="T654" t="s">
        <v>4271</v>
      </c>
      <c r="U654" t="s">
        <v>4272</v>
      </c>
      <c r="V654" t="s">
        <v>4273</v>
      </c>
      <c r="W654">
        <v>1458</v>
      </c>
      <c r="X654">
        <v>66</v>
      </c>
      <c r="Y654">
        <v>0</v>
      </c>
      <c r="Z654">
        <v>0</v>
      </c>
      <c r="AA654">
        <v>2</v>
      </c>
      <c r="AB654">
        <v>225</v>
      </c>
      <c r="AC654">
        <v>2</v>
      </c>
      <c r="AD654">
        <v>234</v>
      </c>
      <c r="AE654" t="s">
        <v>1</v>
      </c>
      <c r="AF654" t="s">
        <v>4270</v>
      </c>
      <c r="AG654">
        <v>1779</v>
      </c>
      <c r="AH654">
        <v>1</v>
      </c>
      <c r="AI654">
        <v>1750</v>
      </c>
      <c r="AJ654">
        <v>5112</v>
      </c>
      <c r="AK654">
        <v>3199</v>
      </c>
      <c r="AL654">
        <v>4957</v>
      </c>
      <c r="AM654">
        <v>3</v>
      </c>
      <c r="AN654" t="s">
        <v>4271</v>
      </c>
      <c r="AO654" t="s">
        <v>4273</v>
      </c>
      <c r="AP654" t="s">
        <v>4272</v>
      </c>
      <c r="AQ654">
        <v>21374367</v>
      </c>
      <c r="AR654">
        <v>12</v>
      </c>
      <c r="AS654" s="24">
        <f t="shared" si="20"/>
        <v>6138087.2218453996</v>
      </c>
      <c r="AT654">
        <f t="shared" si="21"/>
        <v>6462469</v>
      </c>
    </row>
    <row r="655" spans="1:46" x14ac:dyDescent="0.2">
      <c r="A655">
        <v>1827</v>
      </c>
      <c r="B655" t="s">
        <v>1815</v>
      </c>
      <c r="C655">
        <v>925</v>
      </c>
      <c r="D655">
        <v>29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 t="s">
        <v>1</v>
      </c>
      <c r="L655">
        <v>954</v>
      </c>
      <c r="M655">
        <v>0</v>
      </c>
      <c r="N655">
        <v>954</v>
      </c>
      <c r="O655" t="s">
        <v>1816</v>
      </c>
      <c r="P655">
        <v>954</v>
      </c>
      <c r="Q655">
        <v>0</v>
      </c>
      <c r="R655">
        <v>954</v>
      </c>
      <c r="S655">
        <v>1</v>
      </c>
      <c r="T655" t="s">
        <v>1221</v>
      </c>
      <c r="U655" t="s">
        <v>4</v>
      </c>
      <c r="V655" t="s">
        <v>4</v>
      </c>
      <c r="W655">
        <v>925</v>
      </c>
      <c r="X655">
        <v>29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 t="s">
        <v>1</v>
      </c>
      <c r="AF655" t="s">
        <v>1816</v>
      </c>
      <c r="AG655">
        <v>954</v>
      </c>
      <c r="AH655">
        <v>0</v>
      </c>
      <c r="AI655">
        <v>954</v>
      </c>
      <c r="AJ655">
        <v>954</v>
      </c>
      <c r="AK655">
        <v>0</v>
      </c>
      <c r="AL655">
        <v>954</v>
      </c>
      <c r="AM655">
        <v>1</v>
      </c>
      <c r="AN655" t="s">
        <v>1221</v>
      </c>
      <c r="AO655" t="s">
        <v>4</v>
      </c>
      <c r="AP655" t="s">
        <v>4</v>
      </c>
      <c r="AQ655">
        <v>21429579</v>
      </c>
      <c r="AR655">
        <v>12</v>
      </c>
      <c r="AS655" s="24">
        <f t="shared" si="20"/>
        <v>6085646.5723517574</v>
      </c>
      <c r="AT655">
        <f t="shared" si="21"/>
        <v>6407257</v>
      </c>
    </row>
    <row r="656" spans="1:46" x14ac:dyDescent="0.2">
      <c r="A656">
        <v>1837</v>
      </c>
      <c r="B656" t="s">
        <v>1820</v>
      </c>
      <c r="C656">
        <v>475</v>
      </c>
      <c r="D656">
        <v>14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 t="s">
        <v>1</v>
      </c>
      <c r="L656">
        <v>489</v>
      </c>
      <c r="M656">
        <v>0</v>
      </c>
      <c r="N656">
        <v>489</v>
      </c>
      <c r="O656" t="s">
        <v>1821</v>
      </c>
      <c r="P656">
        <v>501</v>
      </c>
      <c r="Q656">
        <v>12</v>
      </c>
      <c r="R656">
        <v>501</v>
      </c>
      <c r="S656">
        <v>1</v>
      </c>
      <c r="T656" t="s">
        <v>1822</v>
      </c>
      <c r="U656" t="s">
        <v>4</v>
      </c>
      <c r="V656" t="s">
        <v>4</v>
      </c>
      <c r="W656">
        <v>475</v>
      </c>
      <c r="X656">
        <v>14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 t="s">
        <v>1</v>
      </c>
      <c r="AF656" t="s">
        <v>1821</v>
      </c>
      <c r="AG656">
        <v>501</v>
      </c>
      <c r="AH656">
        <v>12</v>
      </c>
      <c r="AI656">
        <v>501</v>
      </c>
      <c r="AJ656">
        <v>489</v>
      </c>
      <c r="AK656">
        <v>0</v>
      </c>
      <c r="AL656">
        <v>489</v>
      </c>
      <c r="AM656">
        <v>1</v>
      </c>
      <c r="AN656" t="s">
        <v>1822</v>
      </c>
      <c r="AO656" t="s">
        <v>4</v>
      </c>
      <c r="AP656" t="s">
        <v>4</v>
      </c>
      <c r="AQ656">
        <v>21435646</v>
      </c>
      <c r="AR656">
        <v>12</v>
      </c>
      <c r="AS656" s="24">
        <f t="shared" si="20"/>
        <v>6079884.1036768677</v>
      </c>
      <c r="AT656">
        <f t="shared" si="21"/>
        <v>6401190</v>
      </c>
    </row>
    <row r="657" spans="1:46" x14ac:dyDescent="0.2">
      <c r="A657">
        <v>1856</v>
      </c>
      <c r="B657" t="s">
        <v>1823</v>
      </c>
      <c r="C657">
        <v>889</v>
      </c>
      <c r="D657">
        <v>21</v>
      </c>
      <c r="E657">
        <v>0</v>
      </c>
      <c r="F657">
        <v>0</v>
      </c>
      <c r="G657">
        <v>3</v>
      </c>
      <c r="H657">
        <v>102</v>
      </c>
      <c r="I657">
        <v>0</v>
      </c>
      <c r="J657">
        <v>0</v>
      </c>
      <c r="K657" t="s">
        <v>1</v>
      </c>
      <c r="L657">
        <v>1086</v>
      </c>
      <c r="M657">
        <v>0</v>
      </c>
      <c r="N657">
        <v>1012</v>
      </c>
      <c r="O657" t="s">
        <v>1824</v>
      </c>
      <c r="P657">
        <v>966</v>
      </c>
      <c r="Q657">
        <v>0</v>
      </c>
      <c r="R657">
        <v>910</v>
      </c>
      <c r="S657">
        <v>4</v>
      </c>
      <c r="T657" t="s">
        <v>1825</v>
      </c>
      <c r="U657" t="s">
        <v>1826</v>
      </c>
      <c r="V657" t="s">
        <v>1827</v>
      </c>
      <c r="W657">
        <v>891</v>
      </c>
      <c r="X657">
        <v>20</v>
      </c>
      <c r="Y657">
        <v>0</v>
      </c>
      <c r="Z657">
        <v>0</v>
      </c>
      <c r="AA657">
        <v>0</v>
      </c>
      <c r="AB657">
        <v>0</v>
      </c>
      <c r="AC657">
        <v>3</v>
      </c>
      <c r="AD657">
        <v>102</v>
      </c>
      <c r="AE657" t="s">
        <v>6</v>
      </c>
      <c r="AF657" t="s">
        <v>1824</v>
      </c>
      <c r="AG657">
        <v>966</v>
      </c>
      <c r="AH657">
        <v>0</v>
      </c>
      <c r="AI657">
        <v>911</v>
      </c>
      <c r="AJ657">
        <v>1086</v>
      </c>
      <c r="AK657">
        <v>0</v>
      </c>
      <c r="AL657">
        <v>1013</v>
      </c>
      <c r="AM657">
        <v>4</v>
      </c>
      <c r="AN657" t="s">
        <v>1828</v>
      </c>
      <c r="AO657" t="s">
        <v>1829</v>
      </c>
      <c r="AP657" t="s">
        <v>1830</v>
      </c>
      <c r="AQ657">
        <v>21446757</v>
      </c>
      <c r="AR657">
        <v>12</v>
      </c>
      <c r="AS657" s="24">
        <f t="shared" si="20"/>
        <v>6069330.8171354691</v>
      </c>
      <c r="AT657">
        <f t="shared" si="21"/>
        <v>6390079</v>
      </c>
    </row>
    <row r="658" spans="1:46" x14ac:dyDescent="0.2">
      <c r="A658">
        <v>4370</v>
      </c>
      <c r="B658" t="s">
        <v>3217</v>
      </c>
      <c r="C658">
        <v>502</v>
      </c>
      <c r="D658">
        <v>47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 t="s">
        <v>1</v>
      </c>
      <c r="L658">
        <v>708</v>
      </c>
      <c r="M658">
        <v>37</v>
      </c>
      <c r="N658">
        <v>586</v>
      </c>
      <c r="O658" t="s">
        <v>3218</v>
      </c>
      <c r="P658">
        <v>717</v>
      </c>
      <c r="Q658">
        <v>28</v>
      </c>
      <c r="R658">
        <v>577</v>
      </c>
      <c r="S658">
        <v>1</v>
      </c>
      <c r="T658" t="s">
        <v>3219</v>
      </c>
      <c r="U658" t="s">
        <v>3220</v>
      </c>
      <c r="V658" t="s">
        <v>3221</v>
      </c>
      <c r="W658">
        <v>502</v>
      </c>
      <c r="X658">
        <v>47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 t="s">
        <v>1</v>
      </c>
      <c r="AF658" t="s">
        <v>3218</v>
      </c>
      <c r="AG658">
        <v>717</v>
      </c>
      <c r="AH658">
        <v>28</v>
      </c>
      <c r="AI658">
        <v>577</v>
      </c>
      <c r="AJ658">
        <v>708</v>
      </c>
      <c r="AK658">
        <v>37</v>
      </c>
      <c r="AL658">
        <v>586</v>
      </c>
      <c r="AM658">
        <v>1</v>
      </c>
      <c r="AN658" t="s">
        <v>3219</v>
      </c>
      <c r="AO658" t="s">
        <v>3221</v>
      </c>
      <c r="AP658" t="s">
        <v>3220</v>
      </c>
      <c r="AQ658">
        <v>21538976</v>
      </c>
      <c r="AR658">
        <v>12</v>
      </c>
      <c r="AS658" s="24">
        <f t="shared" si="20"/>
        <v>5981740.7233939944</v>
      </c>
      <c r="AT658">
        <f t="shared" si="21"/>
        <v>6297860</v>
      </c>
    </row>
    <row r="659" spans="1:46" x14ac:dyDescent="0.2">
      <c r="A659">
        <v>6757</v>
      </c>
      <c r="B659" t="s">
        <v>4403</v>
      </c>
      <c r="C659">
        <v>2118</v>
      </c>
      <c r="D659">
        <v>57</v>
      </c>
      <c r="E659">
        <v>0</v>
      </c>
      <c r="F659">
        <v>0</v>
      </c>
      <c r="G659">
        <v>12</v>
      </c>
      <c r="H659">
        <v>933</v>
      </c>
      <c r="I659">
        <v>1</v>
      </c>
      <c r="J659">
        <v>3</v>
      </c>
      <c r="K659" t="s">
        <v>1</v>
      </c>
      <c r="L659">
        <v>3132</v>
      </c>
      <c r="M659">
        <v>0</v>
      </c>
      <c r="N659">
        <v>3108</v>
      </c>
      <c r="O659" t="s">
        <v>4404</v>
      </c>
      <c r="P659">
        <v>2199</v>
      </c>
      <c r="Q659">
        <v>0</v>
      </c>
      <c r="R659">
        <v>2178</v>
      </c>
      <c r="S659">
        <v>13</v>
      </c>
      <c r="T659" t="s">
        <v>4405</v>
      </c>
      <c r="U659" t="s">
        <v>4406</v>
      </c>
      <c r="V659" t="s">
        <v>4407</v>
      </c>
      <c r="W659">
        <v>2123</v>
      </c>
      <c r="X659">
        <v>55</v>
      </c>
      <c r="Y659">
        <v>0</v>
      </c>
      <c r="Z659">
        <v>0</v>
      </c>
      <c r="AA659">
        <v>0</v>
      </c>
      <c r="AB659">
        <v>0</v>
      </c>
      <c r="AC659">
        <v>13</v>
      </c>
      <c r="AD659">
        <v>930</v>
      </c>
      <c r="AE659" t="s">
        <v>1</v>
      </c>
      <c r="AF659" t="s">
        <v>4404</v>
      </c>
      <c r="AG659">
        <v>2199</v>
      </c>
      <c r="AH659">
        <v>0</v>
      </c>
      <c r="AI659">
        <v>2178</v>
      </c>
      <c r="AJ659">
        <v>3132</v>
      </c>
      <c r="AK659">
        <v>0</v>
      </c>
      <c r="AL659">
        <v>3108</v>
      </c>
      <c r="AM659">
        <v>14</v>
      </c>
      <c r="AN659" t="s">
        <v>4408</v>
      </c>
      <c r="AO659" t="s">
        <v>4409</v>
      </c>
      <c r="AP659" t="s">
        <v>4410</v>
      </c>
      <c r="AQ659">
        <v>21554580</v>
      </c>
      <c r="AR659">
        <v>12</v>
      </c>
      <c r="AS659" s="24">
        <f t="shared" si="20"/>
        <v>5966919.9616990946</v>
      </c>
      <c r="AT659">
        <f t="shared" si="21"/>
        <v>6282256</v>
      </c>
    </row>
    <row r="660" spans="1:46" x14ac:dyDescent="0.2">
      <c r="A660">
        <v>3243</v>
      </c>
      <c r="B660" t="s">
        <v>2713</v>
      </c>
      <c r="C660">
        <v>2599</v>
      </c>
      <c r="D660">
        <v>77</v>
      </c>
      <c r="E660">
        <v>0</v>
      </c>
      <c r="F660">
        <v>0</v>
      </c>
      <c r="G660">
        <v>0</v>
      </c>
      <c r="H660">
        <v>0</v>
      </c>
      <c r="I660">
        <v>1</v>
      </c>
      <c r="J660">
        <v>3</v>
      </c>
      <c r="K660" t="s">
        <v>1</v>
      </c>
      <c r="L660">
        <v>2676</v>
      </c>
      <c r="M660">
        <v>0</v>
      </c>
      <c r="N660">
        <v>2676</v>
      </c>
      <c r="O660" t="s">
        <v>2714</v>
      </c>
      <c r="P660">
        <v>2679</v>
      </c>
      <c r="Q660">
        <v>0</v>
      </c>
      <c r="R660">
        <v>2679</v>
      </c>
      <c r="S660">
        <v>2</v>
      </c>
      <c r="T660" t="s">
        <v>2715</v>
      </c>
      <c r="U660" t="s">
        <v>2716</v>
      </c>
      <c r="V660" t="s">
        <v>2717</v>
      </c>
      <c r="W660">
        <v>2597</v>
      </c>
      <c r="X660">
        <v>79</v>
      </c>
      <c r="Y660">
        <v>0</v>
      </c>
      <c r="Z660">
        <v>0</v>
      </c>
      <c r="AA660">
        <v>1</v>
      </c>
      <c r="AB660">
        <v>3</v>
      </c>
      <c r="AC660">
        <v>0</v>
      </c>
      <c r="AD660">
        <v>0</v>
      </c>
      <c r="AE660" t="s">
        <v>1</v>
      </c>
      <c r="AF660" t="s">
        <v>2714</v>
      </c>
      <c r="AG660">
        <v>2679</v>
      </c>
      <c r="AH660">
        <v>0</v>
      </c>
      <c r="AI660">
        <v>2679</v>
      </c>
      <c r="AJ660">
        <v>2676</v>
      </c>
      <c r="AK660">
        <v>0</v>
      </c>
      <c r="AL660">
        <v>2676</v>
      </c>
      <c r="AM660">
        <v>2</v>
      </c>
      <c r="AN660" t="s">
        <v>2718</v>
      </c>
      <c r="AO660" t="s">
        <v>2719</v>
      </c>
      <c r="AP660" t="s">
        <v>2720</v>
      </c>
      <c r="AQ660">
        <v>21614863</v>
      </c>
      <c r="AR660">
        <v>12</v>
      </c>
      <c r="AS660" s="24">
        <f t="shared" si="20"/>
        <v>5909662.8495961959</v>
      </c>
      <c r="AT660">
        <f t="shared" si="21"/>
        <v>6221973</v>
      </c>
    </row>
    <row r="661" spans="1:46" x14ac:dyDescent="0.2">
      <c r="A661">
        <v>3305</v>
      </c>
      <c r="B661" t="s">
        <v>2740</v>
      </c>
      <c r="C661">
        <v>643</v>
      </c>
      <c r="D661">
        <v>8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 t="s">
        <v>1</v>
      </c>
      <c r="L661">
        <v>651</v>
      </c>
      <c r="M661">
        <v>0</v>
      </c>
      <c r="N661">
        <v>651</v>
      </c>
      <c r="O661" t="s">
        <v>2741</v>
      </c>
      <c r="P661">
        <v>651</v>
      </c>
      <c r="Q661">
        <v>0</v>
      </c>
      <c r="R661">
        <v>651</v>
      </c>
      <c r="S661">
        <v>1</v>
      </c>
      <c r="T661" t="s">
        <v>2742</v>
      </c>
      <c r="U661" t="s">
        <v>4</v>
      </c>
      <c r="V661" t="s">
        <v>4</v>
      </c>
      <c r="W661">
        <v>643</v>
      </c>
      <c r="X661">
        <v>8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 t="s">
        <v>1</v>
      </c>
      <c r="AF661" t="s">
        <v>2741</v>
      </c>
      <c r="AG661">
        <v>651</v>
      </c>
      <c r="AH661">
        <v>0</v>
      </c>
      <c r="AI661">
        <v>651</v>
      </c>
      <c r="AJ661">
        <v>651</v>
      </c>
      <c r="AK661">
        <v>0</v>
      </c>
      <c r="AL661">
        <v>651</v>
      </c>
      <c r="AM661">
        <v>1</v>
      </c>
      <c r="AN661" t="s">
        <v>2742</v>
      </c>
      <c r="AO661" t="s">
        <v>4</v>
      </c>
      <c r="AP661" t="s">
        <v>4</v>
      </c>
      <c r="AQ661">
        <v>21646979</v>
      </c>
      <c r="AR661">
        <v>12</v>
      </c>
      <c r="AS661" s="24">
        <f t="shared" si="20"/>
        <v>5879158.9030060032</v>
      </c>
      <c r="AT661">
        <f t="shared" si="21"/>
        <v>6189857</v>
      </c>
    </row>
    <row r="662" spans="1:46" x14ac:dyDescent="0.2">
      <c r="A662">
        <v>1393</v>
      </c>
      <c r="B662" t="s">
        <v>1470</v>
      </c>
      <c r="C662">
        <v>764</v>
      </c>
      <c r="D662">
        <v>28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 t="s">
        <v>1</v>
      </c>
      <c r="L662">
        <v>792</v>
      </c>
      <c r="M662">
        <v>0</v>
      </c>
      <c r="N662">
        <v>792</v>
      </c>
      <c r="O662" t="s">
        <v>1471</v>
      </c>
      <c r="P662">
        <v>792</v>
      </c>
      <c r="Q662">
        <v>0</v>
      </c>
      <c r="R662">
        <v>792</v>
      </c>
      <c r="S662">
        <v>1</v>
      </c>
      <c r="T662" t="s">
        <v>759</v>
      </c>
      <c r="U662" t="s">
        <v>4</v>
      </c>
      <c r="V662" t="s">
        <v>4</v>
      </c>
      <c r="W662">
        <v>764</v>
      </c>
      <c r="X662">
        <v>28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 t="s">
        <v>1</v>
      </c>
      <c r="AF662" t="s">
        <v>1471</v>
      </c>
      <c r="AG662">
        <v>792</v>
      </c>
      <c r="AH662">
        <v>0</v>
      </c>
      <c r="AI662">
        <v>792</v>
      </c>
      <c r="AJ662">
        <v>792</v>
      </c>
      <c r="AK662">
        <v>0</v>
      </c>
      <c r="AL662">
        <v>792</v>
      </c>
      <c r="AM662">
        <v>1</v>
      </c>
      <c r="AN662" t="s">
        <v>759</v>
      </c>
      <c r="AO662" t="s">
        <v>4</v>
      </c>
      <c r="AP662" t="s">
        <v>4</v>
      </c>
      <c r="AQ662">
        <v>21657260</v>
      </c>
      <c r="AR662">
        <v>12</v>
      </c>
      <c r="AS662" s="24">
        <f t="shared" si="20"/>
        <v>5869393.9548526276</v>
      </c>
      <c r="AT662">
        <f t="shared" si="21"/>
        <v>6179576</v>
      </c>
    </row>
    <row r="663" spans="1:46" x14ac:dyDescent="0.2">
      <c r="A663">
        <v>4698</v>
      </c>
      <c r="B663" t="s">
        <v>3387</v>
      </c>
      <c r="C663">
        <v>2866</v>
      </c>
      <c r="D663">
        <v>95</v>
      </c>
      <c r="E663">
        <v>0</v>
      </c>
      <c r="F663">
        <v>0</v>
      </c>
      <c r="G663">
        <v>0</v>
      </c>
      <c r="H663">
        <v>0</v>
      </c>
      <c r="I663">
        <v>2</v>
      </c>
      <c r="J663">
        <v>102</v>
      </c>
      <c r="K663" t="s">
        <v>1</v>
      </c>
      <c r="L663">
        <v>3231</v>
      </c>
      <c r="M663">
        <v>270</v>
      </c>
      <c r="N663">
        <v>3231</v>
      </c>
      <c r="O663" t="s">
        <v>3388</v>
      </c>
      <c r="P663">
        <v>3315</v>
      </c>
      <c r="Q663">
        <v>252</v>
      </c>
      <c r="R663">
        <v>3315</v>
      </c>
      <c r="S663">
        <v>3</v>
      </c>
      <c r="T663" t="s">
        <v>3389</v>
      </c>
      <c r="U663" t="s">
        <v>3390</v>
      </c>
      <c r="V663" t="s">
        <v>3391</v>
      </c>
      <c r="W663">
        <v>2866</v>
      </c>
      <c r="X663">
        <v>95</v>
      </c>
      <c r="Y663">
        <v>0</v>
      </c>
      <c r="Z663">
        <v>0</v>
      </c>
      <c r="AA663">
        <v>2</v>
      </c>
      <c r="AB663">
        <v>102</v>
      </c>
      <c r="AC663">
        <v>0</v>
      </c>
      <c r="AD663">
        <v>0</v>
      </c>
      <c r="AE663" t="s">
        <v>1</v>
      </c>
      <c r="AF663" t="s">
        <v>3388</v>
      </c>
      <c r="AG663">
        <v>3315</v>
      </c>
      <c r="AH663">
        <v>252</v>
      </c>
      <c r="AI663">
        <v>3315</v>
      </c>
      <c r="AJ663">
        <v>3231</v>
      </c>
      <c r="AK663">
        <v>270</v>
      </c>
      <c r="AL663">
        <v>3231</v>
      </c>
      <c r="AM663">
        <v>3</v>
      </c>
      <c r="AN663" t="s">
        <v>3389</v>
      </c>
      <c r="AO663" t="s">
        <v>3391</v>
      </c>
      <c r="AP663" t="s">
        <v>3390</v>
      </c>
      <c r="AQ663">
        <v>21663653</v>
      </c>
      <c r="AR663">
        <v>12</v>
      </c>
      <c r="AS663" s="24">
        <f t="shared" si="20"/>
        <v>5863321.8496542498</v>
      </c>
      <c r="AT663">
        <f t="shared" si="21"/>
        <v>6173183</v>
      </c>
    </row>
    <row r="664" spans="1:46" x14ac:dyDescent="0.2">
      <c r="A664">
        <v>6798</v>
      </c>
      <c r="B664" t="s">
        <v>4440</v>
      </c>
      <c r="C664">
        <v>2794</v>
      </c>
      <c r="D664">
        <v>97</v>
      </c>
      <c r="E664">
        <v>0</v>
      </c>
      <c r="F664">
        <v>0</v>
      </c>
      <c r="G664">
        <v>0</v>
      </c>
      <c r="H664">
        <v>0</v>
      </c>
      <c r="I664">
        <v>2</v>
      </c>
      <c r="J664">
        <v>102</v>
      </c>
      <c r="K664" t="s">
        <v>1</v>
      </c>
      <c r="L664">
        <v>3165</v>
      </c>
      <c r="M664">
        <v>270</v>
      </c>
      <c r="N664">
        <v>3161</v>
      </c>
      <c r="O664" t="s">
        <v>4441</v>
      </c>
      <c r="P664">
        <v>3339</v>
      </c>
      <c r="Q664">
        <v>252</v>
      </c>
      <c r="R664">
        <v>3245</v>
      </c>
      <c r="S664">
        <v>3</v>
      </c>
      <c r="T664" t="s">
        <v>4442</v>
      </c>
      <c r="U664" t="s">
        <v>4443</v>
      </c>
      <c r="V664" t="s">
        <v>4444</v>
      </c>
      <c r="W664">
        <v>2794</v>
      </c>
      <c r="X664">
        <v>97</v>
      </c>
      <c r="Y664">
        <v>0</v>
      </c>
      <c r="Z664">
        <v>0</v>
      </c>
      <c r="AA664">
        <v>2</v>
      </c>
      <c r="AB664">
        <v>102</v>
      </c>
      <c r="AC664">
        <v>0</v>
      </c>
      <c r="AD664">
        <v>0</v>
      </c>
      <c r="AE664" t="s">
        <v>1</v>
      </c>
      <c r="AF664" t="s">
        <v>4441</v>
      </c>
      <c r="AG664">
        <v>3339</v>
      </c>
      <c r="AH664">
        <v>252</v>
      </c>
      <c r="AI664">
        <v>3245</v>
      </c>
      <c r="AJ664">
        <v>3165</v>
      </c>
      <c r="AK664">
        <v>270</v>
      </c>
      <c r="AL664">
        <v>3161</v>
      </c>
      <c r="AM664">
        <v>3</v>
      </c>
      <c r="AN664" t="s">
        <v>4442</v>
      </c>
      <c r="AO664" t="s">
        <v>4444</v>
      </c>
      <c r="AP664" t="s">
        <v>4443</v>
      </c>
      <c r="AQ664">
        <v>21663653</v>
      </c>
      <c r="AR664">
        <v>12</v>
      </c>
      <c r="AS664" s="24">
        <f t="shared" si="20"/>
        <v>5863321.8496542498</v>
      </c>
      <c r="AT664">
        <f t="shared" si="21"/>
        <v>6173183</v>
      </c>
    </row>
    <row r="665" spans="1:46" x14ac:dyDescent="0.2">
      <c r="A665">
        <v>6525</v>
      </c>
      <c r="B665" t="s">
        <v>4267</v>
      </c>
      <c r="C665">
        <v>1248</v>
      </c>
      <c r="D665">
        <v>51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 t="s">
        <v>1</v>
      </c>
      <c r="L665">
        <v>1299</v>
      </c>
      <c r="M665">
        <v>0</v>
      </c>
      <c r="N665">
        <v>1299</v>
      </c>
      <c r="O665" t="s">
        <v>4268</v>
      </c>
      <c r="P665">
        <v>1299</v>
      </c>
      <c r="Q665">
        <v>0</v>
      </c>
      <c r="R665">
        <v>1299</v>
      </c>
      <c r="S665">
        <v>1</v>
      </c>
      <c r="T665" t="s">
        <v>3</v>
      </c>
      <c r="U665" t="s">
        <v>4</v>
      </c>
      <c r="V665" t="s">
        <v>4</v>
      </c>
      <c r="W665">
        <v>1248</v>
      </c>
      <c r="X665">
        <v>51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 t="s">
        <v>1</v>
      </c>
      <c r="AF665" t="s">
        <v>4268</v>
      </c>
      <c r="AG665">
        <v>1299</v>
      </c>
      <c r="AH665">
        <v>0</v>
      </c>
      <c r="AI665">
        <v>1299</v>
      </c>
      <c r="AJ665">
        <v>1299</v>
      </c>
      <c r="AK665">
        <v>0</v>
      </c>
      <c r="AL665">
        <v>1299</v>
      </c>
      <c r="AM665">
        <v>1</v>
      </c>
      <c r="AN665" t="s">
        <v>3</v>
      </c>
      <c r="AO665" t="s">
        <v>4</v>
      </c>
      <c r="AP665" t="s">
        <v>4</v>
      </c>
      <c r="AQ665">
        <v>21706160</v>
      </c>
      <c r="AR665">
        <v>12</v>
      </c>
      <c r="AS665" s="24">
        <f t="shared" si="20"/>
        <v>5822948.4763291338</v>
      </c>
      <c r="AT665">
        <f t="shared" si="21"/>
        <v>6130676</v>
      </c>
    </row>
    <row r="666" spans="1:46" x14ac:dyDescent="0.2">
      <c r="A666">
        <v>4916</v>
      </c>
      <c r="B666" t="s">
        <v>3513</v>
      </c>
      <c r="C666">
        <v>647</v>
      </c>
      <c r="D666">
        <v>25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 t="s">
        <v>1</v>
      </c>
      <c r="L666">
        <v>804</v>
      </c>
      <c r="M666">
        <v>132</v>
      </c>
      <c r="N666">
        <v>804</v>
      </c>
      <c r="O666" t="s">
        <v>3514</v>
      </c>
      <c r="P666">
        <v>672</v>
      </c>
      <c r="Q666">
        <v>0</v>
      </c>
      <c r="R666">
        <v>672</v>
      </c>
      <c r="S666">
        <v>1</v>
      </c>
      <c r="T666" t="s">
        <v>586</v>
      </c>
      <c r="U666" t="s">
        <v>4</v>
      </c>
      <c r="V666" t="s">
        <v>4</v>
      </c>
      <c r="W666">
        <v>647</v>
      </c>
      <c r="X666">
        <v>25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 t="s">
        <v>1</v>
      </c>
      <c r="AF666" t="s">
        <v>3514</v>
      </c>
      <c r="AG666">
        <v>672</v>
      </c>
      <c r="AH666">
        <v>0</v>
      </c>
      <c r="AI666">
        <v>672</v>
      </c>
      <c r="AJ666">
        <v>804</v>
      </c>
      <c r="AK666">
        <v>132</v>
      </c>
      <c r="AL666">
        <v>804</v>
      </c>
      <c r="AM666">
        <v>1</v>
      </c>
      <c r="AN666" t="s">
        <v>586</v>
      </c>
      <c r="AO666" t="s">
        <v>4</v>
      </c>
      <c r="AP666" t="s">
        <v>4</v>
      </c>
      <c r="AQ666">
        <v>21723993</v>
      </c>
      <c r="AR666">
        <v>12</v>
      </c>
      <c r="AS666" s="24">
        <f t="shared" si="20"/>
        <v>5806010.5986500056</v>
      </c>
      <c r="AT666">
        <f t="shared" si="21"/>
        <v>6112843</v>
      </c>
    </row>
    <row r="667" spans="1:46" x14ac:dyDescent="0.2">
      <c r="A667">
        <v>1338</v>
      </c>
      <c r="B667" t="s">
        <v>1433</v>
      </c>
      <c r="C667">
        <v>3564</v>
      </c>
      <c r="D667">
        <v>168</v>
      </c>
      <c r="E667">
        <v>0</v>
      </c>
      <c r="F667">
        <v>0</v>
      </c>
      <c r="G667">
        <v>2</v>
      </c>
      <c r="H667">
        <v>18</v>
      </c>
      <c r="I667">
        <v>0</v>
      </c>
      <c r="J667">
        <v>0</v>
      </c>
      <c r="K667" t="s">
        <v>1</v>
      </c>
      <c r="L667">
        <v>3750</v>
      </c>
      <c r="M667">
        <v>0</v>
      </c>
      <c r="N667">
        <v>3750</v>
      </c>
      <c r="O667" t="s">
        <v>1434</v>
      </c>
      <c r="P667">
        <v>3741</v>
      </c>
      <c r="Q667">
        <v>9</v>
      </c>
      <c r="R667">
        <v>3741</v>
      </c>
      <c r="S667">
        <v>3</v>
      </c>
      <c r="T667" t="s">
        <v>1435</v>
      </c>
      <c r="U667" t="s">
        <v>1436</v>
      </c>
      <c r="V667" t="s">
        <v>1437</v>
      </c>
      <c r="W667">
        <v>3566</v>
      </c>
      <c r="X667">
        <v>166</v>
      </c>
      <c r="Y667">
        <v>0</v>
      </c>
      <c r="Z667">
        <v>0</v>
      </c>
      <c r="AA667">
        <v>0</v>
      </c>
      <c r="AB667">
        <v>0</v>
      </c>
      <c r="AC667">
        <v>2</v>
      </c>
      <c r="AD667">
        <v>18</v>
      </c>
      <c r="AE667" t="s">
        <v>1</v>
      </c>
      <c r="AF667" t="s">
        <v>1434</v>
      </c>
      <c r="AG667">
        <v>3741</v>
      </c>
      <c r="AH667">
        <v>9</v>
      </c>
      <c r="AI667">
        <v>3741</v>
      </c>
      <c r="AJ667">
        <v>3750</v>
      </c>
      <c r="AK667">
        <v>0</v>
      </c>
      <c r="AL667">
        <v>3750</v>
      </c>
      <c r="AM667">
        <v>3</v>
      </c>
      <c r="AN667" t="s">
        <v>1438</v>
      </c>
      <c r="AO667" t="s">
        <v>1439</v>
      </c>
      <c r="AP667" t="s">
        <v>1440</v>
      </c>
      <c r="AQ667">
        <v>21736750</v>
      </c>
      <c r="AR667">
        <v>12</v>
      </c>
      <c r="AS667" s="24">
        <f t="shared" si="20"/>
        <v>5793893.9326065639</v>
      </c>
      <c r="AT667">
        <f t="shared" si="21"/>
        <v>6100086</v>
      </c>
    </row>
    <row r="668" spans="1:46" x14ac:dyDescent="0.2">
      <c r="A668">
        <v>1328</v>
      </c>
      <c r="B668" t="s">
        <v>1430</v>
      </c>
      <c r="C668">
        <v>981</v>
      </c>
      <c r="D668">
        <v>33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 t="s">
        <v>1</v>
      </c>
      <c r="L668">
        <v>1014</v>
      </c>
      <c r="M668">
        <v>0</v>
      </c>
      <c r="N668">
        <v>1014</v>
      </c>
      <c r="O668" t="s">
        <v>1431</v>
      </c>
      <c r="P668">
        <v>1014</v>
      </c>
      <c r="Q668">
        <v>0</v>
      </c>
      <c r="R668">
        <v>1014</v>
      </c>
      <c r="S668">
        <v>1</v>
      </c>
      <c r="T668" t="s">
        <v>1432</v>
      </c>
      <c r="U668" t="s">
        <v>4</v>
      </c>
      <c r="V668" t="s">
        <v>4</v>
      </c>
      <c r="W668">
        <v>981</v>
      </c>
      <c r="X668">
        <v>33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 t="s">
        <v>1</v>
      </c>
      <c r="AF668" t="s">
        <v>1431</v>
      </c>
      <c r="AG668">
        <v>1014</v>
      </c>
      <c r="AH668">
        <v>0</v>
      </c>
      <c r="AI668">
        <v>1014</v>
      </c>
      <c r="AJ668">
        <v>1014</v>
      </c>
      <c r="AK668">
        <v>0</v>
      </c>
      <c r="AL668">
        <v>1014</v>
      </c>
      <c r="AM668">
        <v>1</v>
      </c>
      <c r="AN668" t="s">
        <v>1432</v>
      </c>
      <c r="AO668" t="s">
        <v>4</v>
      </c>
      <c r="AP668" t="s">
        <v>4</v>
      </c>
      <c r="AQ668">
        <v>21754474</v>
      </c>
      <c r="AR668">
        <v>12</v>
      </c>
      <c r="AS668" s="24">
        <f t="shared" si="20"/>
        <v>5777059.583703693</v>
      </c>
      <c r="AT668">
        <f t="shared" si="21"/>
        <v>6082362</v>
      </c>
    </row>
    <row r="669" spans="1:46" x14ac:dyDescent="0.2">
      <c r="A669">
        <v>2993</v>
      </c>
      <c r="B669" t="s">
        <v>2579</v>
      </c>
      <c r="C669">
        <v>695</v>
      </c>
      <c r="D669">
        <v>26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 t="s">
        <v>1</v>
      </c>
      <c r="L669">
        <v>756</v>
      </c>
      <c r="M669">
        <v>35</v>
      </c>
      <c r="N669">
        <v>756</v>
      </c>
      <c r="O669" t="s">
        <v>2580</v>
      </c>
      <c r="P669">
        <v>771</v>
      </c>
      <c r="Q669">
        <v>50</v>
      </c>
      <c r="R669">
        <v>771</v>
      </c>
      <c r="S669">
        <v>1</v>
      </c>
      <c r="T669" t="s">
        <v>2581</v>
      </c>
      <c r="U669" t="s">
        <v>4</v>
      </c>
      <c r="V669" t="s">
        <v>4</v>
      </c>
      <c r="W669">
        <v>695</v>
      </c>
      <c r="X669">
        <v>26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 t="s">
        <v>1</v>
      </c>
      <c r="AF669" t="s">
        <v>2580</v>
      </c>
      <c r="AG669">
        <v>771</v>
      </c>
      <c r="AH669">
        <v>50</v>
      </c>
      <c r="AI669">
        <v>771</v>
      </c>
      <c r="AJ669">
        <v>756</v>
      </c>
      <c r="AK669">
        <v>35</v>
      </c>
      <c r="AL669">
        <v>756</v>
      </c>
      <c r="AM669">
        <v>1</v>
      </c>
      <c r="AN669" t="s">
        <v>2581</v>
      </c>
      <c r="AO669" t="s">
        <v>4</v>
      </c>
      <c r="AP669" t="s">
        <v>4</v>
      </c>
      <c r="AQ669">
        <v>21768441</v>
      </c>
      <c r="AR669">
        <v>12</v>
      </c>
      <c r="AS669" s="24">
        <f t="shared" si="20"/>
        <v>5763793.6532632522</v>
      </c>
      <c r="AT669">
        <f t="shared" si="21"/>
        <v>6068395</v>
      </c>
    </row>
    <row r="670" spans="1:46" x14ac:dyDescent="0.2">
      <c r="A670">
        <v>1293</v>
      </c>
      <c r="B670" t="s">
        <v>1419</v>
      </c>
      <c r="C670">
        <v>1664</v>
      </c>
      <c r="D670">
        <v>106</v>
      </c>
      <c r="E670">
        <v>0</v>
      </c>
      <c r="F670">
        <v>0</v>
      </c>
      <c r="G670">
        <v>1</v>
      </c>
      <c r="H670">
        <v>3</v>
      </c>
      <c r="I670">
        <v>0</v>
      </c>
      <c r="J670">
        <v>0</v>
      </c>
      <c r="K670" t="s">
        <v>1</v>
      </c>
      <c r="L670">
        <v>1773</v>
      </c>
      <c r="M670">
        <v>0</v>
      </c>
      <c r="N670">
        <v>1773</v>
      </c>
      <c r="O670" t="s">
        <v>1420</v>
      </c>
      <c r="P670">
        <v>1770</v>
      </c>
      <c r="Q670">
        <v>0</v>
      </c>
      <c r="R670">
        <v>1770</v>
      </c>
      <c r="S670">
        <v>2</v>
      </c>
      <c r="T670" t="s">
        <v>1421</v>
      </c>
      <c r="U670" t="s">
        <v>1422</v>
      </c>
      <c r="V670" t="s">
        <v>1423</v>
      </c>
      <c r="W670">
        <v>1664</v>
      </c>
      <c r="X670">
        <v>106</v>
      </c>
      <c r="Y670">
        <v>0</v>
      </c>
      <c r="Z670">
        <v>0</v>
      </c>
      <c r="AA670">
        <v>0</v>
      </c>
      <c r="AB670">
        <v>0</v>
      </c>
      <c r="AC670">
        <v>1</v>
      </c>
      <c r="AD670">
        <v>3</v>
      </c>
      <c r="AE670" t="s">
        <v>1</v>
      </c>
      <c r="AF670" t="s">
        <v>1420</v>
      </c>
      <c r="AG670">
        <v>1770</v>
      </c>
      <c r="AH670">
        <v>0</v>
      </c>
      <c r="AI670">
        <v>1770</v>
      </c>
      <c r="AJ670">
        <v>1773</v>
      </c>
      <c r="AK670">
        <v>0</v>
      </c>
      <c r="AL670">
        <v>1773</v>
      </c>
      <c r="AM670">
        <v>2</v>
      </c>
      <c r="AN670" t="s">
        <v>1421</v>
      </c>
      <c r="AO670" t="s">
        <v>1423</v>
      </c>
      <c r="AP670" t="s">
        <v>1422</v>
      </c>
      <c r="AQ670">
        <v>21779671</v>
      </c>
      <c r="AR670">
        <v>12</v>
      </c>
      <c r="AS670" s="24">
        <f t="shared" si="20"/>
        <v>5753127.3398927245</v>
      </c>
      <c r="AT670">
        <f t="shared" si="21"/>
        <v>6057165</v>
      </c>
    </row>
    <row r="671" spans="1:46" x14ac:dyDescent="0.2">
      <c r="A671">
        <v>1286</v>
      </c>
      <c r="B671" t="s">
        <v>1411</v>
      </c>
      <c r="C671">
        <v>310</v>
      </c>
      <c r="D671">
        <v>137</v>
      </c>
      <c r="E671">
        <v>0</v>
      </c>
      <c r="F671">
        <v>0</v>
      </c>
      <c r="G671">
        <v>2</v>
      </c>
      <c r="H671">
        <v>1284</v>
      </c>
      <c r="I671">
        <v>2</v>
      </c>
      <c r="J671">
        <v>798</v>
      </c>
      <c r="K671" t="s">
        <v>6</v>
      </c>
      <c r="L671">
        <v>2277</v>
      </c>
      <c r="M671">
        <v>162</v>
      </c>
      <c r="N671">
        <v>1893</v>
      </c>
      <c r="O671" t="s">
        <v>1412</v>
      </c>
      <c r="P671">
        <v>1665</v>
      </c>
      <c r="Q671">
        <v>102</v>
      </c>
      <c r="R671">
        <v>1347</v>
      </c>
      <c r="S671">
        <v>3</v>
      </c>
      <c r="T671" t="s">
        <v>1413</v>
      </c>
      <c r="U671" t="s">
        <v>1414</v>
      </c>
      <c r="V671" t="s">
        <v>1415</v>
      </c>
      <c r="W671">
        <v>248</v>
      </c>
      <c r="X671">
        <v>109</v>
      </c>
      <c r="Y671">
        <v>0</v>
      </c>
      <c r="Z671">
        <v>0</v>
      </c>
      <c r="AA671">
        <v>1</v>
      </c>
      <c r="AB671">
        <v>27</v>
      </c>
      <c r="AC671">
        <v>1</v>
      </c>
      <c r="AD671">
        <v>27</v>
      </c>
      <c r="AE671" t="s">
        <v>6</v>
      </c>
      <c r="AF671" t="s">
        <v>1412</v>
      </c>
      <c r="AG671">
        <v>1665</v>
      </c>
      <c r="AH671">
        <v>102</v>
      </c>
      <c r="AI671">
        <v>486</v>
      </c>
      <c r="AJ671">
        <v>2277</v>
      </c>
      <c r="AK671">
        <v>162</v>
      </c>
      <c r="AL671">
        <v>546</v>
      </c>
      <c r="AM671">
        <v>2</v>
      </c>
      <c r="AN671" t="s">
        <v>1416</v>
      </c>
      <c r="AO671" t="s">
        <v>1417</v>
      </c>
      <c r="AP671" t="s">
        <v>1418</v>
      </c>
      <c r="AQ671">
        <v>21791776</v>
      </c>
      <c r="AR671">
        <v>4</v>
      </c>
      <c r="AS671" s="24">
        <f t="shared" si="20"/>
        <v>5741629.9468962625</v>
      </c>
      <c r="AT671">
        <f t="shared" si="21"/>
        <v>6045060</v>
      </c>
    </row>
    <row r="672" spans="1:46" x14ac:dyDescent="0.2">
      <c r="A672">
        <v>4322</v>
      </c>
      <c r="B672" t="s">
        <v>3171</v>
      </c>
      <c r="C672">
        <v>5933</v>
      </c>
      <c r="D672">
        <v>458</v>
      </c>
      <c r="E672">
        <v>0</v>
      </c>
      <c r="F672">
        <v>0</v>
      </c>
      <c r="G672">
        <v>7</v>
      </c>
      <c r="H672">
        <v>101</v>
      </c>
      <c r="I672">
        <v>7</v>
      </c>
      <c r="J672">
        <v>107</v>
      </c>
      <c r="K672" t="s">
        <v>6</v>
      </c>
      <c r="L672">
        <v>6492</v>
      </c>
      <c r="M672">
        <v>0</v>
      </c>
      <c r="N672">
        <v>6492</v>
      </c>
      <c r="O672" t="s">
        <v>3172</v>
      </c>
      <c r="P672">
        <v>6498</v>
      </c>
      <c r="Q672">
        <v>0</v>
      </c>
      <c r="R672">
        <v>6498</v>
      </c>
      <c r="S672">
        <v>13</v>
      </c>
      <c r="T672" t="s">
        <v>3173</v>
      </c>
      <c r="U672" t="s">
        <v>3174</v>
      </c>
      <c r="V672" t="s">
        <v>3175</v>
      </c>
      <c r="W672">
        <v>5943</v>
      </c>
      <c r="X672">
        <v>452</v>
      </c>
      <c r="Y672">
        <v>0</v>
      </c>
      <c r="Z672">
        <v>0</v>
      </c>
      <c r="AA672">
        <v>8</v>
      </c>
      <c r="AB672">
        <v>103</v>
      </c>
      <c r="AC672">
        <v>8</v>
      </c>
      <c r="AD672">
        <v>97</v>
      </c>
      <c r="AE672" t="s">
        <v>1</v>
      </c>
      <c r="AF672" t="s">
        <v>3172</v>
      </c>
      <c r="AG672">
        <v>6498</v>
      </c>
      <c r="AH672">
        <v>0</v>
      </c>
      <c r="AI672">
        <v>6498</v>
      </c>
      <c r="AJ672">
        <v>6492</v>
      </c>
      <c r="AK672">
        <v>0</v>
      </c>
      <c r="AL672">
        <v>6492</v>
      </c>
      <c r="AM672">
        <v>14</v>
      </c>
      <c r="AN672" t="s">
        <v>3176</v>
      </c>
      <c r="AO672" t="s">
        <v>3177</v>
      </c>
      <c r="AP672" t="s">
        <v>3178</v>
      </c>
      <c r="AQ672">
        <v>21813140</v>
      </c>
      <c r="AR672">
        <v>12</v>
      </c>
      <c r="AS672" s="24">
        <f t="shared" si="20"/>
        <v>5721338.306749518</v>
      </c>
      <c r="AT672">
        <f t="shared" si="21"/>
        <v>6023696</v>
      </c>
    </row>
    <row r="673" spans="1:46" x14ac:dyDescent="0.2">
      <c r="A673">
        <v>6870</v>
      </c>
      <c r="B673" t="s">
        <v>4482</v>
      </c>
      <c r="C673">
        <v>594</v>
      </c>
      <c r="D673">
        <v>48</v>
      </c>
      <c r="E673">
        <v>0</v>
      </c>
      <c r="F673">
        <v>0</v>
      </c>
      <c r="G673">
        <v>10</v>
      </c>
      <c r="H673">
        <v>224</v>
      </c>
      <c r="I673">
        <v>9</v>
      </c>
      <c r="J673">
        <v>311</v>
      </c>
      <c r="K673" t="s">
        <v>1</v>
      </c>
      <c r="L673">
        <v>903</v>
      </c>
      <c r="M673">
        <v>37</v>
      </c>
      <c r="N673">
        <v>903</v>
      </c>
      <c r="O673" t="s">
        <v>4483</v>
      </c>
      <c r="P673">
        <v>987</v>
      </c>
      <c r="Q673">
        <v>34</v>
      </c>
      <c r="R673">
        <v>987</v>
      </c>
      <c r="S673">
        <v>13</v>
      </c>
      <c r="T673" t="s">
        <v>4484</v>
      </c>
      <c r="U673" t="s">
        <v>4485</v>
      </c>
      <c r="V673" t="s">
        <v>4486</v>
      </c>
      <c r="W673">
        <v>609</v>
      </c>
      <c r="X673">
        <v>46</v>
      </c>
      <c r="Y673">
        <v>0</v>
      </c>
      <c r="Z673">
        <v>0</v>
      </c>
      <c r="AA673">
        <v>10</v>
      </c>
      <c r="AB673">
        <v>298</v>
      </c>
      <c r="AC673">
        <v>11</v>
      </c>
      <c r="AD673">
        <v>211</v>
      </c>
      <c r="AE673" t="s">
        <v>1</v>
      </c>
      <c r="AF673" t="s">
        <v>4483</v>
      </c>
      <c r="AG673">
        <v>987</v>
      </c>
      <c r="AH673">
        <v>34</v>
      </c>
      <c r="AI673">
        <v>987</v>
      </c>
      <c r="AJ673">
        <v>903</v>
      </c>
      <c r="AK673">
        <v>37</v>
      </c>
      <c r="AL673">
        <v>903</v>
      </c>
      <c r="AM673">
        <v>14</v>
      </c>
      <c r="AN673" t="s">
        <v>4487</v>
      </c>
      <c r="AO673" t="s">
        <v>4488</v>
      </c>
      <c r="AP673" t="s">
        <v>4489</v>
      </c>
      <c r="AQ673">
        <v>21833305</v>
      </c>
      <c r="AR673">
        <v>12</v>
      </c>
      <c r="AS673" s="24">
        <f t="shared" si="20"/>
        <v>5702185.4831416169</v>
      </c>
      <c r="AT673">
        <f t="shared" si="21"/>
        <v>6003531</v>
      </c>
    </row>
    <row r="674" spans="1:46" x14ac:dyDescent="0.2">
      <c r="A674">
        <v>2013</v>
      </c>
      <c r="B674" t="s">
        <v>1964</v>
      </c>
      <c r="C674">
        <v>1601</v>
      </c>
      <c r="D674">
        <v>148</v>
      </c>
      <c r="E674">
        <v>0</v>
      </c>
      <c r="F674">
        <v>0</v>
      </c>
      <c r="G674">
        <v>2</v>
      </c>
      <c r="H674">
        <v>15</v>
      </c>
      <c r="I674">
        <v>2</v>
      </c>
      <c r="J674">
        <v>21</v>
      </c>
      <c r="K674" t="s">
        <v>1</v>
      </c>
      <c r="L674">
        <v>1764</v>
      </c>
      <c r="M674">
        <v>0</v>
      </c>
      <c r="N674">
        <v>1764</v>
      </c>
      <c r="O674" t="s">
        <v>1965</v>
      </c>
      <c r="P674">
        <v>1770</v>
      </c>
      <c r="Q674">
        <v>0</v>
      </c>
      <c r="R674">
        <v>1770</v>
      </c>
      <c r="S674">
        <v>3</v>
      </c>
      <c r="T674" t="s">
        <v>1966</v>
      </c>
      <c r="U674" t="s">
        <v>1967</v>
      </c>
      <c r="V674" t="s">
        <v>1968</v>
      </c>
      <c r="W674">
        <v>1601</v>
      </c>
      <c r="X674">
        <v>148</v>
      </c>
      <c r="Y674">
        <v>0</v>
      </c>
      <c r="Z674">
        <v>0</v>
      </c>
      <c r="AA674">
        <v>2</v>
      </c>
      <c r="AB674">
        <v>21</v>
      </c>
      <c r="AC674">
        <v>2</v>
      </c>
      <c r="AD674">
        <v>15</v>
      </c>
      <c r="AE674" t="s">
        <v>1</v>
      </c>
      <c r="AF674" t="s">
        <v>1965</v>
      </c>
      <c r="AG674">
        <v>1770</v>
      </c>
      <c r="AH674">
        <v>0</v>
      </c>
      <c r="AI674">
        <v>1770</v>
      </c>
      <c r="AJ674">
        <v>1764</v>
      </c>
      <c r="AK674">
        <v>0</v>
      </c>
      <c r="AL674">
        <v>1764</v>
      </c>
      <c r="AM674">
        <v>3</v>
      </c>
      <c r="AN674" t="s">
        <v>1966</v>
      </c>
      <c r="AO674" t="s">
        <v>1968</v>
      </c>
      <c r="AP674" t="s">
        <v>1967</v>
      </c>
      <c r="AQ674">
        <v>21862154</v>
      </c>
      <c r="AR674">
        <v>12</v>
      </c>
      <c r="AS674" s="24">
        <f t="shared" si="20"/>
        <v>5674784.5504233306</v>
      </c>
      <c r="AT674">
        <f t="shared" si="21"/>
        <v>5974682</v>
      </c>
    </row>
    <row r="675" spans="1:46" x14ac:dyDescent="0.2">
      <c r="A675">
        <v>6685</v>
      </c>
      <c r="B675" t="s">
        <v>4355</v>
      </c>
      <c r="C675">
        <v>455</v>
      </c>
      <c r="D675">
        <v>18</v>
      </c>
      <c r="E675">
        <v>0</v>
      </c>
      <c r="F675">
        <v>0</v>
      </c>
      <c r="G675">
        <v>1</v>
      </c>
      <c r="H675">
        <v>366</v>
      </c>
      <c r="I675">
        <v>2</v>
      </c>
      <c r="J675">
        <v>58</v>
      </c>
      <c r="K675" t="s">
        <v>6</v>
      </c>
      <c r="L675">
        <v>969</v>
      </c>
      <c r="M675">
        <v>0</v>
      </c>
      <c r="N675">
        <v>839</v>
      </c>
      <c r="O675" t="s">
        <v>4356</v>
      </c>
      <c r="P675">
        <v>531</v>
      </c>
      <c r="Q675">
        <v>0</v>
      </c>
      <c r="R675">
        <v>531</v>
      </c>
      <c r="S675">
        <v>4</v>
      </c>
      <c r="T675" t="s">
        <v>4357</v>
      </c>
      <c r="U675" t="s">
        <v>4358</v>
      </c>
      <c r="V675" t="s">
        <v>4359</v>
      </c>
      <c r="W675">
        <v>453</v>
      </c>
      <c r="X675">
        <v>20</v>
      </c>
      <c r="Y675">
        <v>0</v>
      </c>
      <c r="Z675">
        <v>0</v>
      </c>
      <c r="AA675">
        <v>2</v>
      </c>
      <c r="AB675">
        <v>58</v>
      </c>
      <c r="AC675">
        <v>1</v>
      </c>
      <c r="AD675">
        <v>366</v>
      </c>
      <c r="AE675" t="s">
        <v>1</v>
      </c>
      <c r="AF675" t="s">
        <v>4356</v>
      </c>
      <c r="AG675">
        <v>531</v>
      </c>
      <c r="AH675">
        <v>0</v>
      </c>
      <c r="AI675">
        <v>531</v>
      </c>
      <c r="AJ675">
        <v>969</v>
      </c>
      <c r="AK675">
        <v>0</v>
      </c>
      <c r="AL675">
        <v>839</v>
      </c>
      <c r="AM675">
        <v>4</v>
      </c>
      <c r="AN675" t="s">
        <v>4360</v>
      </c>
      <c r="AO675" t="s">
        <v>4361</v>
      </c>
      <c r="AP675" t="s">
        <v>4362</v>
      </c>
      <c r="AQ675">
        <v>21882419</v>
      </c>
      <c r="AR675">
        <v>20</v>
      </c>
      <c r="AS675" s="24">
        <f t="shared" si="20"/>
        <v>5655536.7462867554</v>
      </c>
      <c r="AT675">
        <f t="shared" si="21"/>
        <v>5954417</v>
      </c>
    </row>
    <row r="676" spans="1:46" x14ac:dyDescent="0.2">
      <c r="A676">
        <v>4731</v>
      </c>
      <c r="B676" t="s">
        <v>3422</v>
      </c>
      <c r="C676">
        <v>2294</v>
      </c>
      <c r="D676">
        <v>83</v>
      </c>
      <c r="E676">
        <v>0</v>
      </c>
      <c r="F676">
        <v>0</v>
      </c>
      <c r="G676">
        <v>4</v>
      </c>
      <c r="H676">
        <v>362</v>
      </c>
      <c r="I676">
        <v>4</v>
      </c>
      <c r="J676">
        <v>206</v>
      </c>
      <c r="K676" t="s">
        <v>1</v>
      </c>
      <c r="L676">
        <v>2817</v>
      </c>
      <c r="M676">
        <v>78</v>
      </c>
      <c r="N676">
        <v>2817</v>
      </c>
      <c r="O676" t="s">
        <v>3423</v>
      </c>
      <c r="P676">
        <v>2625</v>
      </c>
      <c r="Q676">
        <v>42</v>
      </c>
      <c r="R676">
        <v>2625</v>
      </c>
      <c r="S676">
        <v>6</v>
      </c>
      <c r="T676" t="s">
        <v>3424</v>
      </c>
      <c r="U676" t="s">
        <v>3425</v>
      </c>
      <c r="V676" t="s">
        <v>3426</v>
      </c>
      <c r="W676">
        <v>2294</v>
      </c>
      <c r="X676">
        <v>82</v>
      </c>
      <c r="Y676">
        <v>0</v>
      </c>
      <c r="Z676">
        <v>0</v>
      </c>
      <c r="AA676">
        <v>4</v>
      </c>
      <c r="AB676">
        <v>206</v>
      </c>
      <c r="AC676">
        <v>4</v>
      </c>
      <c r="AD676">
        <v>362</v>
      </c>
      <c r="AE676" t="s">
        <v>6</v>
      </c>
      <c r="AF676" t="s">
        <v>3423</v>
      </c>
      <c r="AG676">
        <v>2625</v>
      </c>
      <c r="AH676">
        <v>43</v>
      </c>
      <c r="AI676">
        <v>2625</v>
      </c>
      <c r="AJ676">
        <v>2817</v>
      </c>
      <c r="AK676">
        <v>79</v>
      </c>
      <c r="AL676">
        <v>2817</v>
      </c>
      <c r="AM676">
        <v>6</v>
      </c>
      <c r="AN676" t="s">
        <v>3427</v>
      </c>
      <c r="AO676" t="s">
        <v>3428</v>
      </c>
      <c r="AP676" t="s">
        <v>3429</v>
      </c>
      <c r="AQ676">
        <v>22014455</v>
      </c>
      <c r="AR676">
        <v>12</v>
      </c>
      <c r="AS676" s="24">
        <f t="shared" si="20"/>
        <v>5530128.2554416042</v>
      </c>
      <c r="AT676">
        <f t="shared" si="21"/>
        <v>5822381</v>
      </c>
    </row>
    <row r="677" spans="1:46" x14ac:dyDescent="0.2">
      <c r="A677">
        <v>6680</v>
      </c>
      <c r="B677" t="s">
        <v>4347</v>
      </c>
      <c r="C677">
        <v>1233</v>
      </c>
      <c r="D677">
        <v>63</v>
      </c>
      <c r="E677">
        <v>0</v>
      </c>
      <c r="F677">
        <v>0</v>
      </c>
      <c r="G677">
        <v>2</v>
      </c>
      <c r="H677">
        <v>10</v>
      </c>
      <c r="I677">
        <v>1</v>
      </c>
      <c r="J677">
        <v>4</v>
      </c>
      <c r="K677" t="s">
        <v>1</v>
      </c>
      <c r="L677">
        <v>1338</v>
      </c>
      <c r="M677">
        <v>32</v>
      </c>
      <c r="N677">
        <v>1338</v>
      </c>
      <c r="O677" t="s">
        <v>4348</v>
      </c>
      <c r="P677">
        <v>1326</v>
      </c>
      <c r="Q677">
        <v>26</v>
      </c>
      <c r="R677">
        <v>1326</v>
      </c>
      <c r="S677">
        <v>3</v>
      </c>
      <c r="T677" t="s">
        <v>4349</v>
      </c>
      <c r="U677" t="s">
        <v>4350</v>
      </c>
      <c r="V677" t="s">
        <v>4351</v>
      </c>
      <c r="W677">
        <v>1233</v>
      </c>
      <c r="X677">
        <v>63</v>
      </c>
      <c r="Y677">
        <v>0</v>
      </c>
      <c r="Z677">
        <v>0</v>
      </c>
      <c r="AA677">
        <v>1</v>
      </c>
      <c r="AB677">
        <v>4</v>
      </c>
      <c r="AC677">
        <v>2</v>
      </c>
      <c r="AD677">
        <v>10</v>
      </c>
      <c r="AE677" t="s">
        <v>1</v>
      </c>
      <c r="AF677" t="s">
        <v>4348</v>
      </c>
      <c r="AG677">
        <v>1326</v>
      </c>
      <c r="AH677">
        <v>26</v>
      </c>
      <c r="AI677">
        <v>1326</v>
      </c>
      <c r="AJ677">
        <v>1338</v>
      </c>
      <c r="AK677">
        <v>32</v>
      </c>
      <c r="AL677">
        <v>1338</v>
      </c>
      <c r="AM677">
        <v>3</v>
      </c>
      <c r="AN677" t="s">
        <v>4352</v>
      </c>
      <c r="AO677" t="s">
        <v>4353</v>
      </c>
      <c r="AP677" t="s">
        <v>4354</v>
      </c>
      <c r="AQ677">
        <v>22265330</v>
      </c>
      <c r="AR677">
        <v>12</v>
      </c>
      <c r="AS677" s="24">
        <f t="shared" si="20"/>
        <v>5291845.8541209204</v>
      </c>
      <c r="AT677">
        <f t="shared" si="21"/>
        <v>5571506</v>
      </c>
    </row>
    <row r="678" spans="1:46" x14ac:dyDescent="0.2">
      <c r="A678">
        <v>7283</v>
      </c>
      <c r="B678" t="s">
        <v>4599</v>
      </c>
      <c r="C678">
        <v>1126</v>
      </c>
      <c r="D678">
        <v>41</v>
      </c>
      <c r="E678">
        <v>0</v>
      </c>
      <c r="F678">
        <v>0</v>
      </c>
      <c r="G678">
        <v>2</v>
      </c>
      <c r="H678">
        <v>87</v>
      </c>
      <c r="I678">
        <v>0</v>
      </c>
      <c r="J678">
        <v>0</v>
      </c>
      <c r="K678" t="s">
        <v>1</v>
      </c>
      <c r="L678">
        <v>1254</v>
      </c>
      <c r="M678">
        <v>0</v>
      </c>
      <c r="N678">
        <v>1254</v>
      </c>
      <c r="O678" t="s">
        <v>4600</v>
      </c>
      <c r="P678">
        <v>1167</v>
      </c>
      <c r="Q678">
        <v>0</v>
      </c>
      <c r="R678">
        <v>1167</v>
      </c>
      <c r="S678">
        <v>3</v>
      </c>
      <c r="T678" t="s">
        <v>4601</v>
      </c>
      <c r="U678" t="s">
        <v>4602</v>
      </c>
      <c r="V678" t="s">
        <v>4603</v>
      </c>
      <c r="W678">
        <v>1127</v>
      </c>
      <c r="X678">
        <v>40</v>
      </c>
      <c r="Y678">
        <v>0</v>
      </c>
      <c r="Z678">
        <v>0</v>
      </c>
      <c r="AA678">
        <v>0</v>
      </c>
      <c r="AB678">
        <v>0</v>
      </c>
      <c r="AC678">
        <v>2</v>
      </c>
      <c r="AD678">
        <v>87</v>
      </c>
      <c r="AE678" t="s">
        <v>1</v>
      </c>
      <c r="AF678" t="s">
        <v>4600</v>
      </c>
      <c r="AG678">
        <v>1167</v>
      </c>
      <c r="AH678">
        <v>0</v>
      </c>
      <c r="AI678">
        <v>1167</v>
      </c>
      <c r="AJ678">
        <v>1254</v>
      </c>
      <c r="AK678">
        <v>0</v>
      </c>
      <c r="AL678">
        <v>1254</v>
      </c>
      <c r="AM678">
        <v>3</v>
      </c>
      <c r="AN678" t="s">
        <v>4604</v>
      </c>
      <c r="AO678" t="s">
        <v>4605</v>
      </c>
      <c r="AP678" t="s">
        <v>4606</v>
      </c>
      <c r="AQ678">
        <v>22315875</v>
      </c>
      <c r="AR678">
        <v>12</v>
      </c>
      <c r="AS678" s="24">
        <f t="shared" si="20"/>
        <v>5243837.9459006777</v>
      </c>
      <c r="AT678">
        <f t="shared" si="21"/>
        <v>5520961</v>
      </c>
    </row>
    <row r="679" spans="1:46" x14ac:dyDescent="0.2">
      <c r="A679">
        <v>5559</v>
      </c>
      <c r="B679" t="s">
        <v>3799</v>
      </c>
      <c r="C679">
        <v>899</v>
      </c>
      <c r="D679">
        <v>22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 t="s">
        <v>1</v>
      </c>
      <c r="L679">
        <v>921</v>
      </c>
      <c r="M679">
        <v>0</v>
      </c>
      <c r="N679">
        <v>921</v>
      </c>
      <c r="O679" t="s">
        <v>3800</v>
      </c>
      <c r="P679">
        <v>921</v>
      </c>
      <c r="Q679">
        <v>0</v>
      </c>
      <c r="R679">
        <v>921</v>
      </c>
      <c r="S679">
        <v>1</v>
      </c>
      <c r="T679" t="s">
        <v>1396</v>
      </c>
      <c r="U679" t="s">
        <v>4</v>
      </c>
      <c r="V679" t="s">
        <v>4</v>
      </c>
      <c r="W679">
        <v>899</v>
      </c>
      <c r="X679">
        <v>22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 t="s">
        <v>1</v>
      </c>
      <c r="AF679" t="s">
        <v>3800</v>
      </c>
      <c r="AG679">
        <v>921</v>
      </c>
      <c r="AH679">
        <v>0</v>
      </c>
      <c r="AI679">
        <v>921</v>
      </c>
      <c r="AJ679">
        <v>921</v>
      </c>
      <c r="AK679">
        <v>0</v>
      </c>
      <c r="AL679">
        <v>921</v>
      </c>
      <c r="AM679">
        <v>1</v>
      </c>
      <c r="AN679" t="s">
        <v>1396</v>
      </c>
      <c r="AO679" t="s">
        <v>4</v>
      </c>
      <c r="AP679" t="s">
        <v>4</v>
      </c>
      <c r="AQ679">
        <v>22326528</v>
      </c>
      <c r="AR679">
        <v>12</v>
      </c>
      <c r="AS679" s="24">
        <f t="shared" si="20"/>
        <v>5233719.6701806188</v>
      </c>
      <c r="AT679">
        <f t="shared" si="21"/>
        <v>5510308</v>
      </c>
    </row>
    <row r="680" spans="1:46" x14ac:dyDescent="0.2">
      <c r="A680">
        <v>6138</v>
      </c>
      <c r="B680" t="s">
        <v>4093</v>
      </c>
      <c r="C680">
        <v>1976</v>
      </c>
      <c r="D680">
        <v>73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 t="s">
        <v>1</v>
      </c>
      <c r="L680">
        <v>2049</v>
      </c>
      <c r="M680">
        <v>0</v>
      </c>
      <c r="N680">
        <v>2049</v>
      </c>
      <c r="O680" t="s">
        <v>4094</v>
      </c>
      <c r="P680">
        <v>2112</v>
      </c>
      <c r="Q680">
        <v>63</v>
      </c>
      <c r="R680">
        <v>2112</v>
      </c>
      <c r="S680">
        <v>1</v>
      </c>
      <c r="T680" t="s">
        <v>4095</v>
      </c>
      <c r="U680" t="s">
        <v>4</v>
      </c>
      <c r="V680" t="s">
        <v>4</v>
      </c>
      <c r="W680">
        <v>1976</v>
      </c>
      <c r="X680">
        <v>73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 t="s">
        <v>1</v>
      </c>
      <c r="AF680" t="s">
        <v>4094</v>
      </c>
      <c r="AG680">
        <v>2112</v>
      </c>
      <c r="AH680">
        <v>63</v>
      </c>
      <c r="AI680">
        <v>2112</v>
      </c>
      <c r="AJ680">
        <v>2049</v>
      </c>
      <c r="AK680">
        <v>0</v>
      </c>
      <c r="AL680">
        <v>2049</v>
      </c>
      <c r="AM680">
        <v>1</v>
      </c>
      <c r="AN680" t="s">
        <v>4095</v>
      </c>
      <c r="AO680" t="s">
        <v>4</v>
      </c>
      <c r="AP680" t="s">
        <v>4</v>
      </c>
      <c r="AQ680">
        <v>22340373</v>
      </c>
      <c r="AR680">
        <v>12</v>
      </c>
      <c r="AS680" s="24">
        <f t="shared" si="20"/>
        <v>5220569.6159851644</v>
      </c>
      <c r="AT680">
        <f t="shared" si="21"/>
        <v>5496463</v>
      </c>
    </row>
    <row r="681" spans="1:46" x14ac:dyDescent="0.2">
      <c r="A681">
        <v>6102</v>
      </c>
      <c r="B681" t="s">
        <v>4064</v>
      </c>
      <c r="C681">
        <v>3985</v>
      </c>
      <c r="D681">
        <v>137</v>
      </c>
      <c r="E681">
        <v>0</v>
      </c>
      <c r="F681">
        <v>0</v>
      </c>
      <c r="G681">
        <v>0</v>
      </c>
      <c r="H681">
        <v>0</v>
      </c>
      <c r="I681">
        <v>1</v>
      </c>
      <c r="J681">
        <v>3</v>
      </c>
      <c r="K681" t="s">
        <v>1</v>
      </c>
      <c r="L681">
        <v>4122</v>
      </c>
      <c r="M681">
        <v>0</v>
      </c>
      <c r="N681">
        <v>4122</v>
      </c>
      <c r="O681" t="s">
        <v>4065</v>
      </c>
      <c r="P681">
        <v>4125</v>
      </c>
      <c r="Q681">
        <v>0</v>
      </c>
      <c r="R681">
        <v>4125</v>
      </c>
      <c r="S681">
        <v>2</v>
      </c>
      <c r="T681" t="s">
        <v>4066</v>
      </c>
      <c r="U681" t="s">
        <v>4067</v>
      </c>
      <c r="V681" t="s">
        <v>4068</v>
      </c>
      <c r="W681">
        <v>3985</v>
      </c>
      <c r="X681">
        <v>137</v>
      </c>
      <c r="Y681">
        <v>0</v>
      </c>
      <c r="Z681">
        <v>0</v>
      </c>
      <c r="AA681">
        <v>1</v>
      </c>
      <c r="AB681">
        <v>3</v>
      </c>
      <c r="AC681">
        <v>0</v>
      </c>
      <c r="AD681">
        <v>0</v>
      </c>
      <c r="AE681" t="s">
        <v>1</v>
      </c>
      <c r="AF681" t="s">
        <v>4065</v>
      </c>
      <c r="AG681">
        <v>4125</v>
      </c>
      <c r="AH681">
        <v>0</v>
      </c>
      <c r="AI681">
        <v>4125</v>
      </c>
      <c r="AJ681">
        <v>4122</v>
      </c>
      <c r="AK681">
        <v>0</v>
      </c>
      <c r="AL681">
        <v>4122</v>
      </c>
      <c r="AM681">
        <v>2</v>
      </c>
      <c r="AN681" t="s">
        <v>4066</v>
      </c>
      <c r="AO681" t="s">
        <v>4068</v>
      </c>
      <c r="AP681" t="s">
        <v>4067</v>
      </c>
      <c r="AQ681">
        <v>22375489</v>
      </c>
      <c r="AR681">
        <v>12</v>
      </c>
      <c r="AS681" s="24">
        <f t="shared" si="20"/>
        <v>5187216.2535346346</v>
      </c>
      <c r="AT681">
        <f t="shared" si="21"/>
        <v>5461347</v>
      </c>
    </row>
    <row r="682" spans="1:46" x14ac:dyDescent="0.2">
      <c r="A682">
        <v>6470</v>
      </c>
      <c r="B682" t="s">
        <v>4243</v>
      </c>
      <c r="C682">
        <v>362</v>
      </c>
      <c r="D682">
        <v>7</v>
      </c>
      <c r="E682">
        <v>0</v>
      </c>
      <c r="F682">
        <v>0</v>
      </c>
      <c r="G682">
        <v>0</v>
      </c>
      <c r="H682">
        <v>0</v>
      </c>
      <c r="I682">
        <v>2</v>
      </c>
      <c r="J682">
        <v>9</v>
      </c>
      <c r="K682" t="s">
        <v>1</v>
      </c>
      <c r="L682">
        <v>369</v>
      </c>
      <c r="M682">
        <v>0</v>
      </c>
      <c r="N682">
        <v>369</v>
      </c>
      <c r="O682" t="s">
        <v>4244</v>
      </c>
      <c r="P682">
        <v>378</v>
      </c>
      <c r="Q682">
        <v>0</v>
      </c>
      <c r="R682">
        <v>378</v>
      </c>
      <c r="S682">
        <v>3</v>
      </c>
      <c r="T682" t="s">
        <v>4245</v>
      </c>
      <c r="U682" t="s">
        <v>4246</v>
      </c>
      <c r="V682" t="s">
        <v>4247</v>
      </c>
      <c r="W682">
        <v>362</v>
      </c>
      <c r="X682">
        <v>7</v>
      </c>
      <c r="Y682">
        <v>0</v>
      </c>
      <c r="Z682">
        <v>0</v>
      </c>
      <c r="AA682">
        <v>2</v>
      </c>
      <c r="AB682">
        <v>9</v>
      </c>
      <c r="AC682">
        <v>0</v>
      </c>
      <c r="AD682">
        <v>0</v>
      </c>
      <c r="AE682" t="s">
        <v>1</v>
      </c>
      <c r="AF682" t="s">
        <v>4244</v>
      </c>
      <c r="AG682">
        <v>378</v>
      </c>
      <c r="AH682">
        <v>0</v>
      </c>
      <c r="AI682">
        <v>378</v>
      </c>
      <c r="AJ682">
        <v>369</v>
      </c>
      <c r="AK682">
        <v>0</v>
      </c>
      <c r="AL682">
        <v>369</v>
      </c>
      <c r="AM682">
        <v>3</v>
      </c>
      <c r="AN682" t="s">
        <v>4245</v>
      </c>
      <c r="AO682" t="s">
        <v>4247</v>
      </c>
      <c r="AP682" t="s">
        <v>4246</v>
      </c>
      <c r="AQ682">
        <v>22448251</v>
      </c>
      <c r="AR682">
        <v>12</v>
      </c>
      <c r="AS682" s="24">
        <f t="shared" si="20"/>
        <v>5118106.5212580208</v>
      </c>
      <c r="AT682">
        <f t="shared" si="21"/>
        <v>5388585</v>
      </c>
    </row>
    <row r="683" spans="1:46" x14ac:dyDescent="0.2">
      <c r="A683">
        <v>3502</v>
      </c>
      <c r="B683" t="s">
        <v>2833</v>
      </c>
      <c r="C683">
        <v>183</v>
      </c>
      <c r="D683">
        <v>3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 t="s">
        <v>6</v>
      </c>
      <c r="L683">
        <v>318</v>
      </c>
      <c r="M683">
        <v>96</v>
      </c>
      <c r="N683">
        <v>282</v>
      </c>
      <c r="O683" t="s">
        <v>2834</v>
      </c>
      <c r="P683">
        <v>516</v>
      </c>
      <c r="Q683">
        <v>195</v>
      </c>
      <c r="R683">
        <v>381</v>
      </c>
      <c r="S683">
        <v>1</v>
      </c>
      <c r="T683" t="s">
        <v>599</v>
      </c>
      <c r="U683" t="s">
        <v>2452</v>
      </c>
      <c r="V683" t="s">
        <v>2835</v>
      </c>
      <c r="W683">
        <v>183</v>
      </c>
      <c r="X683">
        <v>3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0</v>
      </c>
      <c r="AE683" t="s">
        <v>6</v>
      </c>
      <c r="AF683" t="s">
        <v>2834</v>
      </c>
      <c r="AG683">
        <v>516</v>
      </c>
      <c r="AH683">
        <v>195</v>
      </c>
      <c r="AI683">
        <v>381</v>
      </c>
      <c r="AJ683">
        <v>318</v>
      </c>
      <c r="AK683">
        <v>96</v>
      </c>
      <c r="AL683">
        <v>282</v>
      </c>
      <c r="AM683">
        <v>1</v>
      </c>
      <c r="AN683" t="s">
        <v>599</v>
      </c>
      <c r="AO683" t="s">
        <v>2835</v>
      </c>
      <c r="AP683" t="s">
        <v>2452</v>
      </c>
      <c r="AQ683">
        <v>22453134</v>
      </c>
      <c r="AR683">
        <v>12</v>
      </c>
      <c r="AS683" s="24">
        <f t="shared" si="20"/>
        <v>5113468.6220426783</v>
      </c>
      <c r="AT683">
        <f t="shared" si="21"/>
        <v>5383702</v>
      </c>
    </row>
    <row r="684" spans="1:46" x14ac:dyDescent="0.2">
      <c r="A684">
        <v>2507</v>
      </c>
      <c r="B684" t="s">
        <v>2246</v>
      </c>
      <c r="C684">
        <v>2065</v>
      </c>
      <c r="D684">
        <v>190</v>
      </c>
      <c r="E684">
        <v>0</v>
      </c>
      <c r="F684">
        <v>0</v>
      </c>
      <c r="G684">
        <v>1</v>
      </c>
      <c r="H684">
        <v>3</v>
      </c>
      <c r="I684">
        <v>0</v>
      </c>
      <c r="J684">
        <v>0</v>
      </c>
      <c r="K684" t="s">
        <v>1</v>
      </c>
      <c r="L684">
        <v>2265</v>
      </c>
      <c r="M684">
        <v>7</v>
      </c>
      <c r="N684">
        <v>2265</v>
      </c>
      <c r="O684" t="s">
        <v>2247</v>
      </c>
      <c r="P684">
        <v>2280</v>
      </c>
      <c r="Q684">
        <v>25</v>
      </c>
      <c r="R684">
        <v>2280</v>
      </c>
      <c r="S684">
        <v>2</v>
      </c>
      <c r="T684" t="s">
        <v>2248</v>
      </c>
      <c r="U684" t="s">
        <v>2249</v>
      </c>
      <c r="V684" t="s">
        <v>118</v>
      </c>
      <c r="W684">
        <v>2065</v>
      </c>
      <c r="X684">
        <v>190</v>
      </c>
      <c r="Y684">
        <v>0</v>
      </c>
      <c r="Z684">
        <v>0</v>
      </c>
      <c r="AA684">
        <v>0</v>
      </c>
      <c r="AB684">
        <v>0</v>
      </c>
      <c r="AC684">
        <v>1</v>
      </c>
      <c r="AD684">
        <v>3</v>
      </c>
      <c r="AE684" t="s">
        <v>1</v>
      </c>
      <c r="AF684" t="s">
        <v>2247</v>
      </c>
      <c r="AG684">
        <v>2280</v>
      </c>
      <c r="AH684">
        <v>25</v>
      </c>
      <c r="AI684">
        <v>2280</v>
      </c>
      <c r="AJ684">
        <v>2265</v>
      </c>
      <c r="AK684">
        <v>7</v>
      </c>
      <c r="AL684">
        <v>2265</v>
      </c>
      <c r="AM684">
        <v>2</v>
      </c>
      <c r="AN684" t="s">
        <v>2248</v>
      </c>
      <c r="AO684" t="s">
        <v>118</v>
      </c>
      <c r="AP684" t="s">
        <v>2249</v>
      </c>
      <c r="AQ684">
        <v>22462547</v>
      </c>
      <c r="AR684">
        <v>12</v>
      </c>
      <c r="AS684" s="24">
        <f t="shared" si="20"/>
        <v>5104528.1048782254</v>
      </c>
      <c r="AT684">
        <f t="shared" si="21"/>
        <v>5374289</v>
      </c>
    </row>
    <row r="685" spans="1:46" x14ac:dyDescent="0.2">
      <c r="A685">
        <v>4482</v>
      </c>
      <c r="B685" t="s">
        <v>3278</v>
      </c>
      <c r="C685">
        <v>524</v>
      </c>
      <c r="D685">
        <v>17</v>
      </c>
      <c r="E685">
        <v>0</v>
      </c>
      <c r="F685">
        <v>0</v>
      </c>
      <c r="G685">
        <v>1</v>
      </c>
      <c r="H685">
        <v>6</v>
      </c>
      <c r="I685">
        <v>0</v>
      </c>
      <c r="J685">
        <v>0</v>
      </c>
      <c r="K685" t="s">
        <v>1</v>
      </c>
      <c r="L685">
        <v>573</v>
      </c>
      <c r="M685">
        <v>1</v>
      </c>
      <c r="N685">
        <v>548</v>
      </c>
      <c r="O685" t="s">
        <v>3279</v>
      </c>
      <c r="P685">
        <v>591</v>
      </c>
      <c r="Q685">
        <v>1</v>
      </c>
      <c r="R685">
        <v>542</v>
      </c>
      <c r="S685">
        <v>2</v>
      </c>
      <c r="T685" t="s">
        <v>3280</v>
      </c>
      <c r="U685" t="s">
        <v>3281</v>
      </c>
      <c r="V685" t="s">
        <v>3282</v>
      </c>
      <c r="W685">
        <v>525</v>
      </c>
      <c r="X685">
        <v>16</v>
      </c>
      <c r="Y685">
        <v>0</v>
      </c>
      <c r="Z685">
        <v>0</v>
      </c>
      <c r="AA685">
        <v>0</v>
      </c>
      <c r="AB685">
        <v>0</v>
      </c>
      <c r="AC685">
        <v>1</v>
      </c>
      <c r="AD685">
        <v>6</v>
      </c>
      <c r="AE685" t="s">
        <v>1</v>
      </c>
      <c r="AF685" t="s">
        <v>3279</v>
      </c>
      <c r="AG685">
        <v>591</v>
      </c>
      <c r="AH685">
        <v>1</v>
      </c>
      <c r="AI685">
        <v>542</v>
      </c>
      <c r="AJ685">
        <v>573</v>
      </c>
      <c r="AK685">
        <v>1</v>
      </c>
      <c r="AL685">
        <v>548</v>
      </c>
      <c r="AM685">
        <v>2</v>
      </c>
      <c r="AN685" t="s">
        <v>3283</v>
      </c>
      <c r="AO685" t="s">
        <v>3284</v>
      </c>
      <c r="AP685" t="s">
        <v>3285</v>
      </c>
      <c r="AQ685">
        <v>22555655</v>
      </c>
      <c r="AR685">
        <v>12</v>
      </c>
      <c r="AS685" s="24">
        <f t="shared" si="20"/>
        <v>5016093.6342368061</v>
      </c>
      <c r="AT685">
        <f t="shared" si="21"/>
        <v>5281181</v>
      </c>
    </row>
    <row r="686" spans="1:46" x14ac:dyDescent="0.2">
      <c r="A686">
        <v>2631</v>
      </c>
      <c r="B686" t="s">
        <v>2282</v>
      </c>
      <c r="C686">
        <v>1188</v>
      </c>
      <c r="D686">
        <v>36</v>
      </c>
      <c r="E686">
        <v>0</v>
      </c>
      <c r="F686">
        <v>0</v>
      </c>
      <c r="G686">
        <v>1</v>
      </c>
      <c r="H686">
        <v>74</v>
      </c>
      <c r="I686">
        <v>1</v>
      </c>
      <c r="J686">
        <v>146</v>
      </c>
      <c r="K686" t="s">
        <v>6</v>
      </c>
      <c r="L686">
        <v>1302</v>
      </c>
      <c r="M686">
        <v>2</v>
      </c>
      <c r="N686">
        <v>1300</v>
      </c>
      <c r="O686" t="s">
        <v>2283</v>
      </c>
      <c r="P686">
        <v>1578</v>
      </c>
      <c r="Q686">
        <v>2</v>
      </c>
      <c r="R686">
        <v>1372</v>
      </c>
      <c r="S686">
        <v>2</v>
      </c>
      <c r="T686" t="s">
        <v>2284</v>
      </c>
      <c r="U686" t="s">
        <v>2285</v>
      </c>
      <c r="V686" t="s">
        <v>2286</v>
      </c>
      <c r="W686">
        <v>1188</v>
      </c>
      <c r="X686">
        <v>36</v>
      </c>
      <c r="Y686">
        <v>0</v>
      </c>
      <c r="Z686">
        <v>0</v>
      </c>
      <c r="AA686">
        <v>1</v>
      </c>
      <c r="AB686">
        <v>146</v>
      </c>
      <c r="AC686">
        <v>1</v>
      </c>
      <c r="AD686">
        <v>74</v>
      </c>
      <c r="AE686" t="s">
        <v>6</v>
      </c>
      <c r="AF686" t="s">
        <v>2283</v>
      </c>
      <c r="AG686">
        <v>1578</v>
      </c>
      <c r="AH686">
        <v>2</v>
      </c>
      <c r="AI686">
        <v>1372</v>
      </c>
      <c r="AJ686">
        <v>1302</v>
      </c>
      <c r="AK686">
        <v>2</v>
      </c>
      <c r="AL686">
        <v>1300</v>
      </c>
      <c r="AM686">
        <v>2</v>
      </c>
      <c r="AN686" t="s">
        <v>2284</v>
      </c>
      <c r="AO686" t="s">
        <v>2286</v>
      </c>
      <c r="AP686" t="s">
        <v>2285</v>
      </c>
      <c r="AQ686">
        <v>22564383</v>
      </c>
      <c r="AR686">
        <v>12</v>
      </c>
      <c r="AS686" s="24">
        <f t="shared" si="20"/>
        <v>5007803.7336938018</v>
      </c>
      <c r="AT686">
        <f t="shared" si="21"/>
        <v>5272453</v>
      </c>
    </row>
    <row r="687" spans="1:46" x14ac:dyDescent="0.2">
      <c r="A687">
        <v>6412</v>
      </c>
      <c r="B687" t="s">
        <v>4207</v>
      </c>
      <c r="C687">
        <v>5007</v>
      </c>
      <c r="D687">
        <v>246</v>
      </c>
      <c r="E687">
        <v>0</v>
      </c>
      <c r="F687">
        <v>0</v>
      </c>
      <c r="G687">
        <v>3</v>
      </c>
      <c r="H687">
        <v>27</v>
      </c>
      <c r="I687">
        <v>1</v>
      </c>
      <c r="J687">
        <v>3</v>
      </c>
      <c r="K687" t="s">
        <v>6</v>
      </c>
      <c r="L687">
        <v>5487</v>
      </c>
      <c r="M687">
        <v>207</v>
      </c>
      <c r="N687">
        <v>5487</v>
      </c>
      <c r="O687" t="s">
        <v>4208</v>
      </c>
      <c r="P687">
        <v>5256</v>
      </c>
      <c r="Q687">
        <v>0</v>
      </c>
      <c r="R687">
        <v>5256</v>
      </c>
      <c r="S687">
        <v>5</v>
      </c>
      <c r="T687" t="s">
        <v>4209</v>
      </c>
      <c r="U687" t="s">
        <v>4210</v>
      </c>
      <c r="V687" t="s">
        <v>4211</v>
      </c>
      <c r="W687">
        <v>5007</v>
      </c>
      <c r="X687">
        <v>246</v>
      </c>
      <c r="Y687">
        <v>0</v>
      </c>
      <c r="Z687">
        <v>0</v>
      </c>
      <c r="AA687">
        <v>1</v>
      </c>
      <c r="AB687">
        <v>3</v>
      </c>
      <c r="AC687">
        <v>3</v>
      </c>
      <c r="AD687">
        <v>27</v>
      </c>
      <c r="AE687" t="s">
        <v>1</v>
      </c>
      <c r="AF687" t="s">
        <v>4208</v>
      </c>
      <c r="AG687">
        <v>5256</v>
      </c>
      <c r="AH687">
        <v>0</v>
      </c>
      <c r="AI687">
        <v>5256</v>
      </c>
      <c r="AJ687">
        <v>5487</v>
      </c>
      <c r="AK687">
        <v>207</v>
      </c>
      <c r="AL687">
        <v>5487</v>
      </c>
      <c r="AM687">
        <v>5</v>
      </c>
      <c r="AN687" t="s">
        <v>4212</v>
      </c>
      <c r="AO687" t="s">
        <v>4213</v>
      </c>
      <c r="AP687" t="s">
        <v>4214</v>
      </c>
      <c r="AQ687">
        <v>22577141</v>
      </c>
      <c r="AR687">
        <v>12</v>
      </c>
      <c r="AS687" s="24">
        <f t="shared" si="20"/>
        <v>4995686.1178450724</v>
      </c>
      <c r="AT687">
        <f t="shared" si="21"/>
        <v>5259695</v>
      </c>
    </row>
    <row r="688" spans="1:46" x14ac:dyDescent="0.2">
      <c r="A688">
        <v>2637</v>
      </c>
      <c r="B688" t="s">
        <v>2287</v>
      </c>
      <c r="C688">
        <v>2109</v>
      </c>
      <c r="D688">
        <v>75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 t="s">
        <v>1</v>
      </c>
      <c r="L688">
        <v>2184</v>
      </c>
      <c r="M688">
        <v>0</v>
      </c>
      <c r="N688">
        <v>2184</v>
      </c>
      <c r="O688" t="s">
        <v>2288</v>
      </c>
      <c r="P688">
        <v>2184</v>
      </c>
      <c r="Q688">
        <v>0</v>
      </c>
      <c r="R688">
        <v>2184</v>
      </c>
      <c r="S688">
        <v>1</v>
      </c>
      <c r="T688" t="s">
        <v>2289</v>
      </c>
      <c r="U688" t="s">
        <v>4</v>
      </c>
      <c r="V688" t="s">
        <v>4</v>
      </c>
      <c r="W688">
        <v>2109</v>
      </c>
      <c r="X688">
        <v>75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0</v>
      </c>
      <c r="AE688" t="s">
        <v>1</v>
      </c>
      <c r="AF688" t="s">
        <v>2288</v>
      </c>
      <c r="AG688">
        <v>2184</v>
      </c>
      <c r="AH688">
        <v>0</v>
      </c>
      <c r="AI688">
        <v>2184</v>
      </c>
      <c r="AJ688">
        <v>2184</v>
      </c>
      <c r="AK688">
        <v>0</v>
      </c>
      <c r="AL688">
        <v>2184</v>
      </c>
      <c r="AM688">
        <v>1</v>
      </c>
      <c r="AN688" t="s">
        <v>2289</v>
      </c>
      <c r="AO688" t="s">
        <v>4</v>
      </c>
      <c r="AP688" t="s">
        <v>4</v>
      </c>
      <c r="AQ688">
        <v>22642505</v>
      </c>
      <c r="AR688">
        <v>12</v>
      </c>
      <c r="AS688" s="24">
        <f t="shared" si="20"/>
        <v>4933603.0450800499</v>
      </c>
      <c r="AT688">
        <f t="shared" si="21"/>
        <v>5194331</v>
      </c>
    </row>
    <row r="689" spans="1:46" x14ac:dyDescent="0.2">
      <c r="A689">
        <v>2645</v>
      </c>
      <c r="B689" t="s">
        <v>2290</v>
      </c>
      <c r="C689">
        <v>4950</v>
      </c>
      <c r="D689">
        <v>192</v>
      </c>
      <c r="E689">
        <v>0</v>
      </c>
      <c r="F689">
        <v>0</v>
      </c>
      <c r="G689">
        <v>4</v>
      </c>
      <c r="H689">
        <v>1977</v>
      </c>
      <c r="I689">
        <v>1</v>
      </c>
      <c r="J689">
        <v>78</v>
      </c>
      <c r="K689" t="s">
        <v>1</v>
      </c>
      <c r="L689">
        <v>7119</v>
      </c>
      <c r="M689">
        <v>0</v>
      </c>
      <c r="N689">
        <v>7119</v>
      </c>
      <c r="O689" t="s">
        <v>2291</v>
      </c>
      <c r="P689">
        <v>5220</v>
      </c>
      <c r="Q689">
        <v>0</v>
      </c>
      <c r="R689">
        <v>5220</v>
      </c>
      <c r="S689">
        <v>6</v>
      </c>
      <c r="T689" t="s">
        <v>2292</v>
      </c>
      <c r="U689" t="s">
        <v>2293</v>
      </c>
      <c r="V689" t="s">
        <v>2294</v>
      </c>
      <c r="W689">
        <v>4950</v>
      </c>
      <c r="X689">
        <v>192</v>
      </c>
      <c r="Y689">
        <v>0</v>
      </c>
      <c r="Z689">
        <v>0</v>
      </c>
      <c r="AA689">
        <v>1</v>
      </c>
      <c r="AB689">
        <v>78</v>
      </c>
      <c r="AC689">
        <v>4</v>
      </c>
      <c r="AD689">
        <v>1977</v>
      </c>
      <c r="AE689" t="s">
        <v>1</v>
      </c>
      <c r="AF689" t="s">
        <v>2291</v>
      </c>
      <c r="AG689">
        <v>5220</v>
      </c>
      <c r="AH689">
        <v>0</v>
      </c>
      <c r="AI689">
        <v>5220</v>
      </c>
      <c r="AJ689">
        <v>7119</v>
      </c>
      <c r="AK689">
        <v>0</v>
      </c>
      <c r="AL689">
        <v>7119</v>
      </c>
      <c r="AM689">
        <v>6</v>
      </c>
      <c r="AN689" t="s">
        <v>2295</v>
      </c>
      <c r="AO689" t="s">
        <v>2296</v>
      </c>
      <c r="AP689" t="s">
        <v>2297</v>
      </c>
      <c r="AQ689">
        <v>22691413</v>
      </c>
      <c r="AR689">
        <v>12</v>
      </c>
      <c r="AS689" s="24">
        <f t="shared" si="20"/>
        <v>4887149.9681142634</v>
      </c>
      <c r="AT689">
        <f t="shared" si="21"/>
        <v>5145423</v>
      </c>
    </row>
    <row r="690" spans="1:46" x14ac:dyDescent="0.2">
      <c r="A690">
        <v>6085</v>
      </c>
      <c r="B690" t="s">
        <v>4049</v>
      </c>
      <c r="C690">
        <v>1402</v>
      </c>
      <c r="D690">
        <v>50</v>
      </c>
      <c r="E690">
        <v>0</v>
      </c>
      <c r="F690">
        <v>0</v>
      </c>
      <c r="G690">
        <v>1</v>
      </c>
      <c r="H690">
        <v>342</v>
      </c>
      <c r="I690">
        <v>1</v>
      </c>
      <c r="J690">
        <v>33</v>
      </c>
      <c r="K690" t="s">
        <v>1</v>
      </c>
      <c r="L690">
        <v>1794</v>
      </c>
      <c r="M690">
        <v>0</v>
      </c>
      <c r="N690">
        <v>1794</v>
      </c>
      <c r="O690" t="s">
        <v>4050</v>
      </c>
      <c r="P690">
        <v>1485</v>
      </c>
      <c r="Q690">
        <v>0</v>
      </c>
      <c r="R690">
        <v>1485</v>
      </c>
      <c r="S690">
        <v>2</v>
      </c>
      <c r="T690" t="s">
        <v>4051</v>
      </c>
      <c r="U690" t="s">
        <v>4052</v>
      </c>
      <c r="V690" t="s">
        <v>4053</v>
      </c>
      <c r="W690">
        <v>1402</v>
      </c>
      <c r="X690">
        <v>50</v>
      </c>
      <c r="Y690">
        <v>0</v>
      </c>
      <c r="Z690">
        <v>0</v>
      </c>
      <c r="AA690">
        <v>1</v>
      </c>
      <c r="AB690">
        <v>33</v>
      </c>
      <c r="AC690">
        <v>1</v>
      </c>
      <c r="AD690">
        <v>342</v>
      </c>
      <c r="AE690" t="s">
        <v>1</v>
      </c>
      <c r="AF690" t="s">
        <v>4050</v>
      </c>
      <c r="AG690">
        <v>1485</v>
      </c>
      <c r="AH690">
        <v>0</v>
      </c>
      <c r="AI690">
        <v>1485</v>
      </c>
      <c r="AJ690">
        <v>1794</v>
      </c>
      <c r="AK690">
        <v>0</v>
      </c>
      <c r="AL690">
        <v>1794</v>
      </c>
      <c r="AM690">
        <v>2</v>
      </c>
      <c r="AN690" t="s">
        <v>4051</v>
      </c>
      <c r="AO690" t="s">
        <v>4053</v>
      </c>
      <c r="AP690" t="s">
        <v>4052</v>
      </c>
      <c r="AQ690">
        <v>22762531</v>
      </c>
      <c r="AR690">
        <v>12</v>
      </c>
      <c r="AS690" s="24">
        <f t="shared" si="20"/>
        <v>4819601.7157291165</v>
      </c>
      <c r="AT690">
        <f t="shared" si="21"/>
        <v>5074305</v>
      </c>
    </row>
    <row r="691" spans="1:46" x14ac:dyDescent="0.2">
      <c r="A691">
        <v>6427</v>
      </c>
      <c r="B691" t="s">
        <v>4215</v>
      </c>
      <c r="C691">
        <v>739</v>
      </c>
      <c r="D691">
        <v>31</v>
      </c>
      <c r="E691">
        <v>0</v>
      </c>
      <c r="F691">
        <v>0</v>
      </c>
      <c r="G691">
        <v>3</v>
      </c>
      <c r="H691">
        <v>377</v>
      </c>
      <c r="I691">
        <v>1</v>
      </c>
      <c r="J691">
        <v>50</v>
      </c>
      <c r="K691" t="s">
        <v>6</v>
      </c>
      <c r="L691">
        <v>1287</v>
      </c>
      <c r="M691">
        <v>105</v>
      </c>
      <c r="N691">
        <v>1252</v>
      </c>
      <c r="O691" t="s">
        <v>4216</v>
      </c>
      <c r="P691">
        <v>933</v>
      </c>
      <c r="Q691">
        <v>39</v>
      </c>
      <c r="R691">
        <v>859</v>
      </c>
      <c r="S691">
        <v>4</v>
      </c>
      <c r="T691" t="s">
        <v>4217</v>
      </c>
      <c r="U691" t="s">
        <v>4218</v>
      </c>
      <c r="V691" t="s">
        <v>4219</v>
      </c>
      <c r="W691">
        <v>739</v>
      </c>
      <c r="X691">
        <v>31</v>
      </c>
      <c r="Y691">
        <v>0</v>
      </c>
      <c r="Z691">
        <v>0</v>
      </c>
      <c r="AA691">
        <v>1</v>
      </c>
      <c r="AB691">
        <v>50</v>
      </c>
      <c r="AC691">
        <v>3</v>
      </c>
      <c r="AD691">
        <v>377</v>
      </c>
      <c r="AE691" t="s">
        <v>6</v>
      </c>
      <c r="AF691" t="s">
        <v>4216</v>
      </c>
      <c r="AG691">
        <v>933</v>
      </c>
      <c r="AH691">
        <v>39</v>
      </c>
      <c r="AI691">
        <v>859</v>
      </c>
      <c r="AJ691">
        <v>1287</v>
      </c>
      <c r="AK691">
        <v>105</v>
      </c>
      <c r="AL691">
        <v>1252</v>
      </c>
      <c r="AM691">
        <v>4</v>
      </c>
      <c r="AN691" t="s">
        <v>4217</v>
      </c>
      <c r="AO691" t="s">
        <v>4219</v>
      </c>
      <c r="AP691" t="s">
        <v>4218</v>
      </c>
      <c r="AQ691">
        <v>22776659</v>
      </c>
      <c r="AR691">
        <v>12</v>
      </c>
      <c r="AS691" s="24">
        <f t="shared" si="20"/>
        <v>4806182.8666375019</v>
      </c>
      <c r="AT691">
        <f t="shared" si="21"/>
        <v>5060177</v>
      </c>
    </row>
    <row r="692" spans="1:46" x14ac:dyDescent="0.2">
      <c r="A692">
        <v>2649</v>
      </c>
      <c r="B692" t="s">
        <v>2298</v>
      </c>
      <c r="C692">
        <v>1460</v>
      </c>
      <c r="D692">
        <v>54</v>
      </c>
      <c r="E692">
        <v>0</v>
      </c>
      <c r="F692">
        <v>0</v>
      </c>
      <c r="G692">
        <v>2</v>
      </c>
      <c r="H692">
        <v>186</v>
      </c>
      <c r="I692">
        <v>0</v>
      </c>
      <c r="J692">
        <v>0</v>
      </c>
      <c r="K692" t="s">
        <v>1</v>
      </c>
      <c r="L692">
        <v>1767</v>
      </c>
      <c r="M692">
        <v>67</v>
      </c>
      <c r="N692">
        <v>1767</v>
      </c>
      <c r="O692" t="s">
        <v>2299</v>
      </c>
      <c r="P692">
        <v>1548</v>
      </c>
      <c r="Q692">
        <v>34</v>
      </c>
      <c r="R692">
        <v>1548</v>
      </c>
      <c r="S692">
        <v>3</v>
      </c>
      <c r="T692" t="s">
        <v>2300</v>
      </c>
      <c r="U692" t="s">
        <v>2301</v>
      </c>
      <c r="V692" t="s">
        <v>2302</v>
      </c>
      <c r="W692">
        <v>1460</v>
      </c>
      <c r="X692">
        <v>54</v>
      </c>
      <c r="Y692">
        <v>0</v>
      </c>
      <c r="Z692">
        <v>0</v>
      </c>
      <c r="AA692">
        <v>0</v>
      </c>
      <c r="AB692">
        <v>0</v>
      </c>
      <c r="AC692">
        <v>2</v>
      </c>
      <c r="AD692">
        <v>186</v>
      </c>
      <c r="AE692" t="s">
        <v>1</v>
      </c>
      <c r="AF692" t="s">
        <v>2299</v>
      </c>
      <c r="AG692">
        <v>1548</v>
      </c>
      <c r="AH692">
        <v>34</v>
      </c>
      <c r="AI692">
        <v>1548</v>
      </c>
      <c r="AJ692">
        <v>1767</v>
      </c>
      <c r="AK692">
        <v>67</v>
      </c>
      <c r="AL692">
        <v>1767</v>
      </c>
      <c r="AM692">
        <v>3</v>
      </c>
      <c r="AN692" t="s">
        <v>2303</v>
      </c>
      <c r="AO692" t="s">
        <v>2304</v>
      </c>
      <c r="AP692" t="s">
        <v>2305</v>
      </c>
      <c r="AQ692">
        <v>22801426</v>
      </c>
      <c r="AR692">
        <v>12</v>
      </c>
      <c r="AS692" s="24">
        <f t="shared" si="20"/>
        <v>4782659.039099846</v>
      </c>
      <c r="AT692">
        <f t="shared" si="21"/>
        <v>5035410</v>
      </c>
    </row>
    <row r="693" spans="1:46" x14ac:dyDescent="0.2">
      <c r="A693">
        <v>5506</v>
      </c>
      <c r="B693" t="s">
        <v>3764</v>
      </c>
      <c r="C693">
        <v>1800</v>
      </c>
      <c r="D693">
        <v>90</v>
      </c>
      <c r="E693">
        <v>0</v>
      </c>
      <c r="F693">
        <v>0</v>
      </c>
      <c r="G693">
        <v>0</v>
      </c>
      <c r="H693">
        <v>0</v>
      </c>
      <c r="I693">
        <v>1</v>
      </c>
      <c r="J693">
        <v>3</v>
      </c>
      <c r="K693" t="s">
        <v>1</v>
      </c>
      <c r="L693">
        <v>1956</v>
      </c>
      <c r="M693">
        <v>0</v>
      </c>
      <c r="N693">
        <v>1890</v>
      </c>
      <c r="O693" t="s">
        <v>3765</v>
      </c>
      <c r="P693">
        <v>1893</v>
      </c>
      <c r="Q693">
        <v>0</v>
      </c>
      <c r="R693">
        <v>1893</v>
      </c>
      <c r="S693">
        <v>2</v>
      </c>
      <c r="T693" t="s">
        <v>3766</v>
      </c>
      <c r="U693" t="s">
        <v>3767</v>
      </c>
      <c r="V693" t="s">
        <v>3768</v>
      </c>
      <c r="W693">
        <v>1799</v>
      </c>
      <c r="X693">
        <v>91</v>
      </c>
      <c r="Y693">
        <v>0</v>
      </c>
      <c r="Z693">
        <v>0</v>
      </c>
      <c r="AA693">
        <v>1</v>
      </c>
      <c r="AB693">
        <v>3</v>
      </c>
      <c r="AC693">
        <v>0</v>
      </c>
      <c r="AD693">
        <v>0</v>
      </c>
      <c r="AE693" t="s">
        <v>1</v>
      </c>
      <c r="AF693" t="s">
        <v>3765</v>
      </c>
      <c r="AG693">
        <v>1893</v>
      </c>
      <c r="AH693">
        <v>0</v>
      </c>
      <c r="AI693">
        <v>1893</v>
      </c>
      <c r="AJ693">
        <v>1956</v>
      </c>
      <c r="AK693">
        <v>0</v>
      </c>
      <c r="AL693">
        <v>1890</v>
      </c>
      <c r="AM693">
        <v>2</v>
      </c>
      <c r="AN693" t="s">
        <v>3769</v>
      </c>
      <c r="AO693" t="s">
        <v>3770</v>
      </c>
      <c r="AP693" t="s">
        <v>3771</v>
      </c>
      <c r="AQ693">
        <v>22907925</v>
      </c>
      <c r="AR693">
        <v>12</v>
      </c>
      <c r="AS693" s="24">
        <f t="shared" si="20"/>
        <v>4681505.725863168</v>
      </c>
      <c r="AT693">
        <f t="shared" si="21"/>
        <v>4928911</v>
      </c>
    </row>
    <row r="694" spans="1:46" x14ac:dyDescent="0.2">
      <c r="A694">
        <v>6382</v>
      </c>
      <c r="B694" t="s">
        <v>4201</v>
      </c>
      <c r="C694">
        <v>1100</v>
      </c>
      <c r="D694">
        <v>27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 t="s">
        <v>6</v>
      </c>
      <c r="L694">
        <v>1131</v>
      </c>
      <c r="M694">
        <v>0</v>
      </c>
      <c r="N694">
        <v>1127</v>
      </c>
      <c r="O694" t="s">
        <v>4202</v>
      </c>
      <c r="P694">
        <v>1161</v>
      </c>
      <c r="Q694">
        <v>0</v>
      </c>
      <c r="R694">
        <v>1127</v>
      </c>
      <c r="S694">
        <v>1</v>
      </c>
      <c r="T694" t="s">
        <v>4203</v>
      </c>
      <c r="U694" t="s">
        <v>4</v>
      </c>
      <c r="V694" t="s">
        <v>4</v>
      </c>
      <c r="W694">
        <v>1100</v>
      </c>
      <c r="X694">
        <v>27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0</v>
      </c>
      <c r="AE694" t="s">
        <v>6</v>
      </c>
      <c r="AF694" t="s">
        <v>4202</v>
      </c>
      <c r="AG694">
        <v>1161</v>
      </c>
      <c r="AH694">
        <v>0</v>
      </c>
      <c r="AI694">
        <v>1127</v>
      </c>
      <c r="AJ694">
        <v>1131</v>
      </c>
      <c r="AK694">
        <v>0</v>
      </c>
      <c r="AL694">
        <v>1127</v>
      </c>
      <c r="AM694">
        <v>1</v>
      </c>
      <c r="AN694" t="s">
        <v>4203</v>
      </c>
      <c r="AO694" t="s">
        <v>4</v>
      </c>
      <c r="AP694" t="s">
        <v>4</v>
      </c>
      <c r="AQ694">
        <v>22919869</v>
      </c>
      <c r="AR694">
        <v>12</v>
      </c>
      <c r="AS694" s="24">
        <f t="shared" si="20"/>
        <v>4670161.2515178798</v>
      </c>
      <c r="AT694">
        <f t="shared" si="21"/>
        <v>4916967</v>
      </c>
    </row>
    <row r="695" spans="1:46" x14ac:dyDescent="0.2">
      <c r="A695">
        <v>2653</v>
      </c>
      <c r="B695" t="s">
        <v>2306</v>
      </c>
      <c r="C695">
        <v>807</v>
      </c>
      <c r="D695">
        <v>15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 t="s">
        <v>1</v>
      </c>
      <c r="L695">
        <v>822</v>
      </c>
      <c r="M695">
        <v>0</v>
      </c>
      <c r="N695">
        <v>822</v>
      </c>
      <c r="O695" t="s">
        <v>2307</v>
      </c>
      <c r="P695">
        <v>822</v>
      </c>
      <c r="Q695">
        <v>0</v>
      </c>
      <c r="R695">
        <v>822</v>
      </c>
      <c r="S695">
        <v>1</v>
      </c>
      <c r="T695" t="s">
        <v>2308</v>
      </c>
      <c r="U695" t="s">
        <v>4</v>
      </c>
      <c r="V695" t="s">
        <v>4</v>
      </c>
      <c r="W695">
        <v>807</v>
      </c>
      <c r="X695">
        <v>15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0</v>
      </c>
      <c r="AE695" t="s">
        <v>1</v>
      </c>
      <c r="AF695" t="s">
        <v>2307</v>
      </c>
      <c r="AG695">
        <v>822</v>
      </c>
      <c r="AH695">
        <v>0</v>
      </c>
      <c r="AI695">
        <v>822</v>
      </c>
      <c r="AJ695">
        <v>822</v>
      </c>
      <c r="AK695">
        <v>0</v>
      </c>
      <c r="AL695">
        <v>822</v>
      </c>
      <c r="AM695">
        <v>1</v>
      </c>
      <c r="AN695" t="s">
        <v>2308</v>
      </c>
      <c r="AO695" t="s">
        <v>4</v>
      </c>
      <c r="AP695" t="s">
        <v>4</v>
      </c>
      <c r="AQ695">
        <v>22924942</v>
      </c>
      <c r="AR695">
        <v>12</v>
      </c>
      <c r="AS695" s="24">
        <f t="shared" si="20"/>
        <v>4665342.8892980525</v>
      </c>
      <c r="AT695">
        <f t="shared" si="21"/>
        <v>4911894</v>
      </c>
    </row>
    <row r="696" spans="1:46" x14ac:dyDescent="0.2">
      <c r="A696">
        <v>2654</v>
      </c>
      <c r="B696" t="s">
        <v>2309</v>
      </c>
      <c r="C696">
        <v>831</v>
      </c>
      <c r="D696">
        <v>27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 t="s">
        <v>1</v>
      </c>
      <c r="L696">
        <v>858</v>
      </c>
      <c r="M696">
        <v>0</v>
      </c>
      <c r="N696">
        <v>858</v>
      </c>
      <c r="O696" t="s">
        <v>2310</v>
      </c>
      <c r="P696">
        <v>858</v>
      </c>
      <c r="Q696">
        <v>0</v>
      </c>
      <c r="R696">
        <v>858</v>
      </c>
      <c r="S696">
        <v>1</v>
      </c>
      <c r="T696" t="s">
        <v>1836</v>
      </c>
      <c r="U696" t="s">
        <v>4</v>
      </c>
      <c r="V696" t="s">
        <v>4</v>
      </c>
      <c r="W696">
        <v>831</v>
      </c>
      <c r="X696">
        <v>27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0</v>
      </c>
      <c r="AE696" t="s">
        <v>1</v>
      </c>
      <c r="AF696" t="s">
        <v>2310</v>
      </c>
      <c r="AG696">
        <v>858</v>
      </c>
      <c r="AH696">
        <v>0</v>
      </c>
      <c r="AI696">
        <v>858</v>
      </c>
      <c r="AJ696">
        <v>858</v>
      </c>
      <c r="AK696">
        <v>0</v>
      </c>
      <c r="AL696">
        <v>858</v>
      </c>
      <c r="AM696">
        <v>1</v>
      </c>
      <c r="AN696" t="s">
        <v>1836</v>
      </c>
      <c r="AO696" t="s">
        <v>4</v>
      </c>
      <c r="AP696" t="s">
        <v>4</v>
      </c>
      <c r="AQ696">
        <v>22934626</v>
      </c>
      <c r="AR696">
        <v>12</v>
      </c>
      <c r="AS696" s="24">
        <f t="shared" si="20"/>
        <v>4656144.9749008836</v>
      </c>
      <c r="AT696">
        <f t="shared" si="21"/>
        <v>4902210</v>
      </c>
    </row>
    <row r="697" spans="1:46" x14ac:dyDescent="0.2">
      <c r="A697">
        <v>2655</v>
      </c>
      <c r="B697" t="s">
        <v>2311</v>
      </c>
      <c r="C697">
        <v>1040</v>
      </c>
      <c r="D697">
        <v>31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 t="s">
        <v>1</v>
      </c>
      <c r="L697">
        <v>1071</v>
      </c>
      <c r="M697">
        <v>0</v>
      </c>
      <c r="N697">
        <v>1071</v>
      </c>
      <c r="O697" t="s">
        <v>2312</v>
      </c>
      <c r="P697">
        <v>1071</v>
      </c>
      <c r="Q697">
        <v>0</v>
      </c>
      <c r="R697">
        <v>1071</v>
      </c>
      <c r="S697">
        <v>1</v>
      </c>
      <c r="T697" t="s">
        <v>2313</v>
      </c>
      <c r="U697" t="s">
        <v>4</v>
      </c>
      <c r="V697" t="s">
        <v>4</v>
      </c>
      <c r="W697">
        <v>1040</v>
      </c>
      <c r="X697">
        <v>31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0</v>
      </c>
      <c r="AE697" t="s">
        <v>1</v>
      </c>
      <c r="AF697" t="s">
        <v>2312</v>
      </c>
      <c r="AG697">
        <v>1071</v>
      </c>
      <c r="AH697">
        <v>0</v>
      </c>
      <c r="AI697">
        <v>1071</v>
      </c>
      <c r="AJ697">
        <v>1071</v>
      </c>
      <c r="AK697">
        <v>0</v>
      </c>
      <c r="AL697">
        <v>1071</v>
      </c>
      <c r="AM697">
        <v>1</v>
      </c>
      <c r="AN697" t="s">
        <v>2313</v>
      </c>
      <c r="AO697" t="s">
        <v>4</v>
      </c>
      <c r="AP697" t="s">
        <v>4</v>
      </c>
      <c r="AQ697">
        <v>22948000</v>
      </c>
      <c r="AR697">
        <v>12</v>
      </c>
      <c r="AS697" s="24">
        <f t="shared" si="20"/>
        <v>4643442.2789955018</v>
      </c>
      <c r="AT697">
        <f t="shared" si="21"/>
        <v>4888836</v>
      </c>
    </row>
    <row r="698" spans="1:46" x14ac:dyDescent="0.2">
      <c r="A698">
        <v>2693</v>
      </c>
      <c r="B698" t="s">
        <v>2322</v>
      </c>
      <c r="C698">
        <v>2611</v>
      </c>
      <c r="D698">
        <v>92</v>
      </c>
      <c r="E698">
        <v>0</v>
      </c>
      <c r="F698">
        <v>0</v>
      </c>
      <c r="G698">
        <v>1</v>
      </c>
      <c r="H698">
        <v>12</v>
      </c>
      <c r="I698">
        <v>1</v>
      </c>
      <c r="J698">
        <v>3</v>
      </c>
      <c r="K698" t="s">
        <v>1</v>
      </c>
      <c r="L698">
        <v>2715</v>
      </c>
      <c r="M698">
        <v>0</v>
      </c>
      <c r="N698">
        <v>2715</v>
      </c>
      <c r="O698" t="s">
        <v>2323</v>
      </c>
      <c r="P698">
        <v>2706</v>
      </c>
      <c r="Q698">
        <v>0</v>
      </c>
      <c r="R698">
        <v>2706</v>
      </c>
      <c r="S698">
        <v>3</v>
      </c>
      <c r="T698" t="s">
        <v>2324</v>
      </c>
      <c r="U698" t="s">
        <v>2325</v>
      </c>
      <c r="V698" t="s">
        <v>2326</v>
      </c>
      <c r="W698">
        <v>2610</v>
      </c>
      <c r="X698">
        <v>93</v>
      </c>
      <c r="Y698">
        <v>0</v>
      </c>
      <c r="Z698">
        <v>0</v>
      </c>
      <c r="AA698">
        <v>1</v>
      </c>
      <c r="AB698">
        <v>3</v>
      </c>
      <c r="AC698">
        <v>1</v>
      </c>
      <c r="AD698">
        <v>12</v>
      </c>
      <c r="AE698" t="s">
        <v>1</v>
      </c>
      <c r="AF698" t="s">
        <v>2323</v>
      </c>
      <c r="AG698">
        <v>2706</v>
      </c>
      <c r="AH698">
        <v>0</v>
      </c>
      <c r="AI698">
        <v>2706</v>
      </c>
      <c r="AJ698">
        <v>2715</v>
      </c>
      <c r="AK698">
        <v>0</v>
      </c>
      <c r="AL698">
        <v>2715</v>
      </c>
      <c r="AM698">
        <v>3</v>
      </c>
      <c r="AN698" t="s">
        <v>2327</v>
      </c>
      <c r="AO698" t="s">
        <v>2328</v>
      </c>
      <c r="AP698" t="s">
        <v>2329</v>
      </c>
      <c r="AQ698">
        <v>22971799</v>
      </c>
      <c r="AR698">
        <v>12</v>
      </c>
      <c r="AS698" s="24">
        <f t="shared" si="20"/>
        <v>4620837.8629754474</v>
      </c>
      <c r="AT698">
        <f t="shared" si="21"/>
        <v>4865037</v>
      </c>
    </row>
    <row r="699" spans="1:46" x14ac:dyDescent="0.2">
      <c r="A699">
        <v>6643</v>
      </c>
      <c r="B699" t="s">
        <v>4342</v>
      </c>
      <c r="C699">
        <v>1147</v>
      </c>
      <c r="D699">
        <v>47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 t="s">
        <v>1</v>
      </c>
      <c r="L699">
        <v>1194</v>
      </c>
      <c r="M699">
        <v>0</v>
      </c>
      <c r="N699">
        <v>1194</v>
      </c>
      <c r="O699" t="s">
        <v>4343</v>
      </c>
      <c r="P699">
        <v>1194</v>
      </c>
      <c r="Q699">
        <v>0</v>
      </c>
      <c r="R699">
        <v>1194</v>
      </c>
      <c r="S699">
        <v>1</v>
      </c>
      <c r="T699" t="s">
        <v>1071</v>
      </c>
      <c r="U699" t="s">
        <v>4</v>
      </c>
      <c r="V699" t="s">
        <v>4</v>
      </c>
      <c r="W699">
        <v>1147</v>
      </c>
      <c r="X699">
        <v>47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0</v>
      </c>
      <c r="AE699" t="s">
        <v>1</v>
      </c>
      <c r="AF699" t="s">
        <v>4343</v>
      </c>
      <c r="AG699">
        <v>1194</v>
      </c>
      <c r="AH699">
        <v>0</v>
      </c>
      <c r="AI699">
        <v>1194</v>
      </c>
      <c r="AJ699">
        <v>1194</v>
      </c>
      <c r="AK699">
        <v>0</v>
      </c>
      <c r="AL699">
        <v>1194</v>
      </c>
      <c r="AM699">
        <v>1</v>
      </c>
      <c r="AN699" t="s">
        <v>1071</v>
      </c>
      <c r="AO699" t="s">
        <v>4</v>
      </c>
      <c r="AP699" t="s">
        <v>4</v>
      </c>
      <c r="AQ699">
        <v>22998528</v>
      </c>
      <c r="AR699">
        <v>12</v>
      </c>
      <c r="AS699" s="24">
        <f t="shared" si="20"/>
        <v>4595450.5174651332</v>
      </c>
      <c r="AT699">
        <f t="shared" si="21"/>
        <v>4838308</v>
      </c>
    </row>
    <row r="700" spans="1:46" x14ac:dyDescent="0.2">
      <c r="A700">
        <v>2701</v>
      </c>
      <c r="B700" t="s">
        <v>2330</v>
      </c>
      <c r="C700">
        <v>2497</v>
      </c>
      <c r="D700">
        <v>116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 t="s">
        <v>1</v>
      </c>
      <c r="L700">
        <v>2613</v>
      </c>
      <c r="M700">
        <v>0</v>
      </c>
      <c r="N700">
        <v>2613</v>
      </c>
      <c r="O700" t="s">
        <v>2331</v>
      </c>
      <c r="P700">
        <v>2613</v>
      </c>
      <c r="Q700">
        <v>0</v>
      </c>
      <c r="R700">
        <v>2613</v>
      </c>
      <c r="S700">
        <v>1</v>
      </c>
      <c r="T700" t="s">
        <v>2332</v>
      </c>
      <c r="U700" t="s">
        <v>4</v>
      </c>
      <c r="V700" t="s">
        <v>4</v>
      </c>
      <c r="W700">
        <v>2497</v>
      </c>
      <c r="X700">
        <v>116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0</v>
      </c>
      <c r="AE700" t="s">
        <v>1</v>
      </c>
      <c r="AF700" t="s">
        <v>2331</v>
      </c>
      <c r="AG700">
        <v>2613</v>
      </c>
      <c r="AH700">
        <v>0</v>
      </c>
      <c r="AI700">
        <v>2613</v>
      </c>
      <c r="AJ700">
        <v>2613</v>
      </c>
      <c r="AK700">
        <v>0</v>
      </c>
      <c r="AL700">
        <v>2613</v>
      </c>
      <c r="AM700">
        <v>1</v>
      </c>
      <c r="AN700" t="s">
        <v>2332</v>
      </c>
      <c r="AO700" t="s">
        <v>4</v>
      </c>
      <c r="AP700" t="s">
        <v>4</v>
      </c>
      <c r="AQ700">
        <v>23009294</v>
      </c>
      <c r="AR700">
        <v>12</v>
      </c>
      <c r="AS700" s="24">
        <f t="shared" si="20"/>
        <v>4585224.9137476683</v>
      </c>
      <c r="AT700">
        <f t="shared" si="21"/>
        <v>4827542</v>
      </c>
    </row>
    <row r="701" spans="1:46" x14ac:dyDescent="0.2">
      <c r="A701">
        <v>2720</v>
      </c>
      <c r="B701" t="s">
        <v>2338</v>
      </c>
      <c r="C701">
        <v>1519</v>
      </c>
      <c r="D701">
        <v>53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 t="s">
        <v>1</v>
      </c>
      <c r="L701">
        <v>1680</v>
      </c>
      <c r="M701">
        <v>108</v>
      </c>
      <c r="N701">
        <v>1680</v>
      </c>
      <c r="O701" t="s">
        <v>2339</v>
      </c>
      <c r="P701">
        <v>1572</v>
      </c>
      <c r="Q701">
        <v>0</v>
      </c>
      <c r="R701">
        <v>1572</v>
      </c>
      <c r="S701">
        <v>1</v>
      </c>
      <c r="T701" t="s">
        <v>2340</v>
      </c>
      <c r="U701" t="s">
        <v>4</v>
      </c>
      <c r="V701" t="s">
        <v>4</v>
      </c>
      <c r="W701">
        <v>1519</v>
      </c>
      <c r="X701">
        <v>53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0</v>
      </c>
      <c r="AE701" t="s">
        <v>1</v>
      </c>
      <c r="AF701" t="s">
        <v>2339</v>
      </c>
      <c r="AG701">
        <v>1572</v>
      </c>
      <c r="AH701">
        <v>0</v>
      </c>
      <c r="AI701">
        <v>1572</v>
      </c>
      <c r="AJ701">
        <v>1680</v>
      </c>
      <c r="AK701">
        <v>108</v>
      </c>
      <c r="AL701">
        <v>1680</v>
      </c>
      <c r="AM701">
        <v>1</v>
      </c>
      <c r="AN701" t="s">
        <v>2340</v>
      </c>
      <c r="AO701" t="s">
        <v>4</v>
      </c>
      <c r="AP701" t="s">
        <v>4</v>
      </c>
      <c r="AQ701">
        <v>23056601</v>
      </c>
      <c r="AR701">
        <v>12</v>
      </c>
      <c r="AS701" s="24">
        <f t="shared" si="20"/>
        <v>4540292.4750460135</v>
      </c>
      <c r="AT701">
        <f t="shared" si="21"/>
        <v>4780235</v>
      </c>
    </row>
    <row r="702" spans="1:46" x14ac:dyDescent="0.2">
      <c r="A702">
        <v>4827</v>
      </c>
      <c r="B702" t="s">
        <v>3499</v>
      </c>
      <c r="C702">
        <v>664</v>
      </c>
      <c r="D702">
        <v>11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 t="s">
        <v>1</v>
      </c>
      <c r="L702">
        <v>675</v>
      </c>
      <c r="M702">
        <v>0</v>
      </c>
      <c r="N702">
        <v>675</v>
      </c>
      <c r="O702" t="s">
        <v>3500</v>
      </c>
      <c r="P702">
        <v>675</v>
      </c>
      <c r="Q702">
        <v>0</v>
      </c>
      <c r="R702">
        <v>675</v>
      </c>
      <c r="S702">
        <v>1</v>
      </c>
      <c r="T702" t="s">
        <v>3501</v>
      </c>
      <c r="U702" t="s">
        <v>4</v>
      </c>
      <c r="V702" t="s">
        <v>4</v>
      </c>
      <c r="W702">
        <v>664</v>
      </c>
      <c r="X702">
        <v>11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0</v>
      </c>
      <c r="AE702" t="s">
        <v>1</v>
      </c>
      <c r="AF702" t="s">
        <v>3500</v>
      </c>
      <c r="AG702">
        <v>675</v>
      </c>
      <c r="AH702">
        <v>0</v>
      </c>
      <c r="AI702">
        <v>675</v>
      </c>
      <c r="AJ702">
        <v>675</v>
      </c>
      <c r="AK702">
        <v>0</v>
      </c>
      <c r="AL702">
        <v>675</v>
      </c>
      <c r="AM702">
        <v>1</v>
      </c>
      <c r="AN702" t="s">
        <v>3501</v>
      </c>
      <c r="AO702" t="s">
        <v>4</v>
      </c>
      <c r="AP702" t="s">
        <v>4</v>
      </c>
      <c r="AQ702">
        <v>23113157</v>
      </c>
      <c r="AR702">
        <v>12</v>
      </c>
      <c r="AS702" s="24">
        <f t="shared" si="20"/>
        <v>4486575.2872469416</v>
      </c>
      <c r="AT702">
        <f t="shared" si="21"/>
        <v>4723679</v>
      </c>
    </row>
    <row r="703" spans="1:46" x14ac:dyDescent="0.2">
      <c r="A703">
        <v>4793</v>
      </c>
      <c r="B703" t="s">
        <v>3475</v>
      </c>
      <c r="C703">
        <v>974</v>
      </c>
      <c r="D703">
        <v>40</v>
      </c>
      <c r="E703">
        <v>0</v>
      </c>
      <c r="F703">
        <v>0</v>
      </c>
      <c r="G703">
        <v>0</v>
      </c>
      <c r="H703">
        <v>0</v>
      </c>
      <c r="I703">
        <v>1</v>
      </c>
      <c r="J703">
        <v>71</v>
      </c>
      <c r="K703" t="s">
        <v>1</v>
      </c>
      <c r="L703">
        <v>1014</v>
      </c>
      <c r="M703">
        <v>0</v>
      </c>
      <c r="N703">
        <v>1014</v>
      </c>
      <c r="O703" t="s">
        <v>3476</v>
      </c>
      <c r="P703">
        <v>1188</v>
      </c>
      <c r="Q703">
        <v>0</v>
      </c>
      <c r="R703">
        <v>1085</v>
      </c>
      <c r="S703">
        <v>2</v>
      </c>
      <c r="T703" t="s">
        <v>3477</v>
      </c>
      <c r="U703" t="s">
        <v>3478</v>
      </c>
      <c r="V703" t="s">
        <v>3479</v>
      </c>
      <c r="W703">
        <v>974</v>
      </c>
      <c r="X703">
        <v>40</v>
      </c>
      <c r="Y703">
        <v>0</v>
      </c>
      <c r="Z703">
        <v>0</v>
      </c>
      <c r="AA703">
        <v>1</v>
      </c>
      <c r="AB703">
        <v>71</v>
      </c>
      <c r="AC703">
        <v>0</v>
      </c>
      <c r="AD703">
        <v>0</v>
      </c>
      <c r="AE703" t="s">
        <v>1</v>
      </c>
      <c r="AF703" t="s">
        <v>3476</v>
      </c>
      <c r="AG703">
        <v>1188</v>
      </c>
      <c r="AH703">
        <v>0</v>
      </c>
      <c r="AI703">
        <v>1085</v>
      </c>
      <c r="AJ703">
        <v>1014</v>
      </c>
      <c r="AK703">
        <v>0</v>
      </c>
      <c r="AL703">
        <v>1014</v>
      </c>
      <c r="AM703">
        <v>2</v>
      </c>
      <c r="AN703" t="s">
        <v>3477</v>
      </c>
      <c r="AO703" t="s">
        <v>3479</v>
      </c>
      <c r="AP703" t="s">
        <v>3478</v>
      </c>
      <c r="AQ703">
        <v>23137248</v>
      </c>
      <c r="AR703">
        <v>12</v>
      </c>
      <c r="AS703" s="24">
        <f t="shared" si="20"/>
        <v>4463693.5280831475</v>
      </c>
      <c r="AT703">
        <f t="shared" si="21"/>
        <v>4699588</v>
      </c>
    </row>
    <row r="704" spans="1:46" x14ac:dyDescent="0.2">
      <c r="A704">
        <v>2758</v>
      </c>
      <c r="B704" t="s">
        <v>2358</v>
      </c>
      <c r="C704">
        <v>3142</v>
      </c>
      <c r="D704">
        <v>152</v>
      </c>
      <c r="E704">
        <v>0</v>
      </c>
      <c r="F704">
        <v>0</v>
      </c>
      <c r="G704">
        <v>2</v>
      </c>
      <c r="H704">
        <v>9</v>
      </c>
      <c r="I704">
        <v>2</v>
      </c>
      <c r="J704">
        <v>18</v>
      </c>
      <c r="K704" t="s">
        <v>1</v>
      </c>
      <c r="L704">
        <v>3303</v>
      </c>
      <c r="M704">
        <v>0</v>
      </c>
      <c r="N704">
        <v>3303</v>
      </c>
      <c r="O704" t="s">
        <v>2359</v>
      </c>
      <c r="P704">
        <v>3312</v>
      </c>
      <c r="Q704">
        <v>0</v>
      </c>
      <c r="R704">
        <v>3312</v>
      </c>
      <c r="S704">
        <v>5</v>
      </c>
      <c r="T704" t="s">
        <v>2360</v>
      </c>
      <c r="U704" t="s">
        <v>2361</v>
      </c>
      <c r="V704" t="s">
        <v>2362</v>
      </c>
      <c r="W704">
        <v>3147</v>
      </c>
      <c r="X704">
        <v>147</v>
      </c>
      <c r="Y704">
        <v>0</v>
      </c>
      <c r="Z704">
        <v>0</v>
      </c>
      <c r="AA704">
        <v>2</v>
      </c>
      <c r="AB704">
        <v>18</v>
      </c>
      <c r="AC704">
        <v>2</v>
      </c>
      <c r="AD704">
        <v>9</v>
      </c>
      <c r="AE704" t="s">
        <v>1</v>
      </c>
      <c r="AF704" t="s">
        <v>2359</v>
      </c>
      <c r="AG704">
        <v>3312</v>
      </c>
      <c r="AH704">
        <v>0</v>
      </c>
      <c r="AI704">
        <v>3312</v>
      </c>
      <c r="AJ704">
        <v>3303</v>
      </c>
      <c r="AK704">
        <v>0</v>
      </c>
      <c r="AL704">
        <v>3303</v>
      </c>
      <c r="AM704">
        <v>5</v>
      </c>
      <c r="AN704" t="s">
        <v>2363</v>
      </c>
      <c r="AO704" t="s">
        <v>2364</v>
      </c>
      <c r="AP704" t="s">
        <v>2365</v>
      </c>
      <c r="AQ704">
        <v>23152728</v>
      </c>
      <c r="AR704">
        <v>12</v>
      </c>
      <c r="AS704" s="24">
        <f t="shared" si="20"/>
        <v>4448990.5422438104</v>
      </c>
      <c r="AT704">
        <f t="shared" si="21"/>
        <v>4684108</v>
      </c>
    </row>
    <row r="705" spans="1:46" x14ac:dyDescent="0.2">
      <c r="A705">
        <v>6329</v>
      </c>
      <c r="B705" t="s">
        <v>4173</v>
      </c>
      <c r="C705">
        <v>215</v>
      </c>
      <c r="D705">
        <v>13</v>
      </c>
      <c r="E705">
        <v>0</v>
      </c>
      <c r="F705">
        <v>0</v>
      </c>
      <c r="G705">
        <v>1</v>
      </c>
      <c r="H705">
        <v>99</v>
      </c>
      <c r="I705">
        <v>0</v>
      </c>
      <c r="J705">
        <v>0</v>
      </c>
      <c r="K705" t="s">
        <v>6</v>
      </c>
      <c r="L705">
        <v>327</v>
      </c>
      <c r="M705">
        <v>0</v>
      </c>
      <c r="N705">
        <v>327</v>
      </c>
      <c r="O705" t="s">
        <v>4174</v>
      </c>
      <c r="P705">
        <v>252</v>
      </c>
      <c r="Q705">
        <v>24</v>
      </c>
      <c r="R705">
        <v>252</v>
      </c>
      <c r="S705">
        <v>2</v>
      </c>
      <c r="T705" t="s">
        <v>4175</v>
      </c>
      <c r="U705" t="s">
        <v>4176</v>
      </c>
      <c r="V705" t="s">
        <v>4177</v>
      </c>
      <c r="W705">
        <v>215</v>
      </c>
      <c r="X705">
        <v>13</v>
      </c>
      <c r="Y705">
        <v>0</v>
      </c>
      <c r="Z705">
        <v>0</v>
      </c>
      <c r="AA705">
        <v>0</v>
      </c>
      <c r="AB705">
        <v>0</v>
      </c>
      <c r="AC705">
        <v>1</v>
      </c>
      <c r="AD705">
        <v>99</v>
      </c>
      <c r="AE705" t="s">
        <v>6</v>
      </c>
      <c r="AF705" t="s">
        <v>4174</v>
      </c>
      <c r="AG705">
        <v>252</v>
      </c>
      <c r="AH705">
        <v>24</v>
      </c>
      <c r="AI705">
        <v>252</v>
      </c>
      <c r="AJ705">
        <v>327</v>
      </c>
      <c r="AK705">
        <v>0</v>
      </c>
      <c r="AL705">
        <v>327</v>
      </c>
      <c r="AM705">
        <v>2</v>
      </c>
      <c r="AN705" t="s">
        <v>4175</v>
      </c>
      <c r="AO705" t="s">
        <v>4177</v>
      </c>
      <c r="AP705" t="s">
        <v>4176</v>
      </c>
      <c r="AQ705">
        <v>23267679</v>
      </c>
      <c r="AR705">
        <v>12</v>
      </c>
      <c r="AS705" s="24">
        <f t="shared" si="20"/>
        <v>4339809.4747232758</v>
      </c>
      <c r="AT705">
        <f t="shared" si="21"/>
        <v>4569157</v>
      </c>
    </row>
    <row r="706" spans="1:46" x14ac:dyDescent="0.2">
      <c r="A706">
        <v>3457</v>
      </c>
      <c r="B706" t="s">
        <v>2807</v>
      </c>
      <c r="C706">
        <v>955</v>
      </c>
      <c r="D706">
        <v>26</v>
      </c>
      <c r="E706">
        <v>0</v>
      </c>
      <c r="F706">
        <v>0</v>
      </c>
      <c r="G706">
        <v>3</v>
      </c>
      <c r="H706">
        <v>54</v>
      </c>
      <c r="I706">
        <v>0</v>
      </c>
      <c r="J706">
        <v>0</v>
      </c>
      <c r="K706" t="s">
        <v>1</v>
      </c>
      <c r="L706">
        <v>1035</v>
      </c>
      <c r="M706">
        <v>0</v>
      </c>
      <c r="N706">
        <v>1035</v>
      </c>
      <c r="O706" t="s">
        <v>2808</v>
      </c>
      <c r="P706">
        <v>981</v>
      </c>
      <c r="Q706">
        <v>0</v>
      </c>
      <c r="R706">
        <v>981</v>
      </c>
      <c r="S706">
        <v>4</v>
      </c>
      <c r="T706" t="s">
        <v>2809</v>
      </c>
      <c r="U706" t="s">
        <v>2810</v>
      </c>
      <c r="V706" t="s">
        <v>2811</v>
      </c>
      <c r="W706">
        <v>955</v>
      </c>
      <c r="X706">
        <v>26</v>
      </c>
      <c r="Y706">
        <v>0</v>
      </c>
      <c r="Z706">
        <v>0</v>
      </c>
      <c r="AA706">
        <v>0</v>
      </c>
      <c r="AB706">
        <v>0</v>
      </c>
      <c r="AC706">
        <v>3</v>
      </c>
      <c r="AD706">
        <v>54</v>
      </c>
      <c r="AE706" t="s">
        <v>1</v>
      </c>
      <c r="AF706" t="s">
        <v>2808</v>
      </c>
      <c r="AG706">
        <v>981</v>
      </c>
      <c r="AH706">
        <v>0</v>
      </c>
      <c r="AI706">
        <v>981</v>
      </c>
      <c r="AJ706">
        <v>1035</v>
      </c>
      <c r="AK706">
        <v>0</v>
      </c>
      <c r="AL706">
        <v>1035</v>
      </c>
      <c r="AM706">
        <v>4</v>
      </c>
      <c r="AN706" t="s">
        <v>2812</v>
      </c>
      <c r="AO706" t="s">
        <v>2813</v>
      </c>
      <c r="AP706" t="s">
        <v>2814</v>
      </c>
      <c r="AQ706">
        <v>23285592</v>
      </c>
      <c r="AR706">
        <v>12</v>
      </c>
      <c r="AS706" s="24">
        <f t="shared" ref="AS706:AS769" si="22">(1-(AQ706/27836836))*26439574</f>
        <v>4322795.612621204</v>
      </c>
      <c r="AT706">
        <f t="shared" si="21"/>
        <v>4551244</v>
      </c>
    </row>
    <row r="707" spans="1:46" x14ac:dyDescent="0.2">
      <c r="A707">
        <v>2760</v>
      </c>
      <c r="B707" t="s">
        <v>2366</v>
      </c>
      <c r="C707">
        <v>1285</v>
      </c>
      <c r="D707">
        <v>59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 t="s">
        <v>1</v>
      </c>
      <c r="L707">
        <v>1344</v>
      </c>
      <c r="M707">
        <v>0</v>
      </c>
      <c r="N707">
        <v>1344</v>
      </c>
      <c r="O707" t="s">
        <v>2367</v>
      </c>
      <c r="P707">
        <v>1344</v>
      </c>
      <c r="Q707">
        <v>0</v>
      </c>
      <c r="R707">
        <v>1344</v>
      </c>
      <c r="S707">
        <v>1</v>
      </c>
      <c r="T707" t="s">
        <v>745</v>
      </c>
      <c r="U707" t="s">
        <v>4</v>
      </c>
      <c r="V707" t="s">
        <v>4</v>
      </c>
      <c r="W707">
        <v>1285</v>
      </c>
      <c r="X707">
        <v>59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0</v>
      </c>
      <c r="AE707" t="s">
        <v>1</v>
      </c>
      <c r="AF707" t="s">
        <v>2367</v>
      </c>
      <c r="AG707">
        <v>1344</v>
      </c>
      <c r="AH707">
        <v>0</v>
      </c>
      <c r="AI707">
        <v>1344</v>
      </c>
      <c r="AJ707">
        <v>1344</v>
      </c>
      <c r="AK707">
        <v>0</v>
      </c>
      <c r="AL707">
        <v>1344</v>
      </c>
      <c r="AM707">
        <v>1</v>
      </c>
      <c r="AN707" t="s">
        <v>745</v>
      </c>
      <c r="AO707" t="s">
        <v>4</v>
      </c>
      <c r="AP707" t="s">
        <v>4</v>
      </c>
      <c r="AQ707">
        <v>23301871</v>
      </c>
      <c r="AR707">
        <v>12</v>
      </c>
      <c r="AS707" s="24">
        <f t="shared" si="22"/>
        <v>4307333.7323577283</v>
      </c>
      <c r="AT707">
        <f t="shared" si="21"/>
        <v>4534965</v>
      </c>
    </row>
    <row r="708" spans="1:46" x14ac:dyDescent="0.2">
      <c r="A708">
        <v>2777</v>
      </c>
      <c r="B708" t="s">
        <v>2368</v>
      </c>
      <c r="C708">
        <v>2385</v>
      </c>
      <c r="D708">
        <v>72</v>
      </c>
      <c r="E708">
        <v>0</v>
      </c>
      <c r="F708">
        <v>0</v>
      </c>
      <c r="G708">
        <v>4</v>
      </c>
      <c r="H708">
        <v>159</v>
      </c>
      <c r="I708">
        <v>0</v>
      </c>
      <c r="J708">
        <v>0</v>
      </c>
      <c r="K708" t="s">
        <v>1</v>
      </c>
      <c r="L708">
        <v>2616</v>
      </c>
      <c r="M708">
        <v>0</v>
      </c>
      <c r="N708">
        <v>2616</v>
      </c>
      <c r="O708" t="s">
        <v>2369</v>
      </c>
      <c r="P708">
        <v>2457</v>
      </c>
      <c r="Q708">
        <v>0</v>
      </c>
      <c r="R708">
        <v>2457</v>
      </c>
      <c r="S708">
        <v>5</v>
      </c>
      <c r="T708" t="s">
        <v>2370</v>
      </c>
      <c r="U708" t="s">
        <v>2371</v>
      </c>
      <c r="V708" t="s">
        <v>2372</v>
      </c>
      <c r="W708">
        <v>2387</v>
      </c>
      <c r="X708">
        <v>70</v>
      </c>
      <c r="Y708">
        <v>0</v>
      </c>
      <c r="Z708">
        <v>0</v>
      </c>
      <c r="AA708">
        <v>0</v>
      </c>
      <c r="AB708">
        <v>0</v>
      </c>
      <c r="AC708">
        <v>4</v>
      </c>
      <c r="AD708">
        <v>159</v>
      </c>
      <c r="AE708" t="s">
        <v>1</v>
      </c>
      <c r="AF708" t="s">
        <v>2369</v>
      </c>
      <c r="AG708">
        <v>2457</v>
      </c>
      <c r="AH708">
        <v>0</v>
      </c>
      <c r="AI708">
        <v>2457</v>
      </c>
      <c r="AJ708">
        <v>2616</v>
      </c>
      <c r="AK708">
        <v>0</v>
      </c>
      <c r="AL708">
        <v>2616</v>
      </c>
      <c r="AM708">
        <v>5</v>
      </c>
      <c r="AN708" t="s">
        <v>2373</v>
      </c>
      <c r="AO708" t="s">
        <v>2374</v>
      </c>
      <c r="AP708" t="s">
        <v>2375</v>
      </c>
      <c r="AQ708">
        <v>23315380</v>
      </c>
      <c r="AR708">
        <v>12</v>
      </c>
      <c r="AS708" s="24">
        <f t="shared" si="22"/>
        <v>4294502.8127386309</v>
      </c>
      <c r="AT708">
        <f t="shared" ref="AT708:AT771" si="23">27836836-AQ708</f>
        <v>4521456</v>
      </c>
    </row>
    <row r="709" spans="1:46" x14ac:dyDescent="0.2">
      <c r="A709">
        <v>2786</v>
      </c>
      <c r="B709" t="s">
        <v>2384</v>
      </c>
      <c r="C709">
        <v>934</v>
      </c>
      <c r="D709">
        <v>38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 t="s">
        <v>1</v>
      </c>
      <c r="L709">
        <v>972</v>
      </c>
      <c r="M709">
        <v>0</v>
      </c>
      <c r="N709">
        <v>972</v>
      </c>
      <c r="O709" t="s">
        <v>2385</v>
      </c>
      <c r="P709">
        <v>972</v>
      </c>
      <c r="Q709">
        <v>0</v>
      </c>
      <c r="R709">
        <v>972</v>
      </c>
      <c r="S709">
        <v>1</v>
      </c>
      <c r="T709" t="s">
        <v>2386</v>
      </c>
      <c r="U709" t="s">
        <v>4</v>
      </c>
      <c r="V709" t="s">
        <v>4</v>
      </c>
      <c r="W709">
        <v>934</v>
      </c>
      <c r="X709">
        <v>38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0</v>
      </c>
      <c r="AE709" t="s">
        <v>1</v>
      </c>
      <c r="AF709" t="s">
        <v>2385</v>
      </c>
      <c r="AG709">
        <v>972</v>
      </c>
      <c r="AH709">
        <v>0</v>
      </c>
      <c r="AI709">
        <v>972</v>
      </c>
      <c r="AJ709">
        <v>972</v>
      </c>
      <c r="AK709">
        <v>0</v>
      </c>
      <c r="AL709">
        <v>972</v>
      </c>
      <c r="AM709">
        <v>1</v>
      </c>
      <c r="AN709" t="s">
        <v>2386</v>
      </c>
      <c r="AO709" t="s">
        <v>4</v>
      </c>
      <c r="AP709" t="s">
        <v>4</v>
      </c>
      <c r="AQ709">
        <v>23386210</v>
      </c>
      <c r="AR709">
        <v>12</v>
      </c>
      <c r="AS709" s="24">
        <f t="shared" si="22"/>
        <v>4227228.104276076</v>
      </c>
      <c r="AT709">
        <f t="shared" si="23"/>
        <v>4450626</v>
      </c>
    </row>
    <row r="710" spans="1:46" x14ac:dyDescent="0.2">
      <c r="A710">
        <v>2788</v>
      </c>
      <c r="B710" t="s">
        <v>2387</v>
      </c>
      <c r="C710">
        <v>285</v>
      </c>
      <c r="D710">
        <v>12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 t="s">
        <v>1</v>
      </c>
      <c r="L710">
        <v>426</v>
      </c>
      <c r="M710">
        <v>129</v>
      </c>
      <c r="N710">
        <v>426</v>
      </c>
      <c r="O710" t="s">
        <v>2388</v>
      </c>
      <c r="P710">
        <v>297</v>
      </c>
      <c r="Q710">
        <v>0</v>
      </c>
      <c r="R710">
        <v>297</v>
      </c>
      <c r="S710">
        <v>1</v>
      </c>
      <c r="T710" t="s">
        <v>2389</v>
      </c>
      <c r="U710" t="s">
        <v>4</v>
      </c>
      <c r="V710" t="s">
        <v>4</v>
      </c>
      <c r="W710">
        <v>285</v>
      </c>
      <c r="X710">
        <v>12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 t="s">
        <v>1</v>
      </c>
      <c r="AF710" t="s">
        <v>2388</v>
      </c>
      <c r="AG710">
        <v>297</v>
      </c>
      <c r="AH710">
        <v>0</v>
      </c>
      <c r="AI710">
        <v>297</v>
      </c>
      <c r="AJ710">
        <v>426</v>
      </c>
      <c r="AK710">
        <v>129</v>
      </c>
      <c r="AL710">
        <v>426</v>
      </c>
      <c r="AM710">
        <v>1</v>
      </c>
      <c r="AN710" t="s">
        <v>2389</v>
      </c>
      <c r="AO710" t="s">
        <v>4</v>
      </c>
      <c r="AP710" t="s">
        <v>4</v>
      </c>
      <c r="AQ710">
        <v>23401168</v>
      </c>
      <c r="AR710">
        <v>12</v>
      </c>
      <c r="AS710" s="24">
        <f t="shared" si="22"/>
        <v>4213020.9167964356</v>
      </c>
      <c r="AT710">
        <f t="shared" si="23"/>
        <v>4435668</v>
      </c>
    </row>
    <row r="711" spans="1:46" x14ac:dyDescent="0.2">
      <c r="A711">
        <v>2900</v>
      </c>
      <c r="B711" t="s">
        <v>2510</v>
      </c>
      <c r="C711">
        <v>805</v>
      </c>
      <c r="D711">
        <v>29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 t="s">
        <v>1</v>
      </c>
      <c r="L711">
        <v>834</v>
      </c>
      <c r="M711">
        <v>0</v>
      </c>
      <c r="N711">
        <v>834</v>
      </c>
      <c r="O711" t="s">
        <v>2511</v>
      </c>
      <c r="P711">
        <v>834</v>
      </c>
      <c r="Q711">
        <v>0</v>
      </c>
      <c r="R711">
        <v>834</v>
      </c>
      <c r="S711">
        <v>1</v>
      </c>
      <c r="T711" t="s">
        <v>2512</v>
      </c>
      <c r="U711" t="s">
        <v>4</v>
      </c>
      <c r="V711" t="s">
        <v>4</v>
      </c>
      <c r="W711">
        <v>805</v>
      </c>
      <c r="X711">
        <v>29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0</v>
      </c>
      <c r="AE711" t="s">
        <v>1</v>
      </c>
      <c r="AF711" t="s">
        <v>2511</v>
      </c>
      <c r="AG711">
        <v>834</v>
      </c>
      <c r="AH711">
        <v>0</v>
      </c>
      <c r="AI711">
        <v>834</v>
      </c>
      <c r="AJ711">
        <v>834</v>
      </c>
      <c r="AK711">
        <v>0</v>
      </c>
      <c r="AL711">
        <v>834</v>
      </c>
      <c r="AM711">
        <v>1</v>
      </c>
      <c r="AN711" t="s">
        <v>2512</v>
      </c>
      <c r="AO711" t="s">
        <v>4</v>
      </c>
      <c r="AP711" t="s">
        <v>4</v>
      </c>
      <c r="AQ711">
        <v>23408740</v>
      </c>
      <c r="AR711">
        <v>12</v>
      </c>
      <c r="AS711" s="24">
        <f t="shared" si="22"/>
        <v>4205828.9911649451</v>
      </c>
      <c r="AT711">
        <f t="shared" si="23"/>
        <v>4428096</v>
      </c>
    </row>
    <row r="712" spans="1:46" x14ac:dyDescent="0.2">
      <c r="A712">
        <v>4051</v>
      </c>
      <c r="B712" t="s">
        <v>3033</v>
      </c>
      <c r="C712">
        <v>1063</v>
      </c>
      <c r="D712">
        <v>83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 t="s">
        <v>1</v>
      </c>
      <c r="L712">
        <v>1146</v>
      </c>
      <c r="M712">
        <v>0</v>
      </c>
      <c r="N712">
        <v>1146</v>
      </c>
      <c r="O712" t="s">
        <v>3034</v>
      </c>
      <c r="P712">
        <v>1146</v>
      </c>
      <c r="Q712">
        <v>0</v>
      </c>
      <c r="R712">
        <v>1146</v>
      </c>
      <c r="S712">
        <v>1</v>
      </c>
      <c r="T712" t="s">
        <v>3035</v>
      </c>
      <c r="U712" t="s">
        <v>4</v>
      </c>
      <c r="V712" t="s">
        <v>4</v>
      </c>
      <c r="W712">
        <v>1063</v>
      </c>
      <c r="X712">
        <v>83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0</v>
      </c>
      <c r="AE712" t="s">
        <v>1</v>
      </c>
      <c r="AF712" t="s">
        <v>3034</v>
      </c>
      <c r="AG712">
        <v>1146</v>
      </c>
      <c r="AH712">
        <v>0</v>
      </c>
      <c r="AI712">
        <v>1146</v>
      </c>
      <c r="AJ712">
        <v>1146</v>
      </c>
      <c r="AK712">
        <v>0</v>
      </c>
      <c r="AL712">
        <v>1146</v>
      </c>
      <c r="AM712">
        <v>1</v>
      </c>
      <c r="AN712" t="s">
        <v>3035</v>
      </c>
      <c r="AO712" t="s">
        <v>4</v>
      </c>
      <c r="AP712" t="s">
        <v>4</v>
      </c>
      <c r="AQ712">
        <v>23415093</v>
      </c>
      <c r="AR712">
        <v>12</v>
      </c>
      <c r="AS712" s="24">
        <f t="shared" si="22"/>
        <v>4199794.8781780358</v>
      </c>
      <c r="AT712">
        <f t="shared" si="23"/>
        <v>4421743</v>
      </c>
    </row>
    <row r="713" spans="1:46" x14ac:dyDescent="0.2">
      <c r="A713">
        <v>2795</v>
      </c>
      <c r="B713" t="s">
        <v>2390</v>
      </c>
      <c r="C713">
        <v>1003</v>
      </c>
      <c r="D713">
        <v>62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 t="s">
        <v>1</v>
      </c>
      <c r="L713">
        <v>1089</v>
      </c>
      <c r="M713">
        <v>22</v>
      </c>
      <c r="N713">
        <v>1087</v>
      </c>
      <c r="O713" t="s">
        <v>2391</v>
      </c>
      <c r="P713">
        <v>1188</v>
      </c>
      <c r="Q713">
        <v>121</v>
      </c>
      <c r="R713">
        <v>1186</v>
      </c>
      <c r="S713">
        <v>1</v>
      </c>
      <c r="T713" t="s">
        <v>782</v>
      </c>
      <c r="U713" t="s">
        <v>2392</v>
      </c>
      <c r="V713" t="s">
        <v>2392</v>
      </c>
      <c r="W713">
        <v>1003</v>
      </c>
      <c r="X713">
        <v>62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0</v>
      </c>
      <c r="AE713" t="s">
        <v>1</v>
      </c>
      <c r="AF713" t="s">
        <v>2391</v>
      </c>
      <c r="AG713">
        <v>1188</v>
      </c>
      <c r="AH713">
        <v>121</v>
      </c>
      <c r="AI713">
        <v>1186</v>
      </c>
      <c r="AJ713">
        <v>1089</v>
      </c>
      <c r="AK713">
        <v>22</v>
      </c>
      <c r="AL713">
        <v>1087</v>
      </c>
      <c r="AM713">
        <v>1</v>
      </c>
      <c r="AN713" t="s">
        <v>782</v>
      </c>
      <c r="AO713" t="s">
        <v>2392</v>
      </c>
      <c r="AP713" t="s">
        <v>2392</v>
      </c>
      <c r="AQ713">
        <v>23422481</v>
      </c>
      <c r="AR713">
        <v>12</v>
      </c>
      <c r="AS713" s="24">
        <f t="shared" si="22"/>
        <v>4192777.7167193131</v>
      </c>
      <c r="AT713">
        <f t="shared" si="23"/>
        <v>4414355</v>
      </c>
    </row>
    <row r="714" spans="1:46" x14ac:dyDescent="0.2">
      <c r="A714">
        <v>2801</v>
      </c>
      <c r="B714" t="s">
        <v>2393</v>
      </c>
      <c r="C714">
        <v>1042</v>
      </c>
      <c r="D714">
        <v>97</v>
      </c>
      <c r="E714">
        <v>0</v>
      </c>
      <c r="F714">
        <v>0</v>
      </c>
      <c r="G714">
        <v>3</v>
      </c>
      <c r="H714">
        <v>40</v>
      </c>
      <c r="I714">
        <v>3</v>
      </c>
      <c r="J714">
        <v>169</v>
      </c>
      <c r="K714" t="s">
        <v>6</v>
      </c>
      <c r="L714">
        <v>1296</v>
      </c>
      <c r="M714">
        <v>117</v>
      </c>
      <c r="N714">
        <v>1296</v>
      </c>
      <c r="O714" t="s">
        <v>2394</v>
      </c>
      <c r="P714">
        <v>1308</v>
      </c>
      <c r="Q714">
        <v>0</v>
      </c>
      <c r="R714">
        <v>1308</v>
      </c>
      <c r="S714">
        <v>4</v>
      </c>
      <c r="T714" t="s">
        <v>2395</v>
      </c>
      <c r="U714" t="s">
        <v>2396</v>
      </c>
      <c r="V714" t="s">
        <v>2397</v>
      </c>
      <c r="W714">
        <v>1041</v>
      </c>
      <c r="X714">
        <v>97</v>
      </c>
      <c r="Y714">
        <v>0</v>
      </c>
      <c r="Z714">
        <v>0</v>
      </c>
      <c r="AA714">
        <v>3</v>
      </c>
      <c r="AB714">
        <v>168</v>
      </c>
      <c r="AC714">
        <v>3</v>
      </c>
      <c r="AD714">
        <v>39</v>
      </c>
      <c r="AE714" t="s">
        <v>1</v>
      </c>
      <c r="AF714" t="s">
        <v>2394</v>
      </c>
      <c r="AG714">
        <v>1308</v>
      </c>
      <c r="AH714">
        <v>2</v>
      </c>
      <c r="AI714">
        <v>1308</v>
      </c>
      <c r="AJ714">
        <v>1296</v>
      </c>
      <c r="AK714">
        <v>119</v>
      </c>
      <c r="AL714">
        <v>1296</v>
      </c>
      <c r="AM714">
        <v>4</v>
      </c>
      <c r="AN714" t="s">
        <v>2398</v>
      </c>
      <c r="AO714" t="s">
        <v>2399</v>
      </c>
      <c r="AP714" t="s">
        <v>2400</v>
      </c>
      <c r="AQ714">
        <v>23428032</v>
      </c>
      <c r="AR714">
        <v>12</v>
      </c>
      <c r="AS714" s="24">
        <f t="shared" si="22"/>
        <v>4187505.3475724026</v>
      </c>
      <c r="AT714">
        <f t="shared" si="23"/>
        <v>4408804</v>
      </c>
    </row>
    <row r="715" spans="1:46" x14ac:dyDescent="0.2">
      <c r="A715">
        <v>2804</v>
      </c>
      <c r="B715" t="s">
        <v>2401</v>
      </c>
      <c r="C715">
        <v>1005</v>
      </c>
      <c r="D715">
        <v>93</v>
      </c>
      <c r="E715">
        <v>0</v>
      </c>
      <c r="F715">
        <v>0</v>
      </c>
      <c r="G715">
        <v>1</v>
      </c>
      <c r="H715">
        <v>12</v>
      </c>
      <c r="I715">
        <v>0</v>
      </c>
      <c r="J715">
        <v>0</v>
      </c>
      <c r="K715" t="s">
        <v>1</v>
      </c>
      <c r="L715">
        <v>1110</v>
      </c>
      <c r="M715">
        <v>0</v>
      </c>
      <c r="N715">
        <v>1110</v>
      </c>
      <c r="O715" t="s">
        <v>2402</v>
      </c>
      <c r="P715">
        <v>1098</v>
      </c>
      <c r="Q715">
        <v>0</v>
      </c>
      <c r="R715">
        <v>1098</v>
      </c>
      <c r="S715">
        <v>2</v>
      </c>
      <c r="T715" t="s">
        <v>2403</v>
      </c>
      <c r="U715" t="s">
        <v>2404</v>
      </c>
      <c r="V715" t="s">
        <v>2405</v>
      </c>
      <c r="W715">
        <v>1000</v>
      </c>
      <c r="X715">
        <v>87</v>
      </c>
      <c r="Y715">
        <v>0</v>
      </c>
      <c r="Z715">
        <v>0</v>
      </c>
      <c r="AA715">
        <v>1</v>
      </c>
      <c r="AB715">
        <v>11</v>
      </c>
      <c r="AC715">
        <v>1</v>
      </c>
      <c r="AD715">
        <v>23</v>
      </c>
      <c r="AE715" t="s">
        <v>6</v>
      </c>
      <c r="AF715" t="s">
        <v>2402</v>
      </c>
      <c r="AG715">
        <v>1098</v>
      </c>
      <c r="AH715">
        <v>0</v>
      </c>
      <c r="AI715">
        <v>1098</v>
      </c>
      <c r="AJ715">
        <v>1110</v>
      </c>
      <c r="AK715">
        <v>0</v>
      </c>
      <c r="AL715">
        <v>1110</v>
      </c>
      <c r="AM715">
        <v>2</v>
      </c>
      <c r="AN715" t="s">
        <v>2406</v>
      </c>
      <c r="AO715" t="s">
        <v>2407</v>
      </c>
      <c r="AP715" t="s">
        <v>2408</v>
      </c>
      <c r="AQ715">
        <v>23445288</v>
      </c>
      <c r="AR715">
        <v>12</v>
      </c>
      <c r="AS715" s="24">
        <f t="shared" si="22"/>
        <v>4171115.5075437464</v>
      </c>
      <c r="AT715">
        <f t="shared" si="23"/>
        <v>4391548</v>
      </c>
    </row>
    <row r="716" spans="1:46" x14ac:dyDescent="0.2">
      <c r="A716">
        <v>2809</v>
      </c>
      <c r="B716" t="s">
        <v>2409</v>
      </c>
      <c r="C716">
        <v>2120</v>
      </c>
      <c r="D716">
        <v>70</v>
      </c>
      <c r="E716">
        <v>0</v>
      </c>
      <c r="F716">
        <v>0</v>
      </c>
      <c r="G716">
        <v>1</v>
      </c>
      <c r="H716">
        <v>6</v>
      </c>
      <c r="I716">
        <v>0</v>
      </c>
      <c r="J716">
        <v>0</v>
      </c>
      <c r="K716" t="s">
        <v>1</v>
      </c>
      <c r="L716">
        <v>2196</v>
      </c>
      <c r="M716">
        <v>0</v>
      </c>
      <c r="N716">
        <v>2196</v>
      </c>
      <c r="O716" t="s">
        <v>2410</v>
      </c>
      <c r="P716">
        <v>2190</v>
      </c>
      <c r="Q716">
        <v>0</v>
      </c>
      <c r="R716">
        <v>2190</v>
      </c>
      <c r="S716">
        <v>2</v>
      </c>
      <c r="T716" t="s">
        <v>2411</v>
      </c>
      <c r="U716" t="s">
        <v>2412</v>
      </c>
      <c r="V716" t="s">
        <v>2413</v>
      </c>
      <c r="W716">
        <v>2120</v>
      </c>
      <c r="X716">
        <v>70</v>
      </c>
      <c r="Y716">
        <v>0</v>
      </c>
      <c r="Z716">
        <v>0</v>
      </c>
      <c r="AA716">
        <v>0</v>
      </c>
      <c r="AB716">
        <v>0</v>
      </c>
      <c r="AC716">
        <v>1</v>
      </c>
      <c r="AD716">
        <v>6</v>
      </c>
      <c r="AE716" t="s">
        <v>1</v>
      </c>
      <c r="AF716" t="s">
        <v>2410</v>
      </c>
      <c r="AG716">
        <v>2190</v>
      </c>
      <c r="AH716">
        <v>0</v>
      </c>
      <c r="AI716">
        <v>2190</v>
      </c>
      <c r="AJ716">
        <v>2196</v>
      </c>
      <c r="AK716">
        <v>0</v>
      </c>
      <c r="AL716">
        <v>2196</v>
      </c>
      <c r="AM716">
        <v>2</v>
      </c>
      <c r="AN716" t="s">
        <v>2411</v>
      </c>
      <c r="AO716" t="s">
        <v>2413</v>
      </c>
      <c r="AP716" t="s">
        <v>2412</v>
      </c>
      <c r="AQ716">
        <v>23457154</v>
      </c>
      <c r="AR716">
        <v>12</v>
      </c>
      <c r="AS716" s="24">
        <f t="shared" si="22"/>
        <v>4159845.118010825</v>
      </c>
      <c r="AT716">
        <f t="shared" si="23"/>
        <v>4379682</v>
      </c>
    </row>
    <row r="717" spans="1:46" x14ac:dyDescent="0.2">
      <c r="A717">
        <v>3521</v>
      </c>
      <c r="B717" t="s">
        <v>2851</v>
      </c>
      <c r="C717">
        <v>1760</v>
      </c>
      <c r="D717">
        <v>44</v>
      </c>
      <c r="E717">
        <v>0</v>
      </c>
      <c r="F717">
        <v>2</v>
      </c>
      <c r="G717">
        <v>2</v>
      </c>
      <c r="H717">
        <v>69</v>
      </c>
      <c r="I717">
        <v>0</v>
      </c>
      <c r="J717">
        <v>0</v>
      </c>
      <c r="K717" t="s">
        <v>1</v>
      </c>
      <c r="L717">
        <v>1875</v>
      </c>
      <c r="M717">
        <v>0</v>
      </c>
      <c r="N717">
        <v>1875</v>
      </c>
      <c r="O717" t="s">
        <v>2852</v>
      </c>
      <c r="P717">
        <v>1806</v>
      </c>
      <c r="Q717">
        <v>0</v>
      </c>
      <c r="R717">
        <v>1806</v>
      </c>
      <c r="S717">
        <v>3</v>
      </c>
      <c r="T717" t="s">
        <v>2853</v>
      </c>
      <c r="U717" t="s">
        <v>2854</v>
      </c>
      <c r="V717" t="s">
        <v>2855</v>
      </c>
      <c r="W717">
        <v>1760</v>
      </c>
      <c r="X717">
        <v>44</v>
      </c>
      <c r="Y717">
        <v>0</v>
      </c>
      <c r="Z717">
        <v>2</v>
      </c>
      <c r="AA717">
        <v>0</v>
      </c>
      <c r="AB717">
        <v>0</v>
      </c>
      <c r="AC717">
        <v>2</v>
      </c>
      <c r="AD717">
        <v>69</v>
      </c>
      <c r="AE717" t="s">
        <v>1</v>
      </c>
      <c r="AF717" t="s">
        <v>2852</v>
      </c>
      <c r="AG717">
        <v>1806</v>
      </c>
      <c r="AH717">
        <v>0</v>
      </c>
      <c r="AI717">
        <v>1806</v>
      </c>
      <c r="AJ717">
        <v>1875</v>
      </c>
      <c r="AK717">
        <v>0</v>
      </c>
      <c r="AL717">
        <v>1875</v>
      </c>
      <c r="AM717">
        <v>3</v>
      </c>
      <c r="AN717" t="s">
        <v>2853</v>
      </c>
      <c r="AO717" t="s">
        <v>2855</v>
      </c>
      <c r="AP717" t="s">
        <v>2854</v>
      </c>
      <c r="AQ717">
        <v>23532669</v>
      </c>
      <c r="AR717">
        <v>12</v>
      </c>
      <c r="AS717" s="24">
        <f t="shared" si="22"/>
        <v>4088120.5717797098</v>
      </c>
      <c r="AT717">
        <f t="shared" si="23"/>
        <v>4304167</v>
      </c>
    </row>
    <row r="718" spans="1:46" x14ac:dyDescent="0.2">
      <c r="A718">
        <v>2826</v>
      </c>
      <c r="B718" t="s">
        <v>2427</v>
      </c>
      <c r="C718">
        <v>2481</v>
      </c>
      <c r="D718">
        <v>99</v>
      </c>
      <c r="E718">
        <v>0</v>
      </c>
      <c r="F718">
        <v>0</v>
      </c>
      <c r="G718">
        <v>0</v>
      </c>
      <c r="H718">
        <v>0</v>
      </c>
      <c r="I718">
        <v>1</v>
      </c>
      <c r="J718">
        <v>42</v>
      </c>
      <c r="K718" t="s">
        <v>1</v>
      </c>
      <c r="L718">
        <v>2580</v>
      </c>
      <c r="M718">
        <v>0</v>
      </c>
      <c r="N718">
        <v>2580</v>
      </c>
      <c r="O718" t="s">
        <v>2428</v>
      </c>
      <c r="P718">
        <v>2622</v>
      </c>
      <c r="Q718">
        <v>0</v>
      </c>
      <c r="R718">
        <v>2622</v>
      </c>
      <c r="S718">
        <v>2</v>
      </c>
      <c r="T718" t="s">
        <v>2429</v>
      </c>
      <c r="U718" t="s">
        <v>2430</v>
      </c>
      <c r="V718" t="s">
        <v>2431</v>
      </c>
      <c r="W718">
        <v>2480</v>
      </c>
      <c r="X718">
        <v>100</v>
      </c>
      <c r="Y718">
        <v>0</v>
      </c>
      <c r="Z718">
        <v>0</v>
      </c>
      <c r="AA718">
        <v>1</v>
      </c>
      <c r="AB718">
        <v>42</v>
      </c>
      <c r="AC718">
        <v>0</v>
      </c>
      <c r="AD718">
        <v>0</v>
      </c>
      <c r="AE718" t="s">
        <v>6</v>
      </c>
      <c r="AF718" t="s">
        <v>2428</v>
      </c>
      <c r="AG718">
        <v>2622</v>
      </c>
      <c r="AH718">
        <v>0</v>
      </c>
      <c r="AI718">
        <v>2622</v>
      </c>
      <c r="AJ718">
        <v>2580</v>
      </c>
      <c r="AK718">
        <v>0</v>
      </c>
      <c r="AL718">
        <v>2580</v>
      </c>
      <c r="AM718">
        <v>2</v>
      </c>
      <c r="AN718" t="s">
        <v>2432</v>
      </c>
      <c r="AO718" t="s">
        <v>2433</v>
      </c>
      <c r="AP718" t="s">
        <v>2434</v>
      </c>
      <c r="AQ718">
        <v>23556669</v>
      </c>
      <c r="AR718">
        <v>12</v>
      </c>
      <c r="AS718" s="24">
        <f t="shared" si="22"/>
        <v>4065325.2448970145</v>
      </c>
      <c r="AT718">
        <f t="shared" si="23"/>
        <v>4280167</v>
      </c>
    </row>
    <row r="719" spans="1:46" x14ac:dyDescent="0.2">
      <c r="A719">
        <v>5984</v>
      </c>
      <c r="B719" t="s">
        <v>3982</v>
      </c>
      <c r="C719">
        <v>963</v>
      </c>
      <c r="D719">
        <v>158</v>
      </c>
      <c r="E719">
        <v>0</v>
      </c>
      <c r="F719">
        <v>0</v>
      </c>
      <c r="G719">
        <v>3</v>
      </c>
      <c r="H719">
        <v>91</v>
      </c>
      <c r="I719">
        <v>1</v>
      </c>
      <c r="J719">
        <v>1</v>
      </c>
      <c r="K719" t="s">
        <v>1</v>
      </c>
      <c r="L719">
        <v>1854</v>
      </c>
      <c r="M719">
        <v>593</v>
      </c>
      <c r="N719">
        <v>1805</v>
      </c>
      <c r="O719" t="s">
        <v>3983</v>
      </c>
      <c r="P719">
        <v>1473</v>
      </c>
      <c r="Q719">
        <v>296</v>
      </c>
      <c r="R719">
        <v>1418</v>
      </c>
      <c r="S719">
        <v>4</v>
      </c>
      <c r="T719" t="s">
        <v>3984</v>
      </c>
      <c r="U719" t="s">
        <v>3985</v>
      </c>
      <c r="V719" t="s">
        <v>3986</v>
      </c>
      <c r="W719">
        <v>1077</v>
      </c>
      <c r="X719">
        <v>194</v>
      </c>
      <c r="Y719">
        <v>0</v>
      </c>
      <c r="Z719">
        <v>0</v>
      </c>
      <c r="AA719">
        <v>2</v>
      </c>
      <c r="AB719">
        <v>4</v>
      </c>
      <c r="AC719">
        <v>4</v>
      </c>
      <c r="AD719">
        <v>103</v>
      </c>
      <c r="AE719" t="s">
        <v>6</v>
      </c>
      <c r="AF719" t="s">
        <v>3983</v>
      </c>
      <c r="AG719">
        <v>1473</v>
      </c>
      <c r="AH719">
        <v>144</v>
      </c>
      <c r="AI719">
        <v>1419</v>
      </c>
      <c r="AJ719">
        <v>1854</v>
      </c>
      <c r="AK719">
        <v>432</v>
      </c>
      <c r="AL719">
        <v>1806</v>
      </c>
      <c r="AM719">
        <v>5</v>
      </c>
      <c r="AN719" t="s">
        <v>3987</v>
      </c>
      <c r="AO719" t="s">
        <v>3988</v>
      </c>
      <c r="AP719" t="s">
        <v>3989</v>
      </c>
      <c r="AQ719">
        <v>23579294</v>
      </c>
      <c r="AR719">
        <v>20</v>
      </c>
      <c r="AS719" s="24">
        <f t="shared" si="22"/>
        <v>4043835.9002836398</v>
      </c>
      <c r="AT719">
        <f t="shared" si="23"/>
        <v>4257542</v>
      </c>
    </row>
    <row r="720" spans="1:46" x14ac:dyDescent="0.2">
      <c r="A720">
        <v>4307</v>
      </c>
      <c r="B720" t="s">
        <v>3141</v>
      </c>
      <c r="C720">
        <v>1212</v>
      </c>
      <c r="D720">
        <v>87</v>
      </c>
      <c r="E720">
        <v>0</v>
      </c>
      <c r="F720">
        <v>0</v>
      </c>
      <c r="G720">
        <v>0</v>
      </c>
      <c r="H720">
        <v>0</v>
      </c>
      <c r="I720">
        <v>1</v>
      </c>
      <c r="J720">
        <v>6</v>
      </c>
      <c r="K720" t="s">
        <v>1</v>
      </c>
      <c r="L720">
        <v>1299</v>
      </c>
      <c r="M720">
        <v>0</v>
      </c>
      <c r="N720">
        <v>1299</v>
      </c>
      <c r="O720" t="s">
        <v>3142</v>
      </c>
      <c r="P720">
        <v>1413</v>
      </c>
      <c r="Q720">
        <v>108</v>
      </c>
      <c r="R720">
        <v>1413</v>
      </c>
      <c r="S720">
        <v>2</v>
      </c>
      <c r="T720" t="s">
        <v>3143</v>
      </c>
      <c r="U720" t="s">
        <v>3144</v>
      </c>
      <c r="V720" t="s">
        <v>3145</v>
      </c>
      <c r="W720">
        <v>1207</v>
      </c>
      <c r="X720">
        <v>92</v>
      </c>
      <c r="Y720">
        <v>0</v>
      </c>
      <c r="Z720">
        <v>0</v>
      </c>
      <c r="AA720">
        <v>1</v>
      </c>
      <c r="AB720">
        <v>6</v>
      </c>
      <c r="AC720">
        <v>0</v>
      </c>
      <c r="AD720">
        <v>0</v>
      </c>
      <c r="AE720" t="s">
        <v>6</v>
      </c>
      <c r="AF720" t="s">
        <v>3142</v>
      </c>
      <c r="AG720">
        <v>1413</v>
      </c>
      <c r="AH720">
        <v>108</v>
      </c>
      <c r="AI720">
        <v>1413</v>
      </c>
      <c r="AJ720">
        <v>1299</v>
      </c>
      <c r="AK720">
        <v>0</v>
      </c>
      <c r="AL720">
        <v>1299</v>
      </c>
      <c r="AM720">
        <v>2</v>
      </c>
      <c r="AN720" t="s">
        <v>3146</v>
      </c>
      <c r="AO720" t="s">
        <v>3147</v>
      </c>
      <c r="AP720" t="s">
        <v>3148</v>
      </c>
      <c r="AQ720">
        <v>23592174</v>
      </c>
      <c r="AR720">
        <v>12</v>
      </c>
      <c r="AS720" s="24">
        <f t="shared" si="22"/>
        <v>4031602.4081899244</v>
      </c>
      <c r="AT720">
        <f t="shared" si="23"/>
        <v>4244662</v>
      </c>
    </row>
    <row r="721" spans="1:46" x14ac:dyDescent="0.2">
      <c r="A721">
        <v>4221</v>
      </c>
      <c r="B721" t="s">
        <v>3117</v>
      </c>
      <c r="C721">
        <v>1171</v>
      </c>
      <c r="D721">
        <v>17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 t="s">
        <v>1</v>
      </c>
      <c r="L721">
        <v>1191</v>
      </c>
      <c r="M721">
        <v>3</v>
      </c>
      <c r="N721">
        <v>1191</v>
      </c>
      <c r="O721" t="s">
        <v>3118</v>
      </c>
      <c r="P721">
        <v>1188</v>
      </c>
      <c r="Q721">
        <v>0</v>
      </c>
      <c r="R721">
        <v>1188</v>
      </c>
      <c r="S721">
        <v>1</v>
      </c>
      <c r="T721" t="s">
        <v>3119</v>
      </c>
      <c r="U721" t="s">
        <v>4</v>
      </c>
      <c r="V721" t="s">
        <v>4</v>
      </c>
      <c r="W721">
        <v>1171</v>
      </c>
      <c r="X721">
        <v>17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0</v>
      </c>
      <c r="AE721" t="s">
        <v>1</v>
      </c>
      <c r="AF721" t="s">
        <v>3118</v>
      </c>
      <c r="AG721">
        <v>1188</v>
      </c>
      <c r="AH721">
        <v>0</v>
      </c>
      <c r="AI721">
        <v>1188</v>
      </c>
      <c r="AJ721">
        <v>1191</v>
      </c>
      <c r="AK721">
        <v>3</v>
      </c>
      <c r="AL721">
        <v>1191</v>
      </c>
      <c r="AM721">
        <v>1</v>
      </c>
      <c r="AN721" t="s">
        <v>3119</v>
      </c>
      <c r="AO721" t="s">
        <v>4</v>
      </c>
      <c r="AP721" t="s">
        <v>4</v>
      </c>
      <c r="AQ721">
        <v>23626443</v>
      </c>
      <c r="AR721">
        <v>12</v>
      </c>
      <c r="AS721" s="24">
        <f t="shared" si="22"/>
        <v>3999053.5308172945</v>
      </c>
      <c r="AT721">
        <f t="shared" si="23"/>
        <v>4210393</v>
      </c>
    </row>
    <row r="722" spans="1:46" x14ac:dyDescent="0.2">
      <c r="A722">
        <v>3251</v>
      </c>
      <c r="B722" t="s">
        <v>2726</v>
      </c>
      <c r="C722">
        <v>589</v>
      </c>
      <c r="D722">
        <v>20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 t="s">
        <v>1</v>
      </c>
      <c r="L722">
        <v>609</v>
      </c>
      <c r="M722">
        <v>0</v>
      </c>
      <c r="N722">
        <v>609</v>
      </c>
      <c r="O722" t="s">
        <v>2727</v>
      </c>
      <c r="P722">
        <v>609</v>
      </c>
      <c r="Q722">
        <v>0</v>
      </c>
      <c r="R722">
        <v>609</v>
      </c>
      <c r="S722">
        <v>1</v>
      </c>
      <c r="T722" t="s">
        <v>2728</v>
      </c>
      <c r="U722" t="s">
        <v>4</v>
      </c>
      <c r="V722" t="s">
        <v>4</v>
      </c>
      <c r="W722">
        <v>589</v>
      </c>
      <c r="X722">
        <v>20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0</v>
      </c>
      <c r="AE722" t="s">
        <v>1</v>
      </c>
      <c r="AF722" t="s">
        <v>2727</v>
      </c>
      <c r="AG722">
        <v>609</v>
      </c>
      <c r="AH722">
        <v>0</v>
      </c>
      <c r="AI722">
        <v>609</v>
      </c>
      <c r="AJ722">
        <v>609</v>
      </c>
      <c r="AK722">
        <v>0</v>
      </c>
      <c r="AL722">
        <v>609</v>
      </c>
      <c r="AM722">
        <v>1</v>
      </c>
      <c r="AN722" t="s">
        <v>2728</v>
      </c>
      <c r="AO722" t="s">
        <v>4</v>
      </c>
      <c r="AP722" t="s">
        <v>4</v>
      </c>
      <c r="AQ722">
        <v>23745782</v>
      </c>
      <c r="AR722">
        <v>12</v>
      </c>
      <c r="AS722" s="24">
        <f t="shared" si="22"/>
        <v>3885704.7176983752</v>
      </c>
      <c r="AT722">
        <f t="shared" si="23"/>
        <v>4091054</v>
      </c>
    </row>
    <row r="723" spans="1:46" x14ac:dyDescent="0.2">
      <c r="A723">
        <v>2841</v>
      </c>
      <c r="B723" t="s">
        <v>2435</v>
      </c>
      <c r="C723">
        <v>1701</v>
      </c>
      <c r="D723">
        <v>42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 t="s">
        <v>1</v>
      </c>
      <c r="L723">
        <v>1815</v>
      </c>
      <c r="M723">
        <v>72</v>
      </c>
      <c r="N723">
        <v>1815</v>
      </c>
      <c r="O723" t="s">
        <v>2436</v>
      </c>
      <c r="P723">
        <v>1743</v>
      </c>
      <c r="Q723">
        <v>0</v>
      </c>
      <c r="R723">
        <v>1743</v>
      </c>
      <c r="S723">
        <v>1</v>
      </c>
      <c r="T723" t="s">
        <v>2437</v>
      </c>
      <c r="U723" t="s">
        <v>4</v>
      </c>
      <c r="V723" t="s">
        <v>4</v>
      </c>
      <c r="W723">
        <v>1701</v>
      </c>
      <c r="X723">
        <v>42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0</v>
      </c>
      <c r="AE723" t="s">
        <v>1</v>
      </c>
      <c r="AF723" t="s">
        <v>2436</v>
      </c>
      <c r="AG723">
        <v>1743</v>
      </c>
      <c r="AH723">
        <v>0</v>
      </c>
      <c r="AI723">
        <v>1743</v>
      </c>
      <c r="AJ723">
        <v>1815</v>
      </c>
      <c r="AK723">
        <v>72</v>
      </c>
      <c r="AL723">
        <v>1815</v>
      </c>
      <c r="AM723">
        <v>1</v>
      </c>
      <c r="AN723" t="s">
        <v>2437</v>
      </c>
      <c r="AO723" t="s">
        <v>4</v>
      </c>
      <c r="AP723" t="s">
        <v>4</v>
      </c>
      <c r="AQ723">
        <v>23749525</v>
      </c>
      <c r="AR723">
        <v>12</v>
      </c>
      <c r="AS723" s="24">
        <f t="shared" si="22"/>
        <v>3882149.5965099619</v>
      </c>
      <c r="AT723">
        <f t="shared" si="23"/>
        <v>4087311</v>
      </c>
    </row>
    <row r="724" spans="1:46" x14ac:dyDescent="0.2">
      <c r="A724">
        <v>2854</v>
      </c>
      <c r="B724" t="s">
        <v>2438</v>
      </c>
      <c r="C724">
        <v>1853</v>
      </c>
      <c r="D724">
        <v>46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 t="s">
        <v>1</v>
      </c>
      <c r="L724">
        <v>1899</v>
      </c>
      <c r="M724">
        <v>0</v>
      </c>
      <c r="N724">
        <v>1899</v>
      </c>
      <c r="O724" t="s">
        <v>2439</v>
      </c>
      <c r="P724">
        <v>1899</v>
      </c>
      <c r="Q724">
        <v>0</v>
      </c>
      <c r="R724">
        <v>1899</v>
      </c>
      <c r="S724">
        <v>1</v>
      </c>
      <c r="T724" t="s">
        <v>2440</v>
      </c>
      <c r="U724" t="s">
        <v>4</v>
      </c>
      <c r="V724" t="s">
        <v>4</v>
      </c>
      <c r="W724">
        <v>1853</v>
      </c>
      <c r="X724">
        <v>46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0</v>
      </c>
      <c r="AE724" t="s">
        <v>1</v>
      </c>
      <c r="AF724" t="s">
        <v>2439</v>
      </c>
      <c r="AG724">
        <v>1899</v>
      </c>
      <c r="AH724">
        <v>0</v>
      </c>
      <c r="AI724">
        <v>1899</v>
      </c>
      <c r="AJ724">
        <v>1899</v>
      </c>
      <c r="AK724">
        <v>0</v>
      </c>
      <c r="AL724">
        <v>1899</v>
      </c>
      <c r="AM724">
        <v>1</v>
      </c>
      <c r="AN724" t="s">
        <v>2440</v>
      </c>
      <c r="AO724" t="s">
        <v>4</v>
      </c>
      <c r="AP724" t="s">
        <v>4</v>
      </c>
      <c r="AQ724">
        <v>23755519</v>
      </c>
      <c r="AR724">
        <v>12</v>
      </c>
      <c r="AS724" s="24">
        <f t="shared" si="22"/>
        <v>3876456.4636210091</v>
      </c>
      <c r="AT724">
        <f t="shared" si="23"/>
        <v>4081317</v>
      </c>
    </row>
    <row r="725" spans="1:46" x14ac:dyDescent="0.2">
      <c r="A725">
        <v>2856</v>
      </c>
      <c r="B725" t="s">
        <v>2441</v>
      </c>
      <c r="C725">
        <v>1260</v>
      </c>
      <c r="D725">
        <v>99</v>
      </c>
      <c r="E725">
        <v>0</v>
      </c>
      <c r="F725">
        <v>0</v>
      </c>
      <c r="G725">
        <v>5</v>
      </c>
      <c r="H725">
        <v>63</v>
      </c>
      <c r="I725">
        <v>2</v>
      </c>
      <c r="J725">
        <v>9</v>
      </c>
      <c r="K725" t="s">
        <v>1</v>
      </c>
      <c r="L725">
        <v>1422</v>
      </c>
      <c r="M725">
        <v>0</v>
      </c>
      <c r="N725">
        <v>1422</v>
      </c>
      <c r="O725" t="s">
        <v>2442</v>
      </c>
      <c r="P725">
        <v>1368</v>
      </c>
      <c r="Q725">
        <v>0</v>
      </c>
      <c r="R725">
        <v>1368</v>
      </c>
      <c r="S725">
        <v>8</v>
      </c>
      <c r="T725" t="s">
        <v>2443</v>
      </c>
      <c r="U725" t="s">
        <v>2444</v>
      </c>
      <c r="V725" t="s">
        <v>2445</v>
      </c>
      <c r="W725">
        <v>1278</v>
      </c>
      <c r="X725">
        <v>81</v>
      </c>
      <c r="Y725">
        <v>0</v>
      </c>
      <c r="Z725">
        <v>0</v>
      </c>
      <c r="AA725">
        <v>2</v>
      </c>
      <c r="AB725">
        <v>9</v>
      </c>
      <c r="AC725">
        <v>6</v>
      </c>
      <c r="AD725">
        <v>63</v>
      </c>
      <c r="AE725" t="s">
        <v>6</v>
      </c>
      <c r="AF725" t="s">
        <v>2442</v>
      </c>
      <c r="AG725">
        <v>1368</v>
      </c>
      <c r="AH725">
        <v>0</v>
      </c>
      <c r="AI725">
        <v>1368</v>
      </c>
      <c r="AJ725">
        <v>1422</v>
      </c>
      <c r="AK725">
        <v>0</v>
      </c>
      <c r="AL725">
        <v>1422</v>
      </c>
      <c r="AM725">
        <v>9</v>
      </c>
      <c r="AN725" t="s">
        <v>2446</v>
      </c>
      <c r="AO725" t="s">
        <v>2447</v>
      </c>
      <c r="AP725" t="s">
        <v>2448</v>
      </c>
      <c r="AQ725">
        <v>23763598</v>
      </c>
      <c r="AR725">
        <v>12</v>
      </c>
      <c r="AS725" s="24">
        <f t="shared" si="22"/>
        <v>3868782.9867091207</v>
      </c>
      <c r="AT725">
        <f t="shared" si="23"/>
        <v>4073238</v>
      </c>
    </row>
    <row r="726" spans="1:46" x14ac:dyDescent="0.2">
      <c r="A726">
        <v>6631</v>
      </c>
      <c r="B726" t="s">
        <v>232</v>
      </c>
      <c r="C726">
        <v>879</v>
      </c>
      <c r="D726">
        <v>96</v>
      </c>
      <c r="E726">
        <v>0</v>
      </c>
      <c r="F726">
        <v>0</v>
      </c>
      <c r="G726">
        <v>1</v>
      </c>
      <c r="H726">
        <v>3</v>
      </c>
      <c r="I726">
        <v>0</v>
      </c>
      <c r="J726">
        <v>0</v>
      </c>
      <c r="K726" t="s">
        <v>1</v>
      </c>
      <c r="L726">
        <v>1254</v>
      </c>
      <c r="M726">
        <v>18</v>
      </c>
      <c r="N726">
        <v>996</v>
      </c>
      <c r="O726" t="s">
        <v>233</v>
      </c>
      <c r="P726">
        <v>1116</v>
      </c>
      <c r="Q726">
        <v>27</v>
      </c>
      <c r="R726">
        <v>1002</v>
      </c>
      <c r="S726">
        <v>2</v>
      </c>
      <c r="T726" t="s">
        <v>234</v>
      </c>
      <c r="U726" t="s">
        <v>235</v>
      </c>
      <c r="V726" t="s">
        <v>236</v>
      </c>
      <c r="W726">
        <v>880</v>
      </c>
      <c r="X726">
        <v>95</v>
      </c>
      <c r="Y726">
        <v>0</v>
      </c>
      <c r="Z726">
        <v>0</v>
      </c>
      <c r="AA726">
        <v>0</v>
      </c>
      <c r="AB726">
        <v>0</v>
      </c>
      <c r="AC726">
        <v>1</v>
      </c>
      <c r="AD726">
        <v>3</v>
      </c>
      <c r="AE726" t="s">
        <v>1</v>
      </c>
      <c r="AF726" t="s">
        <v>233</v>
      </c>
      <c r="AG726">
        <v>1116</v>
      </c>
      <c r="AH726">
        <v>27</v>
      </c>
      <c r="AI726">
        <v>1002</v>
      </c>
      <c r="AJ726">
        <v>1254</v>
      </c>
      <c r="AK726">
        <v>18</v>
      </c>
      <c r="AL726">
        <v>996</v>
      </c>
      <c r="AM726">
        <v>2</v>
      </c>
      <c r="AN726" t="s">
        <v>237</v>
      </c>
      <c r="AO726" t="s">
        <v>238</v>
      </c>
      <c r="AP726" t="s">
        <v>239</v>
      </c>
      <c r="AQ726">
        <v>23797498</v>
      </c>
      <c r="AR726">
        <v>25</v>
      </c>
      <c r="AS726" s="24">
        <f t="shared" si="22"/>
        <v>3836584.5874873139</v>
      </c>
      <c r="AT726">
        <f t="shared" si="23"/>
        <v>4039338</v>
      </c>
    </row>
    <row r="727" spans="1:46" x14ac:dyDescent="0.2">
      <c r="A727">
        <v>2875</v>
      </c>
      <c r="B727" t="s">
        <v>2449</v>
      </c>
      <c r="C727">
        <v>3071</v>
      </c>
      <c r="D727">
        <v>112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 t="s">
        <v>6</v>
      </c>
      <c r="L727">
        <v>3279</v>
      </c>
      <c r="M727">
        <v>96</v>
      </c>
      <c r="N727">
        <v>3279</v>
      </c>
      <c r="O727" t="s">
        <v>2450</v>
      </c>
      <c r="P727">
        <v>3183</v>
      </c>
      <c r="Q727">
        <v>0</v>
      </c>
      <c r="R727">
        <v>3183</v>
      </c>
      <c r="S727">
        <v>1</v>
      </c>
      <c r="T727" t="s">
        <v>2451</v>
      </c>
      <c r="U727" t="s">
        <v>2452</v>
      </c>
      <c r="V727" t="s">
        <v>4</v>
      </c>
      <c r="W727">
        <v>3071</v>
      </c>
      <c r="X727">
        <v>112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0</v>
      </c>
      <c r="AE727" t="s">
        <v>6</v>
      </c>
      <c r="AF727" t="s">
        <v>2450</v>
      </c>
      <c r="AG727">
        <v>3183</v>
      </c>
      <c r="AH727">
        <v>0</v>
      </c>
      <c r="AI727">
        <v>3183</v>
      </c>
      <c r="AJ727">
        <v>3279</v>
      </c>
      <c r="AK727">
        <v>96</v>
      </c>
      <c r="AL727">
        <v>3279</v>
      </c>
      <c r="AM727">
        <v>1</v>
      </c>
      <c r="AN727" t="s">
        <v>2451</v>
      </c>
      <c r="AO727" t="s">
        <v>4</v>
      </c>
      <c r="AP727" t="s">
        <v>2452</v>
      </c>
      <c r="AQ727">
        <v>23858113</v>
      </c>
      <c r="AR727">
        <v>12</v>
      </c>
      <c r="AS727" s="24">
        <f t="shared" si="22"/>
        <v>3779012.1400292055</v>
      </c>
      <c r="AT727">
        <f t="shared" si="23"/>
        <v>3978723</v>
      </c>
    </row>
    <row r="728" spans="1:46" x14ac:dyDescent="0.2">
      <c r="A728">
        <v>4362</v>
      </c>
      <c r="B728" t="s">
        <v>3209</v>
      </c>
      <c r="C728">
        <v>285</v>
      </c>
      <c r="D728">
        <v>30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 t="s">
        <v>1</v>
      </c>
      <c r="L728">
        <v>315</v>
      </c>
      <c r="M728">
        <v>0</v>
      </c>
      <c r="N728">
        <v>315</v>
      </c>
      <c r="O728" t="s">
        <v>3210</v>
      </c>
      <c r="P728">
        <v>315</v>
      </c>
      <c r="Q728">
        <v>0</v>
      </c>
      <c r="R728">
        <v>315</v>
      </c>
      <c r="S728">
        <v>1</v>
      </c>
      <c r="T728" t="s">
        <v>3211</v>
      </c>
      <c r="U728" t="s">
        <v>4</v>
      </c>
      <c r="V728" t="s">
        <v>4</v>
      </c>
      <c r="W728">
        <v>285</v>
      </c>
      <c r="X728">
        <v>30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0</v>
      </c>
      <c r="AE728" t="s">
        <v>1</v>
      </c>
      <c r="AF728" t="s">
        <v>3210</v>
      </c>
      <c r="AG728">
        <v>315</v>
      </c>
      <c r="AH728">
        <v>0</v>
      </c>
      <c r="AI728">
        <v>315</v>
      </c>
      <c r="AJ728">
        <v>315</v>
      </c>
      <c r="AK728">
        <v>0</v>
      </c>
      <c r="AL728">
        <v>315</v>
      </c>
      <c r="AM728">
        <v>1</v>
      </c>
      <c r="AN728" t="s">
        <v>3211</v>
      </c>
      <c r="AO728" t="s">
        <v>4</v>
      </c>
      <c r="AP728" t="s">
        <v>4</v>
      </c>
      <c r="AQ728">
        <v>23940083</v>
      </c>
      <c r="AR728">
        <v>12</v>
      </c>
      <c r="AS728" s="24">
        <f t="shared" si="22"/>
        <v>3701156.6006719312</v>
      </c>
      <c r="AT728">
        <f t="shared" si="23"/>
        <v>3896753</v>
      </c>
    </row>
    <row r="729" spans="1:46" x14ac:dyDescent="0.2">
      <c r="A729">
        <v>7468</v>
      </c>
      <c r="B729" t="s">
        <v>4689</v>
      </c>
      <c r="C729">
        <v>1190</v>
      </c>
      <c r="D729">
        <v>31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 t="s">
        <v>1</v>
      </c>
      <c r="L729">
        <v>1221</v>
      </c>
      <c r="M729">
        <v>0</v>
      </c>
      <c r="N729">
        <v>1221</v>
      </c>
      <c r="O729" t="s">
        <v>4690</v>
      </c>
      <c r="P729">
        <v>1221</v>
      </c>
      <c r="Q729">
        <v>0</v>
      </c>
      <c r="R729">
        <v>1221</v>
      </c>
      <c r="S729">
        <v>1</v>
      </c>
      <c r="T729" t="s">
        <v>4691</v>
      </c>
      <c r="U729" t="s">
        <v>4</v>
      </c>
      <c r="V729" t="s">
        <v>4</v>
      </c>
      <c r="W729">
        <v>1190</v>
      </c>
      <c r="X729">
        <v>31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  <c r="AE729" t="s">
        <v>1</v>
      </c>
      <c r="AF729" t="s">
        <v>4690</v>
      </c>
      <c r="AG729">
        <v>1221</v>
      </c>
      <c r="AH729">
        <v>0</v>
      </c>
      <c r="AI729">
        <v>1221</v>
      </c>
      <c r="AJ729">
        <v>1221</v>
      </c>
      <c r="AK729">
        <v>0</v>
      </c>
      <c r="AL729">
        <v>1221</v>
      </c>
      <c r="AM729">
        <v>1</v>
      </c>
      <c r="AN729" t="s">
        <v>4691</v>
      </c>
      <c r="AO729" t="s">
        <v>4</v>
      </c>
      <c r="AP729" t="s">
        <v>4</v>
      </c>
      <c r="AQ729">
        <v>23942585</v>
      </c>
      <c r="AR729">
        <v>12</v>
      </c>
      <c r="AS729" s="24">
        <f t="shared" si="22"/>
        <v>3698780.1878444077</v>
      </c>
      <c r="AT729">
        <f t="shared" si="23"/>
        <v>3894251</v>
      </c>
    </row>
    <row r="730" spans="1:46" x14ac:dyDescent="0.2">
      <c r="A730">
        <v>2878</v>
      </c>
      <c r="B730" t="s">
        <v>2453</v>
      </c>
      <c r="C730">
        <v>1792</v>
      </c>
      <c r="D730">
        <v>77</v>
      </c>
      <c r="E730">
        <v>0</v>
      </c>
      <c r="F730">
        <v>0</v>
      </c>
      <c r="G730">
        <v>3</v>
      </c>
      <c r="H730">
        <v>522</v>
      </c>
      <c r="I730">
        <v>1</v>
      </c>
      <c r="J730">
        <v>9</v>
      </c>
      <c r="K730" t="s">
        <v>1</v>
      </c>
      <c r="L730">
        <v>2391</v>
      </c>
      <c r="M730">
        <v>0</v>
      </c>
      <c r="N730">
        <v>2391</v>
      </c>
      <c r="O730" t="s">
        <v>2454</v>
      </c>
      <c r="P730">
        <v>1878</v>
      </c>
      <c r="Q730">
        <v>0</v>
      </c>
      <c r="R730">
        <v>1878</v>
      </c>
      <c r="S730">
        <v>5</v>
      </c>
      <c r="T730" t="s">
        <v>2455</v>
      </c>
      <c r="U730" t="s">
        <v>2456</v>
      </c>
      <c r="V730" t="s">
        <v>2457</v>
      </c>
      <c r="W730">
        <v>1793</v>
      </c>
      <c r="X730">
        <v>76</v>
      </c>
      <c r="Y730">
        <v>0</v>
      </c>
      <c r="Z730">
        <v>0</v>
      </c>
      <c r="AA730">
        <v>1</v>
      </c>
      <c r="AB730">
        <v>9</v>
      </c>
      <c r="AC730">
        <v>3</v>
      </c>
      <c r="AD730">
        <v>522</v>
      </c>
      <c r="AE730" t="s">
        <v>1</v>
      </c>
      <c r="AF730" t="s">
        <v>2454</v>
      </c>
      <c r="AG730">
        <v>1878</v>
      </c>
      <c r="AH730">
        <v>0</v>
      </c>
      <c r="AI730">
        <v>1878</v>
      </c>
      <c r="AJ730">
        <v>2391</v>
      </c>
      <c r="AK730">
        <v>0</v>
      </c>
      <c r="AL730">
        <v>2391</v>
      </c>
      <c r="AM730">
        <v>5</v>
      </c>
      <c r="AN730" t="s">
        <v>2458</v>
      </c>
      <c r="AO730" t="s">
        <v>2459</v>
      </c>
      <c r="AP730" t="s">
        <v>2460</v>
      </c>
      <c r="AQ730">
        <v>23955523</v>
      </c>
      <c r="AR730">
        <v>12</v>
      </c>
      <c r="AS730" s="24">
        <f t="shared" si="22"/>
        <v>3686491.6070440621</v>
      </c>
      <c r="AT730">
        <f t="shared" si="23"/>
        <v>3881313</v>
      </c>
    </row>
    <row r="731" spans="1:46" x14ac:dyDescent="0.2">
      <c r="A731">
        <v>2879</v>
      </c>
      <c r="B731" t="s">
        <v>2461</v>
      </c>
      <c r="C731">
        <v>3838</v>
      </c>
      <c r="D731">
        <v>170</v>
      </c>
      <c r="E731">
        <v>0</v>
      </c>
      <c r="F731">
        <v>0</v>
      </c>
      <c r="G731">
        <v>2</v>
      </c>
      <c r="H731">
        <v>12</v>
      </c>
      <c r="I731">
        <v>2</v>
      </c>
      <c r="J731">
        <v>18</v>
      </c>
      <c r="K731" t="s">
        <v>6</v>
      </c>
      <c r="L731">
        <v>4020</v>
      </c>
      <c r="M731">
        <v>0</v>
      </c>
      <c r="N731">
        <v>4020</v>
      </c>
      <c r="O731" t="s">
        <v>2462</v>
      </c>
      <c r="P731">
        <v>4026</v>
      </c>
      <c r="Q731">
        <v>0</v>
      </c>
      <c r="R731">
        <v>4026</v>
      </c>
      <c r="S731">
        <v>5</v>
      </c>
      <c r="T731" t="s">
        <v>2463</v>
      </c>
      <c r="U731" t="s">
        <v>2464</v>
      </c>
      <c r="V731" t="s">
        <v>2465</v>
      </c>
      <c r="W731">
        <v>3835</v>
      </c>
      <c r="X731">
        <v>173</v>
      </c>
      <c r="Y731">
        <v>0</v>
      </c>
      <c r="Z731">
        <v>0</v>
      </c>
      <c r="AA731">
        <v>2</v>
      </c>
      <c r="AB731">
        <v>18</v>
      </c>
      <c r="AC731">
        <v>2</v>
      </c>
      <c r="AD731">
        <v>12</v>
      </c>
      <c r="AE731" t="s">
        <v>1</v>
      </c>
      <c r="AF731" t="s">
        <v>2462</v>
      </c>
      <c r="AG731">
        <v>4026</v>
      </c>
      <c r="AH731">
        <v>0</v>
      </c>
      <c r="AI731">
        <v>4026</v>
      </c>
      <c r="AJ731">
        <v>4020</v>
      </c>
      <c r="AK731">
        <v>0</v>
      </c>
      <c r="AL731">
        <v>4020</v>
      </c>
      <c r="AM731">
        <v>5</v>
      </c>
      <c r="AN731" t="s">
        <v>2466</v>
      </c>
      <c r="AO731" t="s">
        <v>2467</v>
      </c>
      <c r="AP731" t="s">
        <v>2468</v>
      </c>
      <c r="AQ731">
        <v>23970555</v>
      </c>
      <c r="AR731">
        <v>12</v>
      </c>
      <c r="AS731" s="24">
        <f t="shared" si="22"/>
        <v>3672214.1339731999</v>
      </c>
      <c r="AT731">
        <f t="shared" si="23"/>
        <v>3866281</v>
      </c>
    </row>
    <row r="732" spans="1:46" x14ac:dyDescent="0.2">
      <c r="A732">
        <v>4481</v>
      </c>
      <c r="B732" t="s">
        <v>3273</v>
      </c>
      <c r="C732">
        <v>448</v>
      </c>
      <c r="D732">
        <v>44</v>
      </c>
      <c r="E732">
        <v>0</v>
      </c>
      <c r="F732">
        <v>0</v>
      </c>
      <c r="G732">
        <v>2</v>
      </c>
      <c r="H732">
        <v>17</v>
      </c>
      <c r="I732">
        <v>2</v>
      </c>
      <c r="J732">
        <v>50</v>
      </c>
      <c r="K732" t="s">
        <v>6</v>
      </c>
      <c r="L732">
        <v>747</v>
      </c>
      <c r="M732">
        <v>238</v>
      </c>
      <c r="N732">
        <v>747</v>
      </c>
      <c r="O732" t="s">
        <v>3274</v>
      </c>
      <c r="P732">
        <v>606</v>
      </c>
      <c r="Q732">
        <v>64</v>
      </c>
      <c r="R732">
        <v>606</v>
      </c>
      <c r="S732">
        <v>3</v>
      </c>
      <c r="T732" t="s">
        <v>3275</v>
      </c>
      <c r="U732" t="s">
        <v>3276</v>
      </c>
      <c r="V732" t="s">
        <v>3277</v>
      </c>
      <c r="W732">
        <v>448</v>
      </c>
      <c r="X732">
        <v>44</v>
      </c>
      <c r="Y732">
        <v>0</v>
      </c>
      <c r="Z732">
        <v>0</v>
      </c>
      <c r="AA732">
        <v>2</v>
      </c>
      <c r="AB732">
        <v>50</v>
      </c>
      <c r="AC732">
        <v>2</v>
      </c>
      <c r="AD732">
        <v>17</v>
      </c>
      <c r="AE732" t="s">
        <v>6</v>
      </c>
      <c r="AF732" t="s">
        <v>3274</v>
      </c>
      <c r="AG732">
        <v>606</v>
      </c>
      <c r="AH732">
        <v>64</v>
      </c>
      <c r="AI732">
        <v>606</v>
      </c>
      <c r="AJ732">
        <v>747</v>
      </c>
      <c r="AK732">
        <v>238</v>
      </c>
      <c r="AL732">
        <v>747</v>
      </c>
      <c r="AM732">
        <v>3</v>
      </c>
      <c r="AN732" t="s">
        <v>3275</v>
      </c>
      <c r="AO732" t="s">
        <v>3277</v>
      </c>
      <c r="AP732" t="s">
        <v>3276</v>
      </c>
      <c r="AQ732">
        <v>23995735</v>
      </c>
      <c r="AR732">
        <v>12</v>
      </c>
      <c r="AS732" s="24">
        <f t="shared" si="22"/>
        <v>3648298.0368521046</v>
      </c>
      <c r="AT732">
        <f t="shared" si="23"/>
        <v>3841101</v>
      </c>
    </row>
    <row r="733" spans="1:46" x14ac:dyDescent="0.2">
      <c r="A733">
        <v>2880</v>
      </c>
      <c r="B733" t="s">
        <v>2469</v>
      </c>
      <c r="C733">
        <v>764</v>
      </c>
      <c r="D733">
        <v>22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 t="s">
        <v>1</v>
      </c>
      <c r="L733">
        <v>786</v>
      </c>
      <c r="M733">
        <v>0</v>
      </c>
      <c r="N733">
        <v>786</v>
      </c>
      <c r="O733" t="s">
        <v>2470</v>
      </c>
      <c r="P733">
        <v>786</v>
      </c>
      <c r="Q733">
        <v>0</v>
      </c>
      <c r="R733">
        <v>786</v>
      </c>
      <c r="S733">
        <v>1</v>
      </c>
      <c r="T733" t="s">
        <v>2471</v>
      </c>
      <c r="U733" t="s">
        <v>4</v>
      </c>
      <c r="V733" t="s">
        <v>4</v>
      </c>
      <c r="W733">
        <v>764</v>
      </c>
      <c r="X733">
        <v>22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0</v>
      </c>
      <c r="AE733" t="s">
        <v>1</v>
      </c>
      <c r="AF733" t="s">
        <v>2470</v>
      </c>
      <c r="AG733">
        <v>786</v>
      </c>
      <c r="AH733">
        <v>0</v>
      </c>
      <c r="AI733">
        <v>786</v>
      </c>
      <c r="AJ733">
        <v>786</v>
      </c>
      <c r="AK733">
        <v>0</v>
      </c>
      <c r="AL733">
        <v>786</v>
      </c>
      <c r="AM733">
        <v>1</v>
      </c>
      <c r="AN733" t="s">
        <v>2471</v>
      </c>
      <c r="AO733" t="s">
        <v>4</v>
      </c>
      <c r="AP733" t="s">
        <v>4</v>
      </c>
      <c r="AQ733">
        <v>24003725</v>
      </c>
      <c r="AR733">
        <v>12</v>
      </c>
      <c r="AS733" s="24">
        <f t="shared" si="22"/>
        <v>3640709.0926107396</v>
      </c>
      <c r="AT733">
        <f t="shared" si="23"/>
        <v>3833111</v>
      </c>
    </row>
    <row r="734" spans="1:46" x14ac:dyDescent="0.2">
      <c r="A734">
        <v>3363</v>
      </c>
      <c r="B734" t="s">
        <v>2772</v>
      </c>
      <c r="C734">
        <v>767</v>
      </c>
      <c r="D734">
        <v>15</v>
      </c>
      <c r="E734">
        <v>0</v>
      </c>
      <c r="F734">
        <v>0</v>
      </c>
      <c r="G734">
        <v>1</v>
      </c>
      <c r="H734">
        <v>6</v>
      </c>
      <c r="I734">
        <v>0</v>
      </c>
      <c r="J734">
        <v>0</v>
      </c>
      <c r="K734" t="s">
        <v>1</v>
      </c>
      <c r="L734">
        <v>957</v>
      </c>
      <c r="M734">
        <v>169</v>
      </c>
      <c r="N734">
        <v>957</v>
      </c>
      <c r="O734" t="s">
        <v>2773</v>
      </c>
      <c r="P734">
        <v>825</v>
      </c>
      <c r="Q734">
        <v>43</v>
      </c>
      <c r="R734">
        <v>825</v>
      </c>
      <c r="S734">
        <v>2</v>
      </c>
      <c r="T734" t="s">
        <v>2774</v>
      </c>
      <c r="U734" t="s">
        <v>1772</v>
      </c>
      <c r="V734" t="s">
        <v>2775</v>
      </c>
      <c r="W734">
        <v>767</v>
      </c>
      <c r="X734">
        <v>15</v>
      </c>
      <c r="Y734">
        <v>0</v>
      </c>
      <c r="Z734">
        <v>0</v>
      </c>
      <c r="AA734">
        <v>0</v>
      </c>
      <c r="AB734">
        <v>0</v>
      </c>
      <c r="AC734">
        <v>1</v>
      </c>
      <c r="AD734">
        <v>6</v>
      </c>
      <c r="AE734" t="s">
        <v>1</v>
      </c>
      <c r="AF734" t="s">
        <v>2773</v>
      </c>
      <c r="AG734">
        <v>825</v>
      </c>
      <c r="AH734">
        <v>43</v>
      </c>
      <c r="AI734">
        <v>825</v>
      </c>
      <c r="AJ734">
        <v>957</v>
      </c>
      <c r="AK734">
        <v>169</v>
      </c>
      <c r="AL734">
        <v>957</v>
      </c>
      <c r="AM734">
        <v>2</v>
      </c>
      <c r="AN734" t="s">
        <v>2776</v>
      </c>
      <c r="AO734" t="s">
        <v>2777</v>
      </c>
      <c r="AP734" t="s">
        <v>2778</v>
      </c>
      <c r="AQ734">
        <v>24007207</v>
      </c>
      <c r="AR734">
        <v>12</v>
      </c>
      <c r="AS734" s="24">
        <f t="shared" si="22"/>
        <v>3637401.8706021761</v>
      </c>
      <c r="AT734">
        <f t="shared" si="23"/>
        <v>3829629</v>
      </c>
    </row>
    <row r="735" spans="1:46" x14ac:dyDescent="0.2">
      <c r="A735">
        <v>5915</v>
      </c>
      <c r="B735" t="s">
        <v>3968</v>
      </c>
      <c r="C735">
        <v>248</v>
      </c>
      <c r="D735">
        <v>14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 t="s">
        <v>1</v>
      </c>
      <c r="L735">
        <v>309</v>
      </c>
      <c r="M735">
        <v>47</v>
      </c>
      <c r="N735">
        <v>309</v>
      </c>
      <c r="O735" t="s">
        <v>3969</v>
      </c>
      <c r="P735">
        <v>444</v>
      </c>
      <c r="Q735">
        <v>182</v>
      </c>
      <c r="R735">
        <v>444</v>
      </c>
      <c r="S735">
        <v>1</v>
      </c>
      <c r="T735" t="s">
        <v>3970</v>
      </c>
      <c r="U735" t="s">
        <v>4</v>
      </c>
      <c r="V735" t="s">
        <v>4</v>
      </c>
      <c r="W735">
        <v>248</v>
      </c>
      <c r="X735">
        <v>14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0</v>
      </c>
      <c r="AE735" t="s">
        <v>1</v>
      </c>
      <c r="AF735" t="s">
        <v>3969</v>
      </c>
      <c r="AG735">
        <v>444</v>
      </c>
      <c r="AH735">
        <v>182</v>
      </c>
      <c r="AI735">
        <v>444</v>
      </c>
      <c r="AJ735">
        <v>309</v>
      </c>
      <c r="AK735">
        <v>47</v>
      </c>
      <c r="AL735">
        <v>309</v>
      </c>
      <c r="AM735">
        <v>1</v>
      </c>
      <c r="AN735" t="s">
        <v>3970</v>
      </c>
      <c r="AO735" t="s">
        <v>4</v>
      </c>
      <c r="AP735" t="s">
        <v>4</v>
      </c>
      <c r="AQ735">
        <v>24012811</v>
      </c>
      <c r="AR735">
        <v>12</v>
      </c>
      <c r="AS735" s="24">
        <f t="shared" si="22"/>
        <v>3632079.1617750679</v>
      </c>
      <c r="AT735">
        <f t="shared" si="23"/>
        <v>3824025</v>
      </c>
    </row>
    <row r="736" spans="1:46" x14ac:dyDescent="0.2">
      <c r="A736">
        <v>2881</v>
      </c>
      <c r="B736" t="s">
        <v>2472</v>
      </c>
      <c r="C736">
        <v>1142</v>
      </c>
      <c r="D736">
        <v>31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 t="s">
        <v>1</v>
      </c>
      <c r="L736">
        <v>1173</v>
      </c>
      <c r="M736">
        <v>0</v>
      </c>
      <c r="N736">
        <v>1173</v>
      </c>
      <c r="O736" t="s">
        <v>2473</v>
      </c>
      <c r="P736">
        <v>1173</v>
      </c>
      <c r="Q736">
        <v>0</v>
      </c>
      <c r="R736">
        <v>1173</v>
      </c>
      <c r="S736">
        <v>1</v>
      </c>
      <c r="T736" t="s">
        <v>2474</v>
      </c>
      <c r="U736" t="s">
        <v>4</v>
      </c>
      <c r="V736" t="s">
        <v>4</v>
      </c>
      <c r="W736">
        <v>1142</v>
      </c>
      <c r="X736">
        <v>31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0</v>
      </c>
      <c r="AE736" t="s">
        <v>1</v>
      </c>
      <c r="AF736" t="s">
        <v>2473</v>
      </c>
      <c r="AG736">
        <v>1173</v>
      </c>
      <c r="AH736">
        <v>0</v>
      </c>
      <c r="AI736">
        <v>1173</v>
      </c>
      <c r="AJ736">
        <v>1173</v>
      </c>
      <c r="AK736">
        <v>0</v>
      </c>
      <c r="AL736">
        <v>1173</v>
      </c>
      <c r="AM736">
        <v>1</v>
      </c>
      <c r="AN736" t="s">
        <v>2474</v>
      </c>
      <c r="AO736" t="s">
        <v>4</v>
      </c>
      <c r="AP736" t="s">
        <v>4</v>
      </c>
      <c r="AQ736">
        <v>24024427</v>
      </c>
      <c r="AR736">
        <v>12</v>
      </c>
      <c r="AS736" s="24">
        <f t="shared" si="22"/>
        <v>3621046.2235638434</v>
      </c>
      <c r="AT736">
        <f t="shared" si="23"/>
        <v>3812409</v>
      </c>
    </row>
    <row r="737" spans="1:46" x14ac:dyDescent="0.2">
      <c r="A737">
        <v>2882</v>
      </c>
      <c r="B737" t="s">
        <v>2475</v>
      </c>
      <c r="C737">
        <v>3301</v>
      </c>
      <c r="D737">
        <v>98</v>
      </c>
      <c r="E737">
        <v>0</v>
      </c>
      <c r="F737">
        <v>0</v>
      </c>
      <c r="G737">
        <v>0</v>
      </c>
      <c r="H737">
        <v>0</v>
      </c>
      <c r="I737">
        <v>1</v>
      </c>
      <c r="J737">
        <v>6</v>
      </c>
      <c r="K737" t="s">
        <v>1</v>
      </c>
      <c r="L737">
        <v>3399</v>
      </c>
      <c r="M737">
        <v>0</v>
      </c>
      <c r="N737">
        <v>3399</v>
      </c>
      <c r="O737" t="s">
        <v>2476</v>
      </c>
      <c r="P737">
        <v>3405</v>
      </c>
      <c r="Q737">
        <v>0</v>
      </c>
      <c r="R737">
        <v>3405</v>
      </c>
      <c r="S737">
        <v>2</v>
      </c>
      <c r="T737" t="s">
        <v>2477</v>
      </c>
      <c r="U737" t="s">
        <v>2478</v>
      </c>
      <c r="V737" t="s">
        <v>2479</v>
      </c>
      <c r="W737">
        <v>3301</v>
      </c>
      <c r="X737">
        <v>98</v>
      </c>
      <c r="Y737">
        <v>0</v>
      </c>
      <c r="Z737">
        <v>0</v>
      </c>
      <c r="AA737">
        <v>1</v>
      </c>
      <c r="AB737">
        <v>6</v>
      </c>
      <c r="AC737">
        <v>0</v>
      </c>
      <c r="AD737">
        <v>0</v>
      </c>
      <c r="AE737" t="s">
        <v>6</v>
      </c>
      <c r="AF737" t="s">
        <v>2476</v>
      </c>
      <c r="AG737">
        <v>3405</v>
      </c>
      <c r="AH737">
        <v>0</v>
      </c>
      <c r="AI737">
        <v>3405</v>
      </c>
      <c r="AJ737">
        <v>3399</v>
      </c>
      <c r="AK737">
        <v>0</v>
      </c>
      <c r="AL737">
        <v>3399</v>
      </c>
      <c r="AM737">
        <v>2</v>
      </c>
      <c r="AN737" t="s">
        <v>2480</v>
      </c>
      <c r="AO737" t="s">
        <v>2481</v>
      </c>
      <c r="AP737" t="s">
        <v>2482</v>
      </c>
      <c r="AQ737">
        <v>24047076</v>
      </c>
      <c r="AR737">
        <v>12</v>
      </c>
      <c r="AS737" s="24">
        <f t="shared" si="22"/>
        <v>3599534.0836235834</v>
      </c>
      <c r="AT737">
        <f t="shared" si="23"/>
        <v>3789760</v>
      </c>
    </row>
    <row r="738" spans="1:46" x14ac:dyDescent="0.2">
      <c r="A738">
        <v>64</v>
      </c>
      <c r="B738" t="s">
        <v>439</v>
      </c>
      <c r="C738">
        <v>2132</v>
      </c>
      <c r="D738">
        <v>61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 t="s">
        <v>1</v>
      </c>
      <c r="L738">
        <v>2193</v>
      </c>
      <c r="M738">
        <v>0</v>
      </c>
      <c r="N738">
        <v>2193</v>
      </c>
      <c r="O738" t="s">
        <v>440</v>
      </c>
      <c r="P738">
        <v>2193</v>
      </c>
      <c r="Q738">
        <v>0</v>
      </c>
      <c r="R738">
        <v>2193</v>
      </c>
      <c r="S738">
        <v>1</v>
      </c>
      <c r="T738" t="s">
        <v>441</v>
      </c>
      <c r="U738" t="s">
        <v>4</v>
      </c>
      <c r="V738" t="s">
        <v>4</v>
      </c>
      <c r="W738">
        <v>2132</v>
      </c>
      <c r="X738">
        <v>61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0</v>
      </c>
      <c r="AE738" t="s">
        <v>1</v>
      </c>
      <c r="AF738" t="s">
        <v>440</v>
      </c>
      <c r="AG738">
        <v>2193</v>
      </c>
      <c r="AH738">
        <v>0</v>
      </c>
      <c r="AI738">
        <v>2193</v>
      </c>
      <c r="AJ738">
        <v>2193</v>
      </c>
      <c r="AK738">
        <v>0</v>
      </c>
      <c r="AL738">
        <v>2193</v>
      </c>
      <c r="AM738">
        <v>1</v>
      </c>
      <c r="AN738" t="s">
        <v>441</v>
      </c>
      <c r="AO738" t="s">
        <v>4</v>
      </c>
      <c r="AP738" t="s">
        <v>4</v>
      </c>
      <c r="AQ738">
        <v>24130339</v>
      </c>
      <c r="AR738">
        <v>12</v>
      </c>
      <c r="AS738" s="24">
        <f t="shared" si="22"/>
        <v>3520450.4460305031</v>
      </c>
      <c r="AT738">
        <f t="shared" si="23"/>
        <v>3706497</v>
      </c>
    </row>
    <row r="739" spans="1:46" x14ac:dyDescent="0.2">
      <c r="A739">
        <v>6963</v>
      </c>
      <c r="B739" t="s">
        <v>4511</v>
      </c>
      <c r="C739">
        <v>3873</v>
      </c>
      <c r="D739">
        <v>117</v>
      </c>
      <c r="E739">
        <v>0</v>
      </c>
      <c r="F739">
        <v>0</v>
      </c>
      <c r="G739">
        <v>1</v>
      </c>
      <c r="H739">
        <v>6</v>
      </c>
      <c r="I739">
        <v>0</v>
      </c>
      <c r="J739">
        <v>0</v>
      </c>
      <c r="K739" t="s">
        <v>1</v>
      </c>
      <c r="L739">
        <v>3996</v>
      </c>
      <c r="M739">
        <v>0</v>
      </c>
      <c r="N739">
        <v>3996</v>
      </c>
      <c r="O739" t="s">
        <v>4512</v>
      </c>
      <c r="P739">
        <v>3990</v>
      </c>
      <c r="Q739">
        <v>0</v>
      </c>
      <c r="R739">
        <v>3990</v>
      </c>
      <c r="S739">
        <v>2</v>
      </c>
      <c r="T739" t="s">
        <v>4513</v>
      </c>
      <c r="U739" t="s">
        <v>4514</v>
      </c>
      <c r="V739" t="s">
        <v>4515</v>
      </c>
      <c r="W739">
        <v>3873</v>
      </c>
      <c r="X739">
        <v>117</v>
      </c>
      <c r="Y739">
        <v>0</v>
      </c>
      <c r="Z739">
        <v>0</v>
      </c>
      <c r="AA739">
        <v>0</v>
      </c>
      <c r="AB739">
        <v>0</v>
      </c>
      <c r="AC739">
        <v>1</v>
      </c>
      <c r="AD739">
        <v>6</v>
      </c>
      <c r="AE739" t="s">
        <v>1</v>
      </c>
      <c r="AF739" t="s">
        <v>4512</v>
      </c>
      <c r="AG739">
        <v>3990</v>
      </c>
      <c r="AH739">
        <v>0</v>
      </c>
      <c r="AI739">
        <v>3990</v>
      </c>
      <c r="AJ739">
        <v>3996</v>
      </c>
      <c r="AK739">
        <v>0</v>
      </c>
      <c r="AL739">
        <v>3996</v>
      </c>
      <c r="AM739">
        <v>2</v>
      </c>
      <c r="AN739" t="s">
        <v>4516</v>
      </c>
      <c r="AO739" t="s">
        <v>2150</v>
      </c>
      <c r="AP739" t="s">
        <v>4517</v>
      </c>
      <c r="AQ739">
        <v>24153547</v>
      </c>
      <c r="AR739">
        <v>12</v>
      </c>
      <c r="AS739" s="24">
        <f t="shared" si="22"/>
        <v>3498407.3649349385</v>
      </c>
      <c r="AT739">
        <f t="shared" si="23"/>
        <v>3683289</v>
      </c>
    </row>
    <row r="740" spans="1:46" x14ac:dyDescent="0.2">
      <c r="A740">
        <v>2887</v>
      </c>
      <c r="B740" t="s">
        <v>2483</v>
      </c>
      <c r="C740">
        <v>3521</v>
      </c>
      <c r="D740">
        <v>200</v>
      </c>
      <c r="E740">
        <v>0</v>
      </c>
      <c r="F740">
        <v>1</v>
      </c>
      <c r="G740">
        <v>4</v>
      </c>
      <c r="H740">
        <v>34</v>
      </c>
      <c r="I740">
        <v>3</v>
      </c>
      <c r="J740">
        <v>10</v>
      </c>
      <c r="K740" t="s">
        <v>1</v>
      </c>
      <c r="L740">
        <v>3756</v>
      </c>
      <c r="M740">
        <v>0</v>
      </c>
      <c r="N740">
        <v>3756</v>
      </c>
      <c r="O740" t="s">
        <v>2484</v>
      </c>
      <c r="P740">
        <v>3948</v>
      </c>
      <c r="Q740">
        <v>216</v>
      </c>
      <c r="R740">
        <v>3948</v>
      </c>
      <c r="S740">
        <v>7</v>
      </c>
      <c r="T740" t="s">
        <v>2485</v>
      </c>
      <c r="U740" t="s">
        <v>2486</v>
      </c>
      <c r="V740" t="s">
        <v>2487</v>
      </c>
      <c r="W740">
        <v>3521</v>
      </c>
      <c r="X740">
        <v>202</v>
      </c>
      <c r="Y740">
        <v>0</v>
      </c>
      <c r="Z740">
        <v>0</v>
      </c>
      <c r="AA740">
        <v>2</v>
      </c>
      <c r="AB740">
        <v>9</v>
      </c>
      <c r="AC740">
        <v>4</v>
      </c>
      <c r="AD740">
        <v>33</v>
      </c>
      <c r="AE740" t="s">
        <v>6</v>
      </c>
      <c r="AF740" t="s">
        <v>2484</v>
      </c>
      <c r="AG740">
        <v>3948</v>
      </c>
      <c r="AH740">
        <v>216</v>
      </c>
      <c r="AI740">
        <v>3948</v>
      </c>
      <c r="AJ740">
        <v>3756</v>
      </c>
      <c r="AK740">
        <v>0</v>
      </c>
      <c r="AL740">
        <v>3756</v>
      </c>
      <c r="AM740">
        <v>7</v>
      </c>
      <c r="AN740" t="s">
        <v>2488</v>
      </c>
      <c r="AO740" t="s">
        <v>2489</v>
      </c>
      <c r="AP740" t="s">
        <v>2490</v>
      </c>
      <c r="AQ740">
        <v>24219007</v>
      </c>
      <c r="AR740">
        <v>12</v>
      </c>
      <c r="AS740" s="24">
        <f t="shared" si="22"/>
        <v>3436233.1108623846</v>
      </c>
      <c r="AT740">
        <f t="shared" si="23"/>
        <v>3617829</v>
      </c>
    </row>
    <row r="741" spans="1:46" x14ac:dyDescent="0.2">
      <c r="A741">
        <v>5988</v>
      </c>
      <c r="B741" t="s">
        <v>3990</v>
      </c>
      <c r="C741">
        <v>354</v>
      </c>
      <c r="D741">
        <v>9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 t="s">
        <v>1</v>
      </c>
      <c r="L741">
        <v>363</v>
      </c>
      <c r="M741">
        <v>0</v>
      </c>
      <c r="N741">
        <v>363</v>
      </c>
      <c r="O741" t="s">
        <v>3991</v>
      </c>
      <c r="P741">
        <v>363</v>
      </c>
      <c r="Q741">
        <v>0</v>
      </c>
      <c r="R741">
        <v>363</v>
      </c>
      <c r="S741">
        <v>1</v>
      </c>
      <c r="T741" t="s">
        <v>3992</v>
      </c>
      <c r="U741" t="s">
        <v>4</v>
      </c>
      <c r="V741" t="s">
        <v>4</v>
      </c>
      <c r="W741">
        <v>354</v>
      </c>
      <c r="X741">
        <v>9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0</v>
      </c>
      <c r="AE741" t="s">
        <v>1</v>
      </c>
      <c r="AF741" t="s">
        <v>3991</v>
      </c>
      <c r="AG741">
        <v>363</v>
      </c>
      <c r="AH741">
        <v>0</v>
      </c>
      <c r="AI741">
        <v>363</v>
      </c>
      <c r="AJ741">
        <v>363</v>
      </c>
      <c r="AK741">
        <v>0</v>
      </c>
      <c r="AL741">
        <v>363</v>
      </c>
      <c r="AM741">
        <v>1</v>
      </c>
      <c r="AN741" t="s">
        <v>3992</v>
      </c>
      <c r="AO741" t="s">
        <v>4</v>
      </c>
      <c r="AP741" t="s">
        <v>4</v>
      </c>
      <c r="AQ741">
        <v>24240730</v>
      </c>
      <c r="AR741">
        <v>12</v>
      </c>
      <c r="AS741" s="24">
        <f t="shared" si="22"/>
        <v>3415600.4906176827</v>
      </c>
      <c r="AT741">
        <f t="shared" si="23"/>
        <v>3596106</v>
      </c>
    </row>
    <row r="742" spans="1:46" x14ac:dyDescent="0.2">
      <c r="A742">
        <v>7344</v>
      </c>
      <c r="B742" t="s">
        <v>4656</v>
      </c>
      <c r="C742">
        <v>4083</v>
      </c>
      <c r="D742">
        <v>135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 t="s">
        <v>1</v>
      </c>
      <c r="L742">
        <v>4218</v>
      </c>
      <c r="M742">
        <v>0</v>
      </c>
      <c r="N742">
        <v>4218</v>
      </c>
      <c r="O742" t="s">
        <v>4657</v>
      </c>
      <c r="P742">
        <v>4218</v>
      </c>
      <c r="Q742">
        <v>0</v>
      </c>
      <c r="R742">
        <v>4218</v>
      </c>
      <c r="S742">
        <v>1</v>
      </c>
      <c r="T742" t="s">
        <v>4658</v>
      </c>
      <c r="U742" t="s">
        <v>4</v>
      </c>
      <c r="V742" t="s">
        <v>4</v>
      </c>
      <c r="W742">
        <v>4083</v>
      </c>
      <c r="X742">
        <v>135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0</v>
      </c>
      <c r="AE742" t="s">
        <v>1</v>
      </c>
      <c r="AF742" t="s">
        <v>4657</v>
      </c>
      <c r="AG742">
        <v>4218</v>
      </c>
      <c r="AH742">
        <v>0</v>
      </c>
      <c r="AI742">
        <v>4218</v>
      </c>
      <c r="AJ742">
        <v>4218</v>
      </c>
      <c r="AK742">
        <v>0</v>
      </c>
      <c r="AL742">
        <v>4218</v>
      </c>
      <c r="AM742">
        <v>1</v>
      </c>
      <c r="AN742" t="s">
        <v>4658</v>
      </c>
      <c r="AO742" t="s">
        <v>4</v>
      </c>
      <c r="AP742" t="s">
        <v>4</v>
      </c>
      <c r="AQ742">
        <v>24244892</v>
      </c>
      <c r="AR742">
        <v>12</v>
      </c>
      <c r="AS742" s="24">
        <f t="shared" si="22"/>
        <v>3411647.4010141096</v>
      </c>
      <c r="AT742">
        <f t="shared" si="23"/>
        <v>3591944</v>
      </c>
    </row>
    <row r="743" spans="1:46" x14ac:dyDescent="0.2">
      <c r="A743">
        <v>422</v>
      </c>
      <c r="B743" t="s">
        <v>777</v>
      </c>
      <c r="C743">
        <v>964</v>
      </c>
      <c r="D743">
        <v>32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 t="s">
        <v>1</v>
      </c>
      <c r="L743">
        <v>996</v>
      </c>
      <c r="M743">
        <v>0</v>
      </c>
      <c r="N743">
        <v>996</v>
      </c>
      <c r="O743" t="s">
        <v>778</v>
      </c>
      <c r="P743">
        <v>996</v>
      </c>
      <c r="Q743">
        <v>0</v>
      </c>
      <c r="R743">
        <v>996</v>
      </c>
      <c r="S743">
        <v>1</v>
      </c>
      <c r="T743" t="s">
        <v>779</v>
      </c>
      <c r="U743" t="s">
        <v>4</v>
      </c>
      <c r="V743" t="s">
        <v>4</v>
      </c>
      <c r="W743">
        <v>964</v>
      </c>
      <c r="X743">
        <v>32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0</v>
      </c>
      <c r="AE743" t="s">
        <v>1</v>
      </c>
      <c r="AF743" t="s">
        <v>778</v>
      </c>
      <c r="AG743">
        <v>996</v>
      </c>
      <c r="AH743">
        <v>0</v>
      </c>
      <c r="AI743">
        <v>996</v>
      </c>
      <c r="AJ743">
        <v>996</v>
      </c>
      <c r="AK743">
        <v>0</v>
      </c>
      <c r="AL743">
        <v>996</v>
      </c>
      <c r="AM743">
        <v>1</v>
      </c>
      <c r="AN743" t="s">
        <v>779</v>
      </c>
      <c r="AO743" t="s">
        <v>4</v>
      </c>
      <c r="AP743" t="s">
        <v>4</v>
      </c>
      <c r="AQ743">
        <v>24270836</v>
      </c>
      <c r="AR743">
        <v>12</v>
      </c>
      <c r="AS743" s="24">
        <f t="shared" si="22"/>
        <v>3387005.6526539139</v>
      </c>
      <c r="AT743">
        <f t="shared" si="23"/>
        <v>3566000</v>
      </c>
    </row>
    <row r="744" spans="1:46" x14ac:dyDescent="0.2">
      <c r="A744">
        <v>3088</v>
      </c>
      <c r="B744" t="s">
        <v>2640</v>
      </c>
      <c r="C744">
        <v>1137</v>
      </c>
      <c r="D744">
        <v>40</v>
      </c>
      <c r="E744">
        <v>0</v>
      </c>
      <c r="F744">
        <v>0</v>
      </c>
      <c r="G744">
        <v>2</v>
      </c>
      <c r="H744">
        <v>248</v>
      </c>
      <c r="I744">
        <v>1</v>
      </c>
      <c r="J744">
        <v>29</v>
      </c>
      <c r="K744" t="s">
        <v>1</v>
      </c>
      <c r="L744">
        <v>1425</v>
      </c>
      <c r="M744">
        <v>0</v>
      </c>
      <c r="N744">
        <v>1425</v>
      </c>
      <c r="O744" t="s">
        <v>2641</v>
      </c>
      <c r="P744">
        <v>1206</v>
      </c>
      <c r="Q744">
        <v>0</v>
      </c>
      <c r="R744">
        <v>1206</v>
      </c>
      <c r="S744">
        <v>3</v>
      </c>
      <c r="T744" t="s">
        <v>2642</v>
      </c>
      <c r="U744" t="s">
        <v>2643</v>
      </c>
      <c r="V744" t="s">
        <v>2644</v>
      </c>
      <c r="W744">
        <v>1155</v>
      </c>
      <c r="X744">
        <v>42</v>
      </c>
      <c r="Y744">
        <v>0</v>
      </c>
      <c r="Z744">
        <v>0</v>
      </c>
      <c r="AA744">
        <v>1</v>
      </c>
      <c r="AB744">
        <v>9</v>
      </c>
      <c r="AC744">
        <v>2</v>
      </c>
      <c r="AD744">
        <v>228</v>
      </c>
      <c r="AE744" t="s">
        <v>1</v>
      </c>
      <c r="AF744" t="s">
        <v>2641</v>
      </c>
      <c r="AG744">
        <v>1206</v>
      </c>
      <c r="AH744">
        <v>0</v>
      </c>
      <c r="AI744">
        <v>1206</v>
      </c>
      <c r="AJ744">
        <v>1425</v>
      </c>
      <c r="AK744">
        <v>0</v>
      </c>
      <c r="AL744">
        <v>1425</v>
      </c>
      <c r="AM744">
        <v>4</v>
      </c>
      <c r="AN744" t="s">
        <v>2645</v>
      </c>
      <c r="AO744" t="s">
        <v>2646</v>
      </c>
      <c r="AP744" t="s">
        <v>2647</v>
      </c>
      <c r="AQ744">
        <v>24286495</v>
      </c>
      <c r="AR744">
        <v>12</v>
      </c>
      <c r="AS744" s="24">
        <f t="shared" si="22"/>
        <v>3372132.6516682422</v>
      </c>
      <c r="AT744">
        <f t="shared" si="23"/>
        <v>3550341</v>
      </c>
    </row>
    <row r="745" spans="1:46" x14ac:dyDescent="0.2">
      <c r="A745">
        <v>6553</v>
      </c>
      <c r="B745" t="s">
        <v>4278</v>
      </c>
      <c r="C745">
        <v>255</v>
      </c>
      <c r="D745">
        <v>39</v>
      </c>
      <c r="E745">
        <v>0</v>
      </c>
      <c r="F745">
        <v>0</v>
      </c>
      <c r="G745">
        <v>3</v>
      </c>
      <c r="H745">
        <v>285</v>
      </c>
      <c r="I745">
        <v>1</v>
      </c>
      <c r="J745">
        <v>6</v>
      </c>
      <c r="K745" t="s">
        <v>1</v>
      </c>
      <c r="L745">
        <v>1041</v>
      </c>
      <c r="M745">
        <v>1</v>
      </c>
      <c r="N745">
        <v>580</v>
      </c>
      <c r="O745" t="s">
        <v>4279</v>
      </c>
      <c r="P745">
        <v>450</v>
      </c>
      <c r="Q745">
        <v>10</v>
      </c>
      <c r="R745">
        <v>310</v>
      </c>
      <c r="S745">
        <v>4</v>
      </c>
      <c r="T745" t="s">
        <v>4280</v>
      </c>
      <c r="U745" t="s">
        <v>4281</v>
      </c>
      <c r="V745" t="s">
        <v>4282</v>
      </c>
      <c r="W745">
        <v>262</v>
      </c>
      <c r="X745">
        <v>38</v>
      </c>
      <c r="Y745">
        <v>0</v>
      </c>
      <c r="Z745">
        <v>0</v>
      </c>
      <c r="AA745">
        <v>0</v>
      </c>
      <c r="AB745">
        <v>0</v>
      </c>
      <c r="AC745">
        <v>3</v>
      </c>
      <c r="AD745">
        <v>279</v>
      </c>
      <c r="AE745" t="s">
        <v>1</v>
      </c>
      <c r="AF745" t="s">
        <v>4279</v>
      </c>
      <c r="AG745">
        <v>450</v>
      </c>
      <c r="AH745">
        <v>10</v>
      </c>
      <c r="AI745">
        <v>310</v>
      </c>
      <c r="AJ745">
        <v>1041</v>
      </c>
      <c r="AK745">
        <v>1</v>
      </c>
      <c r="AL745">
        <v>580</v>
      </c>
      <c r="AM745">
        <v>4</v>
      </c>
      <c r="AN745" t="s">
        <v>4283</v>
      </c>
      <c r="AO745" t="s">
        <v>4284</v>
      </c>
      <c r="AP745" t="s">
        <v>4285</v>
      </c>
      <c r="AQ745">
        <v>24300898</v>
      </c>
      <c r="AR745">
        <v>12</v>
      </c>
      <c r="AS745" s="24">
        <f t="shared" si="22"/>
        <v>3358452.6061227648</v>
      </c>
      <c r="AT745">
        <f t="shared" si="23"/>
        <v>3535938</v>
      </c>
    </row>
    <row r="746" spans="1:46" x14ac:dyDescent="0.2">
      <c r="A746">
        <v>2888</v>
      </c>
      <c r="B746" t="s">
        <v>2491</v>
      </c>
      <c r="C746">
        <v>1988</v>
      </c>
      <c r="D746">
        <v>118</v>
      </c>
      <c r="E746">
        <v>0</v>
      </c>
      <c r="F746">
        <v>0</v>
      </c>
      <c r="G746">
        <v>5</v>
      </c>
      <c r="H746">
        <v>487</v>
      </c>
      <c r="I746">
        <v>3</v>
      </c>
      <c r="J746">
        <v>250</v>
      </c>
      <c r="K746" t="s">
        <v>6</v>
      </c>
      <c r="L746">
        <v>3171</v>
      </c>
      <c r="M746">
        <v>280</v>
      </c>
      <c r="N746">
        <v>2873</v>
      </c>
      <c r="O746" t="s">
        <v>2492</v>
      </c>
      <c r="P746">
        <v>2628</v>
      </c>
      <c r="Q746">
        <v>1</v>
      </c>
      <c r="R746">
        <v>2357</v>
      </c>
      <c r="S746">
        <v>7</v>
      </c>
      <c r="T746" t="s">
        <v>2493</v>
      </c>
      <c r="U746" t="s">
        <v>2494</v>
      </c>
      <c r="V746" t="s">
        <v>2495</v>
      </c>
      <c r="W746">
        <v>1989</v>
      </c>
      <c r="X746">
        <v>117</v>
      </c>
      <c r="Y746">
        <v>0</v>
      </c>
      <c r="Z746">
        <v>0</v>
      </c>
      <c r="AA746">
        <v>3</v>
      </c>
      <c r="AB746">
        <v>250</v>
      </c>
      <c r="AC746">
        <v>5</v>
      </c>
      <c r="AD746">
        <v>487</v>
      </c>
      <c r="AE746" t="s">
        <v>1</v>
      </c>
      <c r="AF746" t="s">
        <v>2492</v>
      </c>
      <c r="AG746">
        <v>2628</v>
      </c>
      <c r="AH746">
        <v>0</v>
      </c>
      <c r="AI746">
        <v>2356</v>
      </c>
      <c r="AJ746">
        <v>3171</v>
      </c>
      <c r="AK746">
        <v>279</v>
      </c>
      <c r="AL746">
        <v>2872</v>
      </c>
      <c r="AM746">
        <v>7</v>
      </c>
      <c r="AN746" t="s">
        <v>2496</v>
      </c>
      <c r="AO746" t="s">
        <v>2497</v>
      </c>
      <c r="AP746" t="s">
        <v>2498</v>
      </c>
      <c r="AQ746">
        <v>24320241</v>
      </c>
      <c r="AR746">
        <v>12</v>
      </c>
      <c r="AS746" s="24">
        <f t="shared" si="22"/>
        <v>3340080.5224605999</v>
      </c>
      <c r="AT746">
        <f t="shared" si="23"/>
        <v>3516595</v>
      </c>
    </row>
    <row r="747" spans="1:46" x14ac:dyDescent="0.2">
      <c r="A747">
        <v>6583</v>
      </c>
      <c r="B747" t="s">
        <v>4303</v>
      </c>
      <c r="C747">
        <v>2488</v>
      </c>
      <c r="D747">
        <v>104</v>
      </c>
      <c r="E747">
        <v>0</v>
      </c>
      <c r="F747">
        <v>0</v>
      </c>
      <c r="G747">
        <v>7</v>
      </c>
      <c r="H747">
        <v>236</v>
      </c>
      <c r="I747">
        <v>6</v>
      </c>
      <c r="J747">
        <v>380</v>
      </c>
      <c r="K747" t="s">
        <v>6</v>
      </c>
      <c r="L747">
        <v>2919</v>
      </c>
      <c r="M747">
        <v>5</v>
      </c>
      <c r="N747">
        <v>2833</v>
      </c>
      <c r="O747" t="s">
        <v>4304</v>
      </c>
      <c r="P747">
        <v>2976</v>
      </c>
      <c r="Q747">
        <v>2</v>
      </c>
      <c r="R747">
        <v>2974</v>
      </c>
      <c r="S747">
        <v>9</v>
      </c>
      <c r="T747" t="s">
        <v>4305</v>
      </c>
      <c r="U747" t="s">
        <v>4306</v>
      </c>
      <c r="V747" t="s">
        <v>4307</v>
      </c>
      <c r="W747">
        <v>2480</v>
      </c>
      <c r="X747">
        <v>100</v>
      </c>
      <c r="Y747">
        <v>0</v>
      </c>
      <c r="Z747">
        <v>0</v>
      </c>
      <c r="AA747">
        <v>5</v>
      </c>
      <c r="AB747">
        <v>394</v>
      </c>
      <c r="AC747">
        <v>6</v>
      </c>
      <c r="AD747">
        <v>250</v>
      </c>
      <c r="AE747" t="s">
        <v>1</v>
      </c>
      <c r="AF747" t="s">
        <v>4304</v>
      </c>
      <c r="AG747">
        <v>2976</v>
      </c>
      <c r="AH747">
        <v>2</v>
      </c>
      <c r="AI747">
        <v>2976</v>
      </c>
      <c r="AJ747">
        <v>2919</v>
      </c>
      <c r="AK747">
        <v>5</v>
      </c>
      <c r="AL747">
        <v>2835</v>
      </c>
      <c r="AM747">
        <v>8</v>
      </c>
      <c r="AN747" t="s">
        <v>4308</v>
      </c>
      <c r="AO747" t="s">
        <v>4309</v>
      </c>
      <c r="AP747" t="s">
        <v>4310</v>
      </c>
      <c r="AQ747">
        <v>24339420</v>
      </c>
      <c r="AR747">
        <v>12</v>
      </c>
      <c r="AS747" s="24">
        <f t="shared" si="22"/>
        <v>3321864.2068654629</v>
      </c>
      <c r="AT747">
        <f t="shared" si="23"/>
        <v>3497416</v>
      </c>
    </row>
    <row r="748" spans="1:46" x14ac:dyDescent="0.2">
      <c r="A748">
        <v>2891</v>
      </c>
      <c r="B748" t="s">
        <v>2499</v>
      </c>
      <c r="C748">
        <v>773</v>
      </c>
      <c r="D748">
        <v>31</v>
      </c>
      <c r="E748">
        <v>0</v>
      </c>
      <c r="F748">
        <v>0</v>
      </c>
      <c r="G748">
        <v>1</v>
      </c>
      <c r="H748">
        <v>123</v>
      </c>
      <c r="I748">
        <v>1</v>
      </c>
      <c r="J748">
        <v>24</v>
      </c>
      <c r="K748" t="s">
        <v>6</v>
      </c>
      <c r="L748">
        <v>1542</v>
      </c>
      <c r="M748">
        <v>231</v>
      </c>
      <c r="N748">
        <v>1158</v>
      </c>
      <c r="O748" t="s">
        <v>2500</v>
      </c>
      <c r="P748">
        <v>1095</v>
      </c>
      <c r="Q748">
        <v>30</v>
      </c>
      <c r="R748">
        <v>858</v>
      </c>
      <c r="S748">
        <v>2</v>
      </c>
      <c r="T748" t="s">
        <v>2501</v>
      </c>
      <c r="U748" t="s">
        <v>2502</v>
      </c>
      <c r="V748" t="s">
        <v>2503</v>
      </c>
      <c r="W748">
        <v>773</v>
      </c>
      <c r="X748">
        <v>31</v>
      </c>
      <c r="Y748">
        <v>0</v>
      </c>
      <c r="Z748">
        <v>0</v>
      </c>
      <c r="AA748">
        <v>1</v>
      </c>
      <c r="AB748">
        <v>24</v>
      </c>
      <c r="AC748">
        <v>1</v>
      </c>
      <c r="AD748">
        <v>123</v>
      </c>
      <c r="AE748" t="s">
        <v>6</v>
      </c>
      <c r="AF748" t="s">
        <v>2500</v>
      </c>
      <c r="AG748">
        <v>1095</v>
      </c>
      <c r="AH748">
        <v>30</v>
      </c>
      <c r="AI748">
        <v>858</v>
      </c>
      <c r="AJ748">
        <v>1542</v>
      </c>
      <c r="AK748">
        <v>231</v>
      </c>
      <c r="AL748">
        <v>1158</v>
      </c>
      <c r="AM748">
        <v>2</v>
      </c>
      <c r="AN748" t="s">
        <v>2501</v>
      </c>
      <c r="AO748" t="s">
        <v>2503</v>
      </c>
      <c r="AP748" t="s">
        <v>2502</v>
      </c>
      <c r="AQ748">
        <v>24360222</v>
      </c>
      <c r="AR748">
        <v>12</v>
      </c>
      <c r="AS748" s="24">
        <f t="shared" si="22"/>
        <v>3302106.3572898866</v>
      </c>
      <c r="AT748">
        <f t="shared" si="23"/>
        <v>3476614</v>
      </c>
    </row>
    <row r="749" spans="1:46" x14ac:dyDescent="0.2">
      <c r="A749">
        <v>7470</v>
      </c>
      <c r="B749" t="s">
        <v>4692</v>
      </c>
      <c r="C749">
        <v>470</v>
      </c>
      <c r="D749">
        <v>30</v>
      </c>
      <c r="E749">
        <v>0</v>
      </c>
      <c r="F749">
        <v>0</v>
      </c>
      <c r="G749">
        <v>1</v>
      </c>
      <c r="H749">
        <v>83</v>
      </c>
      <c r="I749">
        <v>1</v>
      </c>
      <c r="J749">
        <v>116</v>
      </c>
      <c r="K749" t="s">
        <v>1</v>
      </c>
      <c r="L749">
        <v>978</v>
      </c>
      <c r="M749">
        <v>395</v>
      </c>
      <c r="N749">
        <v>978</v>
      </c>
      <c r="O749" t="s">
        <v>4693</v>
      </c>
      <c r="P749">
        <v>864</v>
      </c>
      <c r="Q749">
        <v>248</v>
      </c>
      <c r="R749">
        <v>864</v>
      </c>
      <c r="S749">
        <v>2</v>
      </c>
      <c r="T749" t="s">
        <v>4694</v>
      </c>
      <c r="U749" t="s">
        <v>4695</v>
      </c>
      <c r="V749" t="s">
        <v>1490</v>
      </c>
      <c r="W749">
        <v>470</v>
      </c>
      <c r="X749">
        <v>30</v>
      </c>
      <c r="Y749">
        <v>0</v>
      </c>
      <c r="Z749">
        <v>0</v>
      </c>
      <c r="AA749">
        <v>1</v>
      </c>
      <c r="AB749">
        <v>116</v>
      </c>
      <c r="AC749">
        <v>1</v>
      </c>
      <c r="AD749">
        <v>83</v>
      </c>
      <c r="AE749" t="s">
        <v>1</v>
      </c>
      <c r="AF749" t="s">
        <v>4693</v>
      </c>
      <c r="AG749">
        <v>864</v>
      </c>
      <c r="AH749">
        <v>248</v>
      </c>
      <c r="AI749">
        <v>864</v>
      </c>
      <c r="AJ749">
        <v>978</v>
      </c>
      <c r="AK749">
        <v>395</v>
      </c>
      <c r="AL749">
        <v>978</v>
      </c>
      <c r="AM749">
        <v>2</v>
      </c>
      <c r="AN749" t="s">
        <v>4694</v>
      </c>
      <c r="AO749" t="s">
        <v>1490</v>
      </c>
      <c r="AP749" t="s">
        <v>4695</v>
      </c>
      <c r="AQ749">
        <v>24376950</v>
      </c>
      <c r="AR749">
        <v>12</v>
      </c>
      <c r="AS749" s="24">
        <f t="shared" si="22"/>
        <v>3286218.0144526479</v>
      </c>
      <c r="AT749">
        <f t="shared" si="23"/>
        <v>3459886</v>
      </c>
    </row>
    <row r="750" spans="1:46" x14ac:dyDescent="0.2">
      <c r="A750">
        <v>5232</v>
      </c>
      <c r="B750" t="s">
        <v>3640</v>
      </c>
      <c r="C750">
        <v>908</v>
      </c>
      <c r="D750">
        <v>50</v>
      </c>
      <c r="E750">
        <v>0</v>
      </c>
      <c r="F750">
        <v>0</v>
      </c>
      <c r="G750">
        <v>1</v>
      </c>
      <c r="H750">
        <v>15</v>
      </c>
      <c r="I750">
        <v>0</v>
      </c>
      <c r="J750">
        <v>0</v>
      </c>
      <c r="K750" t="s">
        <v>6</v>
      </c>
      <c r="L750">
        <v>1074</v>
      </c>
      <c r="M750">
        <v>0</v>
      </c>
      <c r="N750">
        <v>973</v>
      </c>
      <c r="O750" t="s">
        <v>3641</v>
      </c>
      <c r="P750">
        <v>1029</v>
      </c>
      <c r="Q750">
        <v>0</v>
      </c>
      <c r="R750">
        <v>958</v>
      </c>
      <c r="S750">
        <v>2</v>
      </c>
      <c r="T750" t="s">
        <v>3642</v>
      </c>
      <c r="U750" t="s">
        <v>544</v>
      </c>
      <c r="V750" t="s">
        <v>3643</v>
      </c>
      <c r="W750">
        <v>908</v>
      </c>
      <c r="X750">
        <v>50</v>
      </c>
      <c r="Y750">
        <v>0</v>
      </c>
      <c r="Z750">
        <v>0</v>
      </c>
      <c r="AA750">
        <v>0</v>
      </c>
      <c r="AB750">
        <v>0</v>
      </c>
      <c r="AC750">
        <v>1</v>
      </c>
      <c r="AD750">
        <v>15</v>
      </c>
      <c r="AE750" t="s">
        <v>6</v>
      </c>
      <c r="AF750" t="s">
        <v>3641</v>
      </c>
      <c r="AG750">
        <v>1029</v>
      </c>
      <c r="AH750">
        <v>0</v>
      </c>
      <c r="AI750">
        <v>958</v>
      </c>
      <c r="AJ750">
        <v>1074</v>
      </c>
      <c r="AK750">
        <v>0</v>
      </c>
      <c r="AL750">
        <v>973</v>
      </c>
      <c r="AM750">
        <v>2</v>
      </c>
      <c r="AN750" t="s">
        <v>3644</v>
      </c>
      <c r="AO750" t="s">
        <v>3645</v>
      </c>
      <c r="AP750" t="s">
        <v>3646</v>
      </c>
      <c r="AQ750">
        <v>24398005</v>
      </c>
      <c r="AR750">
        <v>12</v>
      </c>
      <c r="AS750" s="24">
        <f t="shared" si="22"/>
        <v>3266219.864139515</v>
      </c>
      <c r="AT750">
        <f t="shared" si="23"/>
        <v>3438831</v>
      </c>
    </row>
    <row r="751" spans="1:46" x14ac:dyDescent="0.2">
      <c r="A751">
        <v>2902</v>
      </c>
      <c r="B751" t="s">
        <v>2513</v>
      </c>
      <c r="C751">
        <v>140</v>
      </c>
      <c r="D751">
        <v>73</v>
      </c>
      <c r="E751">
        <v>0</v>
      </c>
      <c r="F751">
        <v>0</v>
      </c>
      <c r="G751">
        <v>1</v>
      </c>
      <c r="H751">
        <v>411</v>
      </c>
      <c r="I751">
        <v>1</v>
      </c>
      <c r="J751">
        <v>357</v>
      </c>
      <c r="K751" t="s">
        <v>6</v>
      </c>
      <c r="L751">
        <v>1062</v>
      </c>
      <c r="M751">
        <v>351</v>
      </c>
      <c r="N751">
        <v>975</v>
      </c>
      <c r="O751" t="s">
        <v>2514</v>
      </c>
      <c r="P751">
        <v>963</v>
      </c>
      <c r="Q751">
        <v>261</v>
      </c>
      <c r="R751">
        <v>831</v>
      </c>
      <c r="S751">
        <v>2</v>
      </c>
      <c r="T751" t="s">
        <v>2515</v>
      </c>
      <c r="U751" t="s">
        <v>2516</v>
      </c>
      <c r="V751" t="s">
        <v>2517</v>
      </c>
      <c r="W751">
        <v>154</v>
      </c>
      <c r="X751">
        <v>74</v>
      </c>
      <c r="Y751">
        <v>0</v>
      </c>
      <c r="Z751">
        <v>0</v>
      </c>
      <c r="AA751">
        <v>2</v>
      </c>
      <c r="AB751">
        <v>342</v>
      </c>
      <c r="AC751">
        <v>2</v>
      </c>
      <c r="AD751">
        <v>396</v>
      </c>
      <c r="AE751" t="s">
        <v>6</v>
      </c>
      <c r="AF751" t="s">
        <v>2514</v>
      </c>
      <c r="AG751">
        <v>963</v>
      </c>
      <c r="AH751">
        <v>261</v>
      </c>
      <c r="AI751">
        <v>831</v>
      </c>
      <c r="AJ751">
        <v>1062</v>
      </c>
      <c r="AK751">
        <v>351</v>
      </c>
      <c r="AL751">
        <v>975</v>
      </c>
      <c r="AM751">
        <v>3</v>
      </c>
      <c r="AN751" t="s">
        <v>2518</v>
      </c>
      <c r="AO751" t="s">
        <v>2519</v>
      </c>
      <c r="AP751" t="s">
        <v>2520</v>
      </c>
      <c r="AQ751">
        <v>24412258</v>
      </c>
      <c r="AR751">
        <v>4</v>
      </c>
      <c r="AS751" s="24">
        <f t="shared" si="22"/>
        <v>3252682.2893870543</v>
      </c>
      <c r="AT751">
        <f t="shared" si="23"/>
        <v>3424578</v>
      </c>
    </row>
    <row r="752" spans="1:46" x14ac:dyDescent="0.2">
      <c r="A752">
        <v>2893</v>
      </c>
      <c r="B752" t="s">
        <v>2504</v>
      </c>
      <c r="C752">
        <v>582</v>
      </c>
      <c r="D752">
        <v>9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 t="s">
        <v>1</v>
      </c>
      <c r="L752">
        <v>591</v>
      </c>
      <c r="M752">
        <v>0</v>
      </c>
      <c r="N752">
        <v>591</v>
      </c>
      <c r="O752" t="s">
        <v>2505</v>
      </c>
      <c r="P752">
        <v>591</v>
      </c>
      <c r="Q752">
        <v>0</v>
      </c>
      <c r="R752">
        <v>591</v>
      </c>
      <c r="S752">
        <v>1</v>
      </c>
      <c r="T752" t="s">
        <v>959</v>
      </c>
      <c r="U752" t="s">
        <v>4</v>
      </c>
      <c r="V752" t="s">
        <v>4</v>
      </c>
      <c r="W752">
        <v>582</v>
      </c>
      <c r="X752">
        <v>9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0</v>
      </c>
      <c r="AE752" t="s">
        <v>1</v>
      </c>
      <c r="AF752" t="s">
        <v>2505</v>
      </c>
      <c r="AG752">
        <v>591</v>
      </c>
      <c r="AH752">
        <v>0</v>
      </c>
      <c r="AI752">
        <v>591</v>
      </c>
      <c r="AJ752">
        <v>591</v>
      </c>
      <c r="AK752">
        <v>0</v>
      </c>
      <c r="AL752">
        <v>591</v>
      </c>
      <c r="AM752">
        <v>1</v>
      </c>
      <c r="AN752" t="s">
        <v>959</v>
      </c>
      <c r="AO752" t="s">
        <v>4</v>
      </c>
      <c r="AP752" t="s">
        <v>4</v>
      </c>
      <c r="AQ752">
        <v>24414240</v>
      </c>
      <c r="AR752">
        <v>12</v>
      </c>
      <c r="AS752" s="24">
        <f t="shared" si="22"/>
        <v>3250799.7753086584</v>
      </c>
      <c r="AT752">
        <f t="shared" si="23"/>
        <v>3422596</v>
      </c>
    </row>
    <row r="753" spans="1:46" x14ac:dyDescent="0.2">
      <c r="A753">
        <v>2896</v>
      </c>
      <c r="B753" t="s">
        <v>2506</v>
      </c>
      <c r="C753">
        <v>496</v>
      </c>
      <c r="D753">
        <v>12</v>
      </c>
      <c r="E753">
        <v>0</v>
      </c>
      <c r="F753">
        <v>0</v>
      </c>
      <c r="G753">
        <v>1</v>
      </c>
      <c r="H753">
        <v>92</v>
      </c>
      <c r="I753">
        <v>1</v>
      </c>
      <c r="J753">
        <v>122</v>
      </c>
      <c r="K753" t="s">
        <v>1</v>
      </c>
      <c r="L753">
        <v>600</v>
      </c>
      <c r="M753">
        <v>0</v>
      </c>
      <c r="N753">
        <v>600</v>
      </c>
      <c r="O753" t="s">
        <v>2507</v>
      </c>
      <c r="P753">
        <v>630</v>
      </c>
      <c r="Q753">
        <v>0</v>
      </c>
      <c r="R753">
        <v>630</v>
      </c>
      <c r="S753">
        <v>2</v>
      </c>
      <c r="T753" t="s">
        <v>2508</v>
      </c>
      <c r="U753" t="s">
        <v>2509</v>
      </c>
      <c r="V753" t="s">
        <v>99</v>
      </c>
      <c r="W753">
        <v>496</v>
      </c>
      <c r="X753">
        <v>12</v>
      </c>
      <c r="Y753">
        <v>0</v>
      </c>
      <c r="Z753">
        <v>0</v>
      </c>
      <c r="AA753">
        <v>1</v>
      </c>
      <c r="AB753">
        <v>122</v>
      </c>
      <c r="AC753">
        <v>1</v>
      </c>
      <c r="AD753">
        <v>92</v>
      </c>
      <c r="AE753" t="s">
        <v>1</v>
      </c>
      <c r="AF753" t="s">
        <v>2507</v>
      </c>
      <c r="AG753">
        <v>630</v>
      </c>
      <c r="AH753">
        <v>0</v>
      </c>
      <c r="AI753">
        <v>630</v>
      </c>
      <c r="AJ753">
        <v>600</v>
      </c>
      <c r="AK753">
        <v>0</v>
      </c>
      <c r="AL753">
        <v>600</v>
      </c>
      <c r="AM753">
        <v>2</v>
      </c>
      <c r="AN753" t="s">
        <v>2508</v>
      </c>
      <c r="AO753" t="s">
        <v>99</v>
      </c>
      <c r="AP753" t="s">
        <v>2509</v>
      </c>
      <c r="AQ753">
        <v>24419775</v>
      </c>
      <c r="AR753">
        <v>12</v>
      </c>
      <c r="AS753" s="24">
        <f t="shared" si="22"/>
        <v>3245542.6030463371</v>
      </c>
      <c r="AT753">
        <f t="shared" si="23"/>
        <v>3417061</v>
      </c>
    </row>
    <row r="754" spans="1:46" x14ac:dyDescent="0.2">
      <c r="A754">
        <v>5696</v>
      </c>
      <c r="B754" t="s">
        <v>3910</v>
      </c>
      <c r="C754">
        <v>887</v>
      </c>
      <c r="D754">
        <v>22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 t="s">
        <v>1</v>
      </c>
      <c r="L754">
        <v>909</v>
      </c>
      <c r="M754">
        <v>0</v>
      </c>
      <c r="N754">
        <v>909</v>
      </c>
      <c r="O754" t="s">
        <v>3911</v>
      </c>
      <c r="P754">
        <v>909</v>
      </c>
      <c r="Q754">
        <v>0</v>
      </c>
      <c r="R754">
        <v>909</v>
      </c>
      <c r="S754">
        <v>1</v>
      </c>
      <c r="T754" t="s">
        <v>3912</v>
      </c>
      <c r="U754" t="s">
        <v>4</v>
      </c>
      <c r="V754" t="s">
        <v>4</v>
      </c>
      <c r="W754">
        <v>887</v>
      </c>
      <c r="X754">
        <v>22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0</v>
      </c>
      <c r="AE754" t="s">
        <v>1</v>
      </c>
      <c r="AF754" t="s">
        <v>3911</v>
      </c>
      <c r="AG754">
        <v>909</v>
      </c>
      <c r="AH754">
        <v>0</v>
      </c>
      <c r="AI754">
        <v>909</v>
      </c>
      <c r="AJ754">
        <v>909</v>
      </c>
      <c r="AK754">
        <v>0</v>
      </c>
      <c r="AL754">
        <v>909</v>
      </c>
      <c r="AM754">
        <v>1</v>
      </c>
      <c r="AN754" t="s">
        <v>3912</v>
      </c>
      <c r="AO754" t="s">
        <v>4</v>
      </c>
      <c r="AP754" t="s">
        <v>4</v>
      </c>
      <c r="AQ754">
        <v>24431750</v>
      </c>
      <c r="AR754">
        <v>12</v>
      </c>
      <c r="AS754" s="24">
        <f t="shared" si="22"/>
        <v>3234168.684737158</v>
      </c>
      <c r="AT754">
        <f t="shared" si="23"/>
        <v>3405086</v>
      </c>
    </row>
    <row r="755" spans="1:46" x14ac:dyDescent="0.2">
      <c r="A755">
        <v>1988</v>
      </c>
      <c r="B755" t="s">
        <v>1956</v>
      </c>
      <c r="C755">
        <v>1703</v>
      </c>
      <c r="D755">
        <v>63</v>
      </c>
      <c r="E755">
        <v>0</v>
      </c>
      <c r="F755">
        <v>1</v>
      </c>
      <c r="G755">
        <v>0</v>
      </c>
      <c r="H755">
        <v>0</v>
      </c>
      <c r="I755">
        <v>0</v>
      </c>
      <c r="J755">
        <v>0</v>
      </c>
      <c r="K755" t="s">
        <v>1</v>
      </c>
      <c r="L755">
        <v>1767</v>
      </c>
      <c r="M755">
        <v>0</v>
      </c>
      <c r="N755">
        <v>1767</v>
      </c>
      <c r="O755" t="s">
        <v>1957</v>
      </c>
      <c r="P755">
        <v>1767</v>
      </c>
      <c r="Q755">
        <v>0</v>
      </c>
      <c r="R755">
        <v>1767</v>
      </c>
      <c r="S755">
        <v>1</v>
      </c>
      <c r="T755" t="s">
        <v>1958</v>
      </c>
      <c r="U755" t="s">
        <v>4</v>
      </c>
      <c r="V755" t="s">
        <v>4</v>
      </c>
      <c r="W755">
        <v>1703</v>
      </c>
      <c r="X755">
        <v>64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0</v>
      </c>
      <c r="AE755" t="s">
        <v>1</v>
      </c>
      <c r="AF755" t="s">
        <v>1957</v>
      </c>
      <c r="AG755">
        <v>1767</v>
      </c>
      <c r="AH755">
        <v>0</v>
      </c>
      <c r="AI755">
        <v>1767</v>
      </c>
      <c r="AJ755">
        <v>1767</v>
      </c>
      <c r="AK755">
        <v>0</v>
      </c>
      <c r="AL755">
        <v>1767</v>
      </c>
      <c r="AM755">
        <v>1</v>
      </c>
      <c r="AN755" t="s">
        <v>1958</v>
      </c>
      <c r="AO755" t="s">
        <v>4</v>
      </c>
      <c r="AP755" t="s">
        <v>4</v>
      </c>
      <c r="AQ755">
        <v>24441077</v>
      </c>
      <c r="AR755">
        <v>12</v>
      </c>
      <c r="AS755" s="24">
        <f t="shared" si="22"/>
        <v>3225309.8508273708</v>
      </c>
      <c r="AT755">
        <f t="shared" si="23"/>
        <v>3395759</v>
      </c>
    </row>
    <row r="756" spans="1:46" x14ac:dyDescent="0.2">
      <c r="A756">
        <v>4056</v>
      </c>
      <c r="B756" t="s">
        <v>3036</v>
      </c>
      <c r="C756">
        <v>1784</v>
      </c>
      <c r="D756">
        <v>316</v>
      </c>
      <c r="E756">
        <v>0</v>
      </c>
      <c r="F756">
        <v>0</v>
      </c>
      <c r="G756">
        <v>4</v>
      </c>
      <c r="H756">
        <v>96</v>
      </c>
      <c r="I756">
        <v>3</v>
      </c>
      <c r="J756">
        <v>48</v>
      </c>
      <c r="K756" t="s">
        <v>6</v>
      </c>
      <c r="L756">
        <v>2403</v>
      </c>
      <c r="M756">
        <v>100</v>
      </c>
      <c r="N756">
        <v>2296</v>
      </c>
      <c r="O756" t="s">
        <v>3037</v>
      </c>
      <c r="P756">
        <v>2217</v>
      </c>
      <c r="Q756">
        <v>1</v>
      </c>
      <c r="R756">
        <v>2149</v>
      </c>
      <c r="S756">
        <v>6</v>
      </c>
      <c r="T756" t="s">
        <v>3038</v>
      </c>
      <c r="U756" t="s">
        <v>3039</v>
      </c>
      <c r="V756" t="s">
        <v>3040</v>
      </c>
      <c r="W756">
        <v>1786</v>
      </c>
      <c r="X756">
        <v>320</v>
      </c>
      <c r="Y756">
        <v>0</v>
      </c>
      <c r="Z756">
        <v>0</v>
      </c>
      <c r="AA756">
        <v>4</v>
      </c>
      <c r="AB756">
        <v>42</v>
      </c>
      <c r="AC756">
        <v>4</v>
      </c>
      <c r="AD756">
        <v>90</v>
      </c>
      <c r="AE756" t="s">
        <v>1</v>
      </c>
      <c r="AF756" t="s">
        <v>3037</v>
      </c>
      <c r="AG756">
        <v>2217</v>
      </c>
      <c r="AH756">
        <v>1</v>
      </c>
      <c r="AI756">
        <v>2149</v>
      </c>
      <c r="AJ756">
        <v>2403</v>
      </c>
      <c r="AK756">
        <v>100</v>
      </c>
      <c r="AL756">
        <v>2296</v>
      </c>
      <c r="AM756">
        <v>6</v>
      </c>
      <c r="AN756" t="s">
        <v>3041</v>
      </c>
      <c r="AO756" t="s">
        <v>3042</v>
      </c>
      <c r="AP756" t="s">
        <v>3043</v>
      </c>
      <c r="AQ756">
        <v>24454643</v>
      </c>
      <c r="AR756">
        <v>15</v>
      </c>
      <c r="AS756" s="24">
        <f t="shared" si="22"/>
        <v>3212424.792306928</v>
      </c>
      <c r="AT756">
        <f t="shared" si="23"/>
        <v>3382193</v>
      </c>
    </row>
    <row r="757" spans="1:46" x14ac:dyDescent="0.2">
      <c r="A757">
        <v>4369</v>
      </c>
      <c r="B757" t="s">
        <v>3215</v>
      </c>
      <c r="C757">
        <v>603</v>
      </c>
      <c r="D757">
        <v>21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 t="s">
        <v>1</v>
      </c>
      <c r="L757">
        <v>624</v>
      </c>
      <c r="M757">
        <v>0</v>
      </c>
      <c r="N757">
        <v>624</v>
      </c>
      <c r="O757" t="s">
        <v>3216</v>
      </c>
      <c r="P757">
        <v>624</v>
      </c>
      <c r="Q757">
        <v>0</v>
      </c>
      <c r="R757">
        <v>624</v>
      </c>
      <c r="S757">
        <v>1</v>
      </c>
      <c r="T757" t="s">
        <v>2137</v>
      </c>
      <c r="U757" t="s">
        <v>4</v>
      </c>
      <c r="V757" t="s">
        <v>4</v>
      </c>
      <c r="W757">
        <v>603</v>
      </c>
      <c r="X757">
        <v>21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0</v>
      </c>
      <c r="AE757" t="s">
        <v>1</v>
      </c>
      <c r="AF757" t="s">
        <v>3216</v>
      </c>
      <c r="AG757">
        <v>624</v>
      </c>
      <c r="AH757">
        <v>0</v>
      </c>
      <c r="AI757">
        <v>624</v>
      </c>
      <c r="AJ757">
        <v>624</v>
      </c>
      <c r="AK757">
        <v>0</v>
      </c>
      <c r="AL757">
        <v>624</v>
      </c>
      <c r="AM757">
        <v>1</v>
      </c>
      <c r="AN757" t="s">
        <v>2137</v>
      </c>
      <c r="AO757" t="s">
        <v>4</v>
      </c>
      <c r="AP757" t="s">
        <v>4</v>
      </c>
      <c r="AQ757">
        <v>24480678</v>
      </c>
      <c r="AR757">
        <v>12</v>
      </c>
      <c r="AS757" s="24">
        <f t="shared" si="22"/>
        <v>3187696.6116656363</v>
      </c>
      <c r="AT757">
        <f t="shared" si="23"/>
        <v>3356158</v>
      </c>
    </row>
    <row r="758" spans="1:46" x14ac:dyDescent="0.2">
      <c r="A758">
        <v>4140</v>
      </c>
      <c r="B758" t="s">
        <v>3066</v>
      </c>
      <c r="C758">
        <v>1741</v>
      </c>
      <c r="D758">
        <v>50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 t="s">
        <v>1</v>
      </c>
      <c r="L758">
        <v>1791</v>
      </c>
      <c r="M758">
        <v>0</v>
      </c>
      <c r="N758">
        <v>1791</v>
      </c>
      <c r="O758" t="s">
        <v>3067</v>
      </c>
      <c r="P758">
        <v>1791</v>
      </c>
      <c r="Q758">
        <v>0</v>
      </c>
      <c r="R758">
        <v>1791</v>
      </c>
      <c r="S758">
        <v>1</v>
      </c>
      <c r="T758" t="s">
        <v>3068</v>
      </c>
      <c r="U758" t="s">
        <v>4</v>
      </c>
      <c r="V758" t="s">
        <v>4</v>
      </c>
      <c r="W758">
        <v>1741</v>
      </c>
      <c r="X758">
        <v>50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0</v>
      </c>
      <c r="AE758" t="s">
        <v>1</v>
      </c>
      <c r="AF758" t="s">
        <v>3067</v>
      </c>
      <c r="AG758">
        <v>1791</v>
      </c>
      <c r="AH758">
        <v>0</v>
      </c>
      <c r="AI758">
        <v>1791</v>
      </c>
      <c r="AJ758">
        <v>1791</v>
      </c>
      <c r="AK758">
        <v>0</v>
      </c>
      <c r="AL758">
        <v>1791</v>
      </c>
      <c r="AM758">
        <v>1</v>
      </c>
      <c r="AN758" t="s">
        <v>3068</v>
      </c>
      <c r="AO758" t="s">
        <v>4</v>
      </c>
      <c r="AP758" t="s">
        <v>4</v>
      </c>
      <c r="AQ758">
        <v>24488685</v>
      </c>
      <c r="AR758">
        <v>12</v>
      </c>
      <c r="AS758" s="24">
        <f t="shared" si="22"/>
        <v>3180091.5207343972</v>
      </c>
      <c r="AT758">
        <f t="shared" si="23"/>
        <v>3348151</v>
      </c>
    </row>
    <row r="759" spans="1:46" x14ac:dyDescent="0.2">
      <c r="A759">
        <v>5463</v>
      </c>
      <c r="B759" t="s">
        <v>3749</v>
      </c>
      <c r="C759">
        <v>167</v>
      </c>
      <c r="D759">
        <v>7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 t="s">
        <v>6</v>
      </c>
      <c r="L759">
        <v>207</v>
      </c>
      <c r="M759">
        <v>0</v>
      </c>
      <c r="N759">
        <v>174</v>
      </c>
      <c r="O759" t="s">
        <v>3750</v>
      </c>
      <c r="P759">
        <v>750</v>
      </c>
      <c r="Q759">
        <v>219</v>
      </c>
      <c r="R759">
        <v>393</v>
      </c>
      <c r="S759">
        <v>1</v>
      </c>
      <c r="T759" t="s">
        <v>2074</v>
      </c>
      <c r="U759" t="s">
        <v>4</v>
      </c>
      <c r="V759" t="s">
        <v>1012</v>
      </c>
      <c r="W759">
        <v>167</v>
      </c>
      <c r="X759">
        <v>7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0</v>
      </c>
      <c r="AE759" t="s">
        <v>6</v>
      </c>
      <c r="AF759" t="s">
        <v>3750</v>
      </c>
      <c r="AG759">
        <v>750</v>
      </c>
      <c r="AH759">
        <v>219</v>
      </c>
      <c r="AI759">
        <v>393</v>
      </c>
      <c r="AJ759">
        <v>207</v>
      </c>
      <c r="AK759">
        <v>0</v>
      </c>
      <c r="AL759">
        <v>174</v>
      </c>
      <c r="AM759">
        <v>1</v>
      </c>
      <c r="AN759" t="s">
        <v>2074</v>
      </c>
      <c r="AO759" t="s">
        <v>1012</v>
      </c>
      <c r="AP759" t="s">
        <v>4</v>
      </c>
      <c r="AQ759">
        <v>24542704</v>
      </c>
      <c r="AR759">
        <v>12</v>
      </c>
      <c r="AS759" s="24">
        <f t="shared" si="22"/>
        <v>3128783.9889478814</v>
      </c>
      <c r="AT759">
        <f t="shared" si="23"/>
        <v>3294132</v>
      </c>
    </row>
    <row r="760" spans="1:46" x14ac:dyDescent="0.2">
      <c r="A760">
        <v>4038</v>
      </c>
      <c r="B760" t="s">
        <v>3025</v>
      </c>
      <c r="C760">
        <v>198</v>
      </c>
      <c r="D760">
        <v>81</v>
      </c>
      <c r="E760">
        <v>0</v>
      </c>
      <c r="F760">
        <v>0</v>
      </c>
      <c r="G760">
        <v>0</v>
      </c>
      <c r="H760">
        <v>0</v>
      </c>
      <c r="I760">
        <v>2</v>
      </c>
      <c r="J760">
        <v>39</v>
      </c>
      <c r="K760" t="s">
        <v>6</v>
      </c>
      <c r="L760">
        <v>312</v>
      </c>
      <c r="M760">
        <v>0</v>
      </c>
      <c r="N760">
        <v>279</v>
      </c>
      <c r="O760" t="s">
        <v>3026</v>
      </c>
      <c r="P760">
        <v>1284</v>
      </c>
      <c r="Q760">
        <v>927</v>
      </c>
      <c r="R760">
        <v>1245</v>
      </c>
      <c r="S760">
        <v>3</v>
      </c>
      <c r="T760" t="s">
        <v>3027</v>
      </c>
      <c r="U760" t="s">
        <v>3028</v>
      </c>
      <c r="V760" t="s">
        <v>3029</v>
      </c>
      <c r="W760">
        <v>197</v>
      </c>
      <c r="X760">
        <v>82</v>
      </c>
      <c r="Y760">
        <v>0</v>
      </c>
      <c r="Z760">
        <v>0</v>
      </c>
      <c r="AA760">
        <v>2</v>
      </c>
      <c r="AB760">
        <v>39</v>
      </c>
      <c r="AC760">
        <v>0</v>
      </c>
      <c r="AD760">
        <v>0</v>
      </c>
      <c r="AE760" t="s">
        <v>6</v>
      </c>
      <c r="AF760" t="s">
        <v>3026</v>
      </c>
      <c r="AG760">
        <v>1284</v>
      </c>
      <c r="AH760">
        <v>927</v>
      </c>
      <c r="AI760">
        <v>1245</v>
      </c>
      <c r="AJ760">
        <v>312</v>
      </c>
      <c r="AK760">
        <v>0</v>
      </c>
      <c r="AL760">
        <v>279</v>
      </c>
      <c r="AM760">
        <v>3</v>
      </c>
      <c r="AN760" t="s">
        <v>3030</v>
      </c>
      <c r="AO760" t="s">
        <v>3031</v>
      </c>
      <c r="AP760" t="s">
        <v>3032</v>
      </c>
      <c r="AQ760">
        <v>24545001</v>
      </c>
      <c r="AR760">
        <v>1</v>
      </c>
      <c r="AS760" s="24">
        <f t="shared" si="22"/>
        <v>3126602.2862041504</v>
      </c>
      <c r="AT760">
        <f t="shared" si="23"/>
        <v>3291835</v>
      </c>
    </row>
    <row r="761" spans="1:46" x14ac:dyDescent="0.2">
      <c r="A761">
        <v>958</v>
      </c>
      <c r="B761" t="s">
        <v>1166</v>
      </c>
      <c r="C761">
        <v>1223</v>
      </c>
      <c r="D761">
        <v>75</v>
      </c>
      <c r="E761">
        <v>0</v>
      </c>
      <c r="F761">
        <v>0</v>
      </c>
      <c r="G761">
        <v>3</v>
      </c>
      <c r="H761">
        <v>257</v>
      </c>
      <c r="I761">
        <v>2</v>
      </c>
      <c r="J761">
        <v>95</v>
      </c>
      <c r="K761" t="s">
        <v>6</v>
      </c>
      <c r="L761">
        <v>1620</v>
      </c>
      <c r="M761">
        <v>45</v>
      </c>
      <c r="N761">
        <v>1600</v>
      </c>
      <c r="O761" t="s">
        <v>1167</v>
      </c>
      <c r="P761">
        <v>1473</v>
      </c>
      <c r="Q761">
        <v>36</v>
      </c>
      <c r="R761">
        <v>1429</v>
      </c>
      <c r="S761">
        <v>4</v>
      </c>
      <c r="T761" t="s">
        <v>1168</v>
      </c>
      <c r="U761" t="s">
        <v>1169</v>
      </c>
      <c r="V761" t="s">
        <v>1170</v>
      </c>
      <c r="W761">
        <v>1225</v>
      </c>
      <c r="X761">
        <v>73</v>
      </c>
      <c r="Y761">
        <v>0</v>
      </c>
      <c r="Z761">
        <v>0</v>
      </c>
      <c r="AA761">
        <v>2</v>
      </c>
      <c r="AB761">
        <v>95</v>
      </c>
      <c r="AC761">
        <v>3</v>
      </c>
      <c r="AD761">
        <v>257</v>
      </c>
      <c r="AE761" t="s">
        <v>6</v>
      </c>
      <c r="AF761" t="s">
        <v>1167</v>
      </c>
      <c r="AG761">
        <v>1473</v>
      </c>
      <c r="AH761">
        <v>36</v>
      </c>
      <c r="AI761">
        <v>1429</v>
      </c>
      <c r="AJ761">
        <v>1620</v>
      </c>
      <c r="AK761">
        <v>45</v>
      </c>
      <c r="AL761">
        <v>1600</v>
      </c>
      <c r="AM761">
        <v>4</v>
      </c>
      <c r="AN761" t="s">
        <v>1171</v>
      </c>
      <c r="AO761" t="s">
        <v>1172</v>
      </c>
      <c r="AP761" t="s">
        <v>1173</v>
      </c>
      <c r="AQ761">
        <v>24551208</v>
      </c>
      <c r="AR761">
        <v>12</v>
      </c>
      <c r="AS761" s="24">
        <f t="shared" si="22"/>
        <v>3120706.8447891125</v>
      </c>
      <c r="AT761">
        <f t="shared" si="23"/>
        <v>3285628</v>
      </c>
    </row>
    <row r="762" spans="1:46" x14ac:dyDescent="0.2">
      <c r="A762">
        <v>6851</v>
      </c>
      <c r="B762" t="s">
        <v>4467</v>
      </c>
      <c r="C762">
        <v>4411</v>
      </c>
      <c r="D762">
        <v>1539</v>
      </c>
      <c r="E762">
        <v>0</v>
      </c>
      <c r="F762">
        <v>0</v>
      </c>
      <c r="G762">
        <v>22</v>
      </c>
      <c r="H762">
        <v>1523</v>
      </c>
      <c r="I762">
        <v>20</v>
      </c>
      <c r="J762">
        <v>1361</v>
      </c>
      <c r="K762" t="s">
        <v>6</v>
      </c>
      <c r="L762">
        <v>7641</v>
      </c>
      <c r="M762">
        <v>168</v>
      </c>
      <c r="N762">
        <v>7641</v>
      </c>
      <c r="O762" t="s">
        <v>4468</v>
      </c>
      <c r="P762">
        <v>7896</v>
      </c>
      <c r="Q762">
        <v>585</v>
      </c>
      <c r="R762">
        <v>7896</v>
      </c>
      <c r="S762">
        <v>23</v>
      </c>
      <c r="T762" t="s">
        <v>4469</v>
      </c>
      <c r="U762" t="s">
        <v>4470</v>
      </c>
      <c r="V762" t="s">
        <v>4471</v>
      </c>
      <c r="W762">
        <v>4370</v>
      </c>
      <c r="X762">
        <v>1522</v>
      </c>
      <c r="Y762">
        <v>0</v>
      </c>
      <c r="Z762">
        <v>0</v>
      </c>
      <c r="AA762">
        <v>18</v>
      </c>
      <c r="AB762">
        <v>1419</v>
      </c>
      <c r="AC762">
        <v>21</v>
      </c>
      <c r="AD762">
        <v>1581</v>
      </c>
      <c r="AE762" t="s">
        <v>6</v>
      </c>
      <c r="AF762" t="s">
        <v>4468</v>
      </c>
      <c r="AG762">
        <v>7896</v>
      </c>
      <c r="AH762">
        <v>585</v>
      </c>
      <c r="AI762">
        <v>7896</v>
      </c>
      <c r="AJ762">
        <v>7641</v>
      </c>
      <c r="AK762">
        <v>168</v>
      </c>
      <c r="AL762">
        <v>7641</v>
      </c>
      <c r="AM762">
        <v>22</v>
      </c>
      <c r="AN762" t="s">
        <v>4472</v>
      </c>
      <c r="AO762" t="s">
        <v>4473</v>
      </c>
      <c r="AP762" t="s">
        <v>4474</v>
      </c>
      <c r="AQ762">
        <v>24560079</v>
      </c>
      <c r="AR762">
        <v>9</v>
      </c>
      <c r="AS762" s="24">
        <f t="shared" si="22"/>
        <v>3112281.1220900961</v>
      </c>
      <c r="AT762">
        <f t="shared" si="23"/>
        <v>3276757</v>
      </c>
    </row>
    <row r="763" spans="1:46" x14ac:dyDescent="0.2">
      <c r="A763">
        <v>6576</v>
      </c>
      <c r="B763" t="s">
        <v>4301</v>
      </c>
      <c r="C763">
        <v>804</v>
      </c>
      <c r="D763">
        <v>24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 t="s">
        <v>1</v>
      </c>
      <c r="L763">
        <v>828</v>
      </c>
      <c r="M763">
        <v>0</v>
      </c>
      <c r="N763">
        <v>828</v>
      </c>
      <c r="O763" t="s">
        <v>4302</v>
      </c>
      <c r="P763">
        <v>828</v>
      </c>
      <c r="Q763">
        <v>0</v>
      </c>
      <c r="R763">
        <v>828</v>
      </c>
      <c r="S763">
        <v>1</v>
      </c>
      <c r="T763" t="s">
        <v>1584</v>
      </c>
      <c r="U763" t="s">
        <v>4</v>
      </c>
      <c r="V763" t="s">
        <v>4</v>
      </c>
      <c r="W763">
        <v>804</v>
      </c>
      <c r="X763">
        <v>24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0</v>
      </c>
      <c r="AE763" t="s">
        <v>1</v>
      </c>
      <c r="AF763" t="s">
        <v>4302</v>
      </c>
      <c r="AG763">
        <v>828</v>
      </c>
      <c r="AH763">
        <v>0</v>
      </c>
      <c r="AI763">
        <v>828</v>
      </c>
      <c r="AJ763">
        <v>828</v>
      </c>
      <c r="AK763">
        <v>0</v>
      </c>
      <c r="AL763">
        <v>828</v>
      </c>
      <c r="AM763">
        <v>1</v>
      </c>
      <c r="AN763" t="s">
        <v>1584</v>
      </c>
      <c r="AO763" t="s">
        <v>4</v>
      </c>
      <c r="AP763" t="s">
        <v>4</v>
      </c>
      <c r="AQ763">
        <v>24682437</v>
      </c>
      <c r="AR763">
        <v>12</v>
      </c>
      <c r="AS763" s="24">
        <f t="shared" si="22"/>
        <v>2996064.8468103926</v>
      </c>
      <c r="AT763">
        <f t="shared" si="23"/>
        <v>3154399</v>
      </c>
    </row>
    <row r="764" spans="1:46" x14ac:dyDescent="0.2">
      <c r="A764">
        <v>1508</v>
      </c>
      <c r="B764" t="s">
        <v>1631</v>
      </c>
      <c r="C764">
        <v>2834</v>
      </c>
      <c r="D764">
        <v>82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 t="s">
        <v>1</v>
      </c>
      <c r="L764">
        <v>2916</v>
      </c>
      <c r="M764">
        <v>0</v>
      </c>
      <c r="N764">
        <v>2916</v>
      </c>
      <c r="O764" t="s">
        <v>1632</v>
      </c>
      <c r="P764">
        <v>2916</v>
      </c>
      <c r="Q764">
        <v>0</v>
      </c>
      <c r="R764">
        <v>2916</v>
      </c>
      <c r="S764">
        <v>1</v>
      </c>
      <c r="T764" t="s">
        <v>1633</v>
      </c>
      <c r="U764" t="s">
        <v>4</v>
      </c>
      <c r="V764" t="s">
        <v>4</v>
      </c>
      <c r="W764">
        <v>2834</v>
      </c>
      <c r="X764">
        <v>82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0</v>
      </c>
      <c r="AE764" t="s">
        <v>1</v>
      </c>
      <c r="AF764" t="s">
        <v>1632</v>
      </c>
      <c r="AG764">
        <v>2916</v>
      </c>
      <c r="AH764">
        <v>0</v>
      </c>
      <c r="AI764">
        <v>2916</v>
      </c>
      <c r="AJ764">
        <v>2916</v>
      </c>
      <c r="AK764">
        <v>0</v>
      </c>
      <c r="AL764">
        <v>2916</v>
      </c>
      <c r="AM764">
        <v>1</v>
      </c>
      <c r="AN764" t="s">
        <v>1633</v>
      </c>
      <c r="AO764" t="s">
        <v>4</v>
      </c>
      <c r="AP764" t="s">
        <v>4</v>
      </c>
      <c r="AQ764">
        <v>24696753</v>
      </c>
      <c r="AR764">
        <v>12</v>
      </c>
      <c r="AS764" s="24">
        <f t="shared" si="22"/>
        <v>2982467.4343248629</v>
      </c>
      <c r="AT764">
        <f t="shared" si="23"/>
        <v>3140083</v>
      </c>
    </row>
    <row r="765" spans="1:46" x14ac:dyDescent="0.2">
      <c r="A765">
        <v>6918</v>
      </c>
      <c r="B765" t="s">
        <v>4500</v>
      </c>
      <c r="C765">
        <v>1730</v>
      </c>
      <c r="D765">
        <v>43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 t="s">
        <v>1</v>
      </c>
      <c r="L765">
        <v>1773</v>
      </c>
      <c r="M765">
        <v>0</v>
      </c>
      <c r="N765">
        <v>1773</v>
      </c>
      <c r="O765" t="s">
        <v>4501</v>
      </c>
      <c r="P765">
        <v>1773</v>
      </c>
      <c r="Q765">
        <v>0</v>
      </c>
      <c r="R765">
        <v>1773</v>
      </c>
      <c r="S765">
        <v>1</v>
      </c>
      <c r="T765" t="s">
        <v>4502</v>
      </c>
      <c r="U765" t="s">
        <v>4</v>
      </c>
      <c r="V765" t="s">
        <v>4</v>
      </c>
      <c r="W765">
        <v>1730</v>
      </c>
      <c r="X765">
        <v>43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0</v>
      </c>
      <c r="AE765" t="s">
        <v>1</v>
      </c>
      <c r="AF765" t="s">
        <v>4501</v>
      </c>
      <c r="AG765">
        <v>1773</v>
      </c>
      <c r="AH765">
        <v>0</v>
      </c>
      <c r="AI765">
        <v>1773</v>
      </c>
      <c r="AJ765">
        <v>1773</v>
      </c>
      <c r="AK765">
        <v>0</v>
      </c>
      <c r="AL765">
        <v>1773</v>
      </c>
      <c r="AM765">
        <v>1</v>
      </c>
      <c r="AN765" t="s">
        <v>4502</v>
      </c>
      <c r="AO765" t="s">
        <v>4</v>
      </c>
      <c r="AP765" t="s">
        <v>4</v>
      </c>
      <c r="AQ765">
        <v>24714386</v>
      </c>
      <c r="AR765">
        <v>12</v>
      </c>
      <c r="AS765" s="24">
        <f t="shared" si="22"/>
        <v>2965719.517703088</v>
      </c>
      <c r="AT765">
        <f t="shared" si="23"/>
        <v>3122450</v>
      </c>
    </row>
    <row r="766" spans="1:46" x14ac:dyDescent="0.2">
      <c r="A766">
        <v>960</v>
      </c>
      <c r="B766" t="s">
        <v>1177</v>
      </c>
      <c r="C766">
        <v>1169</v>
      </c>
      <c r="D766">
        <v>53</v>
      </c>
      <c r="E766">
        <v>0</v>
      </c>
      <c r="F766">
        <v>0</v>
      </c>
      <c r="G766">
        <v>1</v>
      </c>
      <c r="H766">
        <v>3</v>
      </c>
      <c r="I766">
        <v>2</v>
      </c>
      <c r="J766">
        <v>36</v>
      </c>
      <c r="K766" t="s">
        <v>1</v>
      </c>
      <c r="L766">
        <v>1293</v>
      </c>
      <c r="M766">
        <v>68</v>
      </c>
      <c r="N766">
        <v>1293</v>
      </c>
      <c r="O766" t="s">
        <v>1178</v>
      </c>
      <c r="P766">
        <v>1287</v>
      </c>
      <c r="Q766">
        <v>29</v>
      </c>
      <c r="R766">
        <v>1287</v>
      </c>
      <c r="S766">
        <v>3</v>
      </c>
      <c r="T766" t="s">
        <v>1179</v>
      </c>
      <c r="U766" t="s">
        <v>1180</v>
      </c>
      <c r="V766" t="s">
        <v>1181</v>
      </c>
      <c r="W766">
        <v>1169</v>
      </c>
      <c r="X766">
        <v>53</v>
      </c>
      <c r="Y766">
        <v>0</v>
      </c>
      <c r="Z766">
        <v>0</v>
      </c>
      <c r="AA766">
        <v>2</v>
      </c>
      <c r="AB766">
        <v>36</v>
      </c>
      <c r="AC766">
        <v>1</v>
      </c>
      <c r="AD766">
        <v>3</v>
      </c>
      <c r="AE766" t="s">
        <v>1</v>
      </c>
      <c r="AF766" t="s">
        <v>1178</v>
      </c>
      <c r="AG766">
        <v>1287</v>
      </c>
      <c r="AH766">
        <v>29</v>
      </c>
      <c r="AI766">
        <v>1287</v>
      </c>
      <c r="AJ766">
        <v>1293</v>
      </c>
      <c r="AK766">
        <v>68</v>
      </c>
      <c r="AL766">
        <v>1293</v>
      </c>
      <c r="AM766">
        <v>3</v>
      </c>
      <c r="AN766" t="s">
        <v>1179</v>
      </c>
      <c r="AO766" t="s">
        <v>1181</v>
      </c>
      <c r="AP766" t="s">
        <v>1180</v>
      </c>
      <c r="AQ766">
        <v>24737152</v>
      </c>
      <c r="AR766">
        <v>12</v>
      </c>
      <c r="AS766" s="24">
        <f t="shared" si="22"/>
        <v>2944096.2505442775</v>
      </c>
      <c r="AT766">
        <f t="shared" si="23"/>
        <v>3099684</v>
      </c>
    </row>
    <row r="767" spans="1:46" x14ac:dyDescent="0.2">
      <c r="A767">
        <v>965</v>
      </c>
      <c r="B767" t="s">
        <v>1182</v>
      </c>
      <c r="C767">
        <v>710</v>
      </c>
      <c r="D767">
        <v>70</v>
      </c>
      <c r="E767">
        <v>0</v>
      </c>
      <c r="F767">
        <v>0</v>
      </c>
      <c r="G767">
        <v>1</v>
      </c>
      <c r="H767">
        <v>3</v>
      </c>
      <c r="I767">
        <v>0</v>
      </c>
      <c r="J767">
        <v>0</v>
      </c>
      <c r="K767" t="s">
        <v>1</v>
      </c>
      <c r="L767">
        <v>849</v>
      </c>
      <c r="M767">
        <v>65</v>
      </c>
      <c r="N767">
        <v>848</v>
      </c>
      <c r="O767" t="s">
        <v>1183</v>
      </c>
      <c r="P767">
        <v>825</v>
      </c>
      <c r="Q767">
        <v>44</v>
      </c>
      <c r="R767">
        <v>824</v>
      </c>
      <c r="S767">
        <v>2</v>
      </c>
      <c r="T767" t="s">
        <v>1184</v>
      </c>
      <c r="U767" t="s">
        <v>1185</v>
      </c>
      <c r="V767" t="s">
        <v>1186</v>
      </c>
      <c r="W767">
        <v>710</v>
      </c>
      <c r="X767">
        <v>70</v>
      </c>
      <c r="Y767">
        <v>0</v>
      </c>
      <c r="Z767">
        <v>0</v>
      </c>
      <c r="AA767">
        <v>0</v>
      </c>
      <c r="AB767">
        <v>0</v>
      </c>
      <c r="AC767">
        <v>1</v>
      </c>
      <c r="AD767">
        <v>3</v>
      </c>
      <c r="AE767" t="s">
        <v>1</v>
      </c>
      <c r="AF767" t="s">
        <v>1183</v>
      </c>
      <c r="AG767">
        <v>825</v>
      </c>
      <c r="AH767">
        <v>44</v>
      </c>
      <c r="AI767">
        <v>824</v>
      </c>
      <c r="AJ767">
        <v>849</v>
      </c>
      <c r="AK767">
        <v>65</v>
      </c>
      <c r="AL767">
        <v>848</v>
      </c>
      <c r="AM767">
        <v>2</v>
      </c>
      <c r="AN767" t="s">
        <v>1184</v>
      </c>
      <c r="AO767" t="s">
        <v>1186</v>
      </c>
      <c r="AP767" t="s">
        <v>1185</v>
      </c>
      <c r="AQ767">
        <v>24753393</v>
      </c>
      <c r="AR767">
        <v>12</v>
      </c>
      <c r="AS767" s="24">
        <f t="shared" si="22"/>
        <v>2928670.4628817001</v>
      </c>
      <c r="AT767">
        <f t="shared" si="23"/>
        <v>3083443</v>
      </c>
    </row>
    <row r="768" spans="1:46" x14ac:dyDescent="0.2">
      <c r="A768">
        <v>2928</v>
      </c>
      <c r="B768" t="s">
        <v>2532</v>
      </c>
      <c r="C768">
        <v>1491</v>
      </c>
      <c r="D768">
        <v>99</v>
      </c>
      <c r="E768">
        <v>0</v>
      </c>
      <c r="F768">
        <v>0</v>
      </c>
      <c r="G768">
        <v>1</v>
      </c>
      <c r="H768">
        <v>3</v>
      </c>
      <c r="I768">
        <v>0</v>
      </c>
      <c r="J768">
        <v>0</v>
      </c>
      <c r="K768" t="s">
        <v>6</v>
      </c>
      <c r="L768">
        <v>1593</v>
      </c>
      <c r="M768">
        <v>0</v>
      </c>
      <c r="N768">
        <v>1593</v>
      </c>
      <c r="O768" t="s">
        <v>2533</v>
      </c>
      <c r="P768">
        <v>1590</v>
      </c>
      <c r="Q768">
        <v>0</v>
      </c>
      <c r="R768">
        <v>1590</v>
      </c>
      <c r="S768">
        <v>2</v>
      </c>
      <c r="T768" t="s">
        <v>2534</v>
      </c>
      <c r="U768" t="s">
        <v>2535</v>
      </c>
      <c r="V768" t="s">
        <v>2536</v>
      </c>
      <c r="W768">
        <v>1491</v>
      </c>
      <c r="X768">
        <v>99</v>
      </c>
      <c r="Y768">
        <v>0</v>
      </c>
      <c r="Z768">
        <v>0</v>
      </c>
      <c r="AA768">
        <v>0</v>
      </c>
      <c r="AB768">
        <v>0</v>
      </c>
      <c r="AC768">
        <v>1</v>
      </c>
      <c r="AD768">
        <v>3</v>
      </c>
      <c r="AE768" t="s">
        <v>6</v>
      </c>
      <c r="AF768" t="s">
        <v>2533</v>
      </c>
      <c r="AG768">
        <v>1590</v>
      </c>
      <c r="AH768">
        <v>0</v>
      </c>
      <c r="AI768">
        <v>1590</v>
      </c>
      <c r="AJ768">
        <v>1593</v>
      </c>
      <c r="AK768">
        <v>0</v>
      </c>
      <c r="AL768">
        <v>1593</v>
      </c>
      <c r="AM768">
        <v>2</v>
      </c>
      <c r="AN768" t="s">
        <v>2534</v>
      </c>
      <c r="AO768" t="s">
        <v>2536</v>
      </c>
      <c r="AP768" t="s">
        <v>2535</v>
      </c>
      <c r="AQ768">
        <v>24772077</v>
      </c>
      <c r="AR768">
        <v>12</v>
      </c>
      <c r="AS768" s="24">
        <f t="shared" si="22"/>
        <v>2910924.3009035233</v>
      </c>
      <c r="AT768">
        <f t="shared" si="23"/>
        <v>3064759</v>
      </c>
    </row>
    <row r="769" spans="1:46" x14ac:dyDescent="0.2">
      <c r="A769">
        <v>967</v>
      </c>
      <c r="B769" t="s">
        <v>1187</v>
      </c>
      <c r="C769">
        <v>1366</v>
      </c>
      <c r="D769">
        <v>125</v>
      </c>
      <c r="E769">
        <v>0</v>
      </c>
      <c r="F769">
        <v>0</v>
      </c>
      <c r="G769">
        <v>3</v>
      </c>
      <c r="H769">
        <v>30</v>
      </c>
      <c r="I769">
        <v>0</v>
      </c>
      <c r="J769">
        <v>0</v>
      </c>
      <c r="K769" t="s">
        <v>1</v>
      </c>
      <c r="L769">
        <v>1521</v>
      </c>
      <c r="M769">
        <v>0</v>
      </c>
      <c r="N769">
        <v>1521</v>
      </c>
      <c r="O769" t="s">
        <v>1188</v>
      </c>
      <c r="P769">
        <v>1491</v>
      </c>
      <c r="Q769">
        <v>0</v>
      </c>
      <c r="R769">
        <v>1491</v>
      </c>
      <c r="S769">
        <v>4</v>
      </c>
      <c r="T769" t="s">
        <v>1189</v>
      </c>
      <c r="U769" t="s">
        <v>1190</v>
      </c>
      <c r="V769" t="s">
        <v>1191</v>
      </c>
      <c r="W769">
        <v>1369</v>
      </c>
      <c r="X769">
        <v>122</v>
      </c>
      <c r="Y769">
        <v>0</v>
      </c>
      <c r="Z769">
        <v>0</v>
      </c>
      <c r="AA769">
        <v>0</v>
      </c>
      <c r="AB769">
        <v>0</v>
      </c>
      <c r="AC769">
        <v>3</v>
      </c>
      <c r="AD769">
        <v>30</v>
      </c>
      <c r="AE769" t="s">
        <v>1</v>
      </c>
      <c r="AF769" t="s">
        <v>1188</v>
      </c>
      <c r="AG769">
        <v>1491</v>
      </c>
      <c r="AH769">
        <v>0</v>
      </c>
      <c r="AI769">
        <v>1491</v>
      </c>
      <c r="AJ769">
        <v>1521</v>
      </c>
      <c r="AK769">
        <v>0</v>
      </c>
      <c r="AL769">
        <v>1521</v>
      </c>
      <c r="AM769">
        <v>4</v>
      </c>
      <c r="AN769" t="s">
        <v>1192</v>
      </c>
      <c r="AO769" t="s">
        <v>1193</v>
      </c>
      <c r="AP769" t="s">
        <v>1194</v>
      </c>
      <c r="AQ769">
        <v>24776082</v>
      </c>
      <c r="AR769">
        <v>12</v>
      </c>
      <c r="AS769" s="24">
        <f t="shared" si="22"/>
        <v>2907120.3307299721</v>
      </c>
      <c r="AT769">
        <f t="shared" si="23"/>
        <v>3060754</v>
      </c>
    </row>
    <row r="770" spans="1:46" x14ac:dyDescent="0.2">
      <c r="A770">
        <v>5910</v>
      </c>
      <c r="B770" t="s">
        <v>3961</v>
      </c>
      <c r="C770">
        <v>1629</v>
      </c>
      <c r="D770">
        <v>63</v>
      </c>
      <c r="E770">
        <v>0</v>
      </c>
      <c r="F770">
        <v>0</v>
      </c>
      <c r="G770">
        <v>1</v>
      </c>
      <c r="H770">
        <v>36</v>
      </c>
      <c r="I770">
        <v>0</v>
      </c>
      <c r="J770">
        <v>0</v>
      </c>
      <c r="K770" t="s">
        <v>6</v>
      </c>
      <c r="L770">
        <v>1728</v>
      </c>
      <c r="M770">
        <v>0</v>
      </c>
      <c r="N770">
        <v>1728</v>
      </c>
      <c r="O770" t="s">
        <v>3962</v>
      </c>
      <c r="P770">
        <v>1692</v>
      </c>
      <c r="Q770">
        <v>0</v>
      </c>
      <c r="R770">
        <v>1692</v>
      </c>
      <c r="S770">
        <v>2</v>
      </c>
      <c r="T770" t="s">
        <v>3963</v>
      </c>
      <c r="U770" t="s">
        <v>3964</v>
      </c>
      <c r="V770" t="s">
        <v>3965</v>
      </c>
      <c r="W770">
        <v>1629</v>
      </c>
      <c r="X770">
        <v>63</v>
      </c>
      <c r="Y770">
        <v>0</v>
      </c>
      <c r="Z770">
        <v>0</v>
      </c>
      <c r="AA770">
        <v>0</v>
      </c>
      <c r="AB770">
        <v>0</v>
      </c>
      <c r="AC770">
        <v>1</v>
      </c>
      <c r="AD770">
        <v>36</v>
      </c>
      <c r="AE770" t="s">
        <v>1</v>
      </c>
      <c r="AF770" t="s">
        <v>3962</v>
      </c>
      <c r="AG770">
        <v>1692</v>
      </c>
      <c r="AH770">
        <v>0</v>
      </c>
      <c r="AI770">
        <v>1692</v>
      </c>
      <c r="AJ770">
        <v>1728</v>
      </c>
      <c r="AK770">
        <v>0</v>
      </c>
      <c r="AL770">
        <v>1728</v>
      </c>
      <c r="AM770">
        <v>2</v>
      </c>
      <c r="AN770" t="s">
        <v>3966</v>
      </c>
      <c r="AO770" t="s">
        <v>3967</v>
      </c>
      <c r="AP770" t="s">
        <v>1210</v>
      </c>
      <c r="AQ770">
        <v>24791429</v>
      </c>
      <c r="AR770">
        <v>12</v>
      </c>
      <c r="AS770" s="24">
        <f t="shared" ref="AS770:AS833" si="24">(1-(AQ770/27836836))*26439574</f>
        <v>2892543.6689937748</v>
      </c>
      <c r="AT770">
        <f t="shared" si="23"/>
        <v>3045407</v>
      </c>
    </row>
    <row r="771" spans="1:46" x14ac:dyDescent="0.2">
      <c r="A771">
        <v>1010</v>
      </c>
      <c r="B771" t="s">
        <v>1211</v>
      </c>
      <c r="C771">
        <v>5088</v>
      </c>
      <c r="D771">
        <v>111</v>
      </c>
      <c r="E771">
        <v>0</v>
      </c>
      <c r="F771">
        <v>0</v>
      </c>
      <c r="G771">
        <v>0</v>
      </c>
      <c r="H771">
        <v>0</v>
      </c>
      <c r="I771">
        <v>3</v>
      </c>
      <c r="J771">
        <v>336</v>
      </c>
      <c r="K771" t="s">
        <v>6</v>
      </c>
      <c r="L771">
        <v>5199</v>
      </c>
      <c r="M771">
        <v>0</v>
      </c>
      <c r="N771">
        <v>5199</v>
      </c>
      <c r="O771" t="s">
        <v>1212</v>
      </c>
      <c r="P771">
        <v>6288</v>
      </c>
      <c r="Q771">
        <v>753</v>
      </c>
      <c r="R771">
        <v>6288</v>
      </c>
      <c r="S771">
        <v>4</v>
      </c>
      <c r="T771" t="s">
        <v>1213</v>
      </c>
      <c r="U771" t="s">
        <v>1214</v>
      </c>
      <c r="V771" t="s">
        <v>1215</v>
      </c>
      <c r="W771">
        <v>5088</v>
      </c>
      <c r="X771">
        <v>111</v>
      </c>
      <c r="Y771">
        <v>0</v>
      </c>
      <c r="Z771">
        <v>0</v>
      </c>
      <c r="AA771">
        <v>3</v>
      </c>
      <c r="AB771">
        <v>336</v>
      </c>
      <c r="AC771">
        <v>0</v>
      </c>
      <c r="AD771">
        <v>0</v>
      </c>
      <c r="AE771" t="s">
        <v>6</v>
      </c>
      <c r="AF771" t="s">
        <v>1212</v>
      </c>
      <c r="AG771">
        <v>6288</v>
      </c>
      <c r="AH771">
        <v>753</v>
      </c>
      <c r="AI771">
        <v>6288</v>
      </c>
      <c r="AJ771">
        <v>5199</v>
      </c>
      <c r="AK771">
        <v>0</v>
      </c>
      <c r="AL771">
        <v>5199</v>
      </c>
      <c r="AM771">
        <v>4</v>
      </c>
      <c r="AN771" t="s">
        <v>1216</v>
      </c>
      <c r="AO771" t="s">
        <v>1217</v>
      </c>
      <c r="AP771" t="s">
        <v>1218</v>
      </c>
      <c r="AQ771">
        <v>24811517</v>
      </c>
      <c r="AR771">
        <v>12</v>
      </c>
      <c r="AS771" s="24">
        <f t="shared" si="24"/>
        <v>2873463.9803929594</v>
      </c>
      <c r="AT771">
        <f t="shared" si="23"/>
        <v>3025319</v>
      </c>
    </row>
    <row r="772" spans="1:46" x14ac:dyDescent="0.2">
      <c r="A772">
        <v>1016</v>
      </c>
      <c r="B772" t="s">
        <v>1219</v>
      </c>
      <c r="C772">
        <v>917</v>
      </c>
      <c r="D772">
        <v>37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 t="s">
        <v>1</v>
      </c>
      <c r="L772">
        <v>954</v>
      </c>
      <c r="M772">
        <v>0</v>
      </c>
      <c r="N772">
        <v>954</v>
      </c>
      <c r="O772" t="s">
        <v>1220</v>
      </c>
      <c r="P772">
        <v>954</v>
      </c>
      <c r="Q772">
        <v>0</v>
      </c>
      <c r="R772">
        <v>954</v>
      </c>
      <c r="S772">
        <v>1</v>
      </c>
      <c r="T772" t="s">
        <v>1221</v>
      </c>
      <c r="U772" t="s">
        <v>4</v>
      </c>
      <c r="V772" t="s">
        <v>4</v>
      </c>
      <c r="W772">
        <v>917</v>
      </c>
      <c r="X772">
        <v>37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0</v>
      </c>
      <c r="AE772" t="s">
        <v>1</v>
      </c>
      <c r="AF772" t="s">
        <v>1220</v>
      </c>
      <c r="AG772">
        <v>954</v>
      </c>
      <c r="AH772">
        <v>0</v>
      </c>
      <c r="AI772">
        <v>954</v>
      </c>
      <c r="AJ772">
        <v>954</v>
      </c>
      <c r="AK772">
        <v>0</v>
      </c>
      <c r="AL772">
        <v>954</v>
      </c>
      <c r="AM772">
        <v>1</v>
      </c>
      <c r="AN772" t="s">
        <v>1221</v>
      </c>
      <c r="AO772" t="s">
        <v>4</v>
      </c>
      <c r="AP772" t="s">
        <v>4</v>
      </c>
      <c r="AQ772">
        <v>24843026</v>
      </c>
      <c r="AR772">
        <v>12</v>
      </c>
      <c r="AS772" s="24">
        <f t="shared" si="24"/>
        <v>2843536.5656118398</v>
      </c>
      <c r="AT772">
        <f t="shared" ref="AT772:AT835" si="25">27836836-AQ772</f>
        <v>2993810</v>
      </c>
    </row>
    <row r="773" spans="1:46" x14ac:dyDescent="0.2">
      <c r="A773">
        <v>5836</v>
      </c>
      <c r="B773" t="s">
        <v>3949</v>
      </c>
      <c r="C773">
        <v>313</v>
      </c>
      <c r="D773">
        <v>139</v>
      </c>
      <c r="E773">
        <v>0</v>
      </c>
      <c r="F773">
        <v>1</v>
      </c>
      <c r="G773">
        <v>1</v>
      </c>
      <c r="H773">
        <v>33</v>
      </c>
      <c r="I773">
        <v>1</v>
      </c>
      <c r="J773">
        <v>36</v>
      </c>
      <c r="K773" t="s">
        <v>6</v>
      </c>
      <c r="L773">
        <v>582</v>
      </c>
      <c r="M773">
        <v>0</v>
      </c>
      <c r="N773">
        <v>486</v>
      </c>
      <c r="O773" t="s">
        <v>3950</v>
      </c>
      <c r="P773">
        <v>498</v>
      </c>
      <c r="Q773">
        <v>0</v>
      </c>
      <c r="R773">
        <v>489</v>
      </c>
      <c r="S773">
        <v>2</v>
      </c>
      <c r="T773" t="s">
        <v>3951</v>
      </c>
      <c r="U773" t="s">
        <v>3768</v>
      </c>
      <c r="V773" t="s">
        <v>3952</v>
      </c>
      <c r="W773">
        <v>313</v>
      </c>
      <c r="X773">
        <v>140</v>
      </c>
      <c r="Y773">
        <v>0</v>
      </c>
      <c r="Z773">
        <v>0</v>
      </c>
      <c r="AA773">
        <v>1</v>
      </c>
      <c r="AB773">
        <v>36</v>
      </c>
      <c r="AC773">
        <v>1</v>
      </c>
      <c r="AD773">
        <v>33</v>
      </c>
      <c r="AE773" t="s">
        <v>6</v>
      </c>
      <c r="AF773" t="s">
        <v>3950</v>
      </c>
      <c r="AG773">
        <v>498</v>
      </c>
      <c r="AH773">
        <v>0</v>
      </c>
      <c r="AI773">
        <v>489</v>
      </c>
      <c r="AJ773">
        <v>582</v>
      </c>
      <c r="AK773">
        <v>0</v>
      </c>
      <c r="AL773">
        <v>486</v>
      </c>
      <c r="AM773">
        <v>2</v>
      </c>
      <c r="AN773" t="s">
        <v>3951</v>
      </c>
      <c r="AO773" t="s">
        <v>3952</v>
      </c>
      <c r="AP773" t="s">
        <v>3768</v>
      </c>
      <c r="AQ773">
        <v>24917079</v>
      </c>
      <c r="AR773">
        <v>6</v>
      </c>
      <c r="AS773" s="24">
        <f t="shared" si="24"/>
        <v>2773200.6347099929</v>
      </c>
      <c r="AT773">
        <f t="shared" si="25"/>
        <v>2919757</v>
      </c>
    </row>
    <row r="774" spans="1:46" x14ac:dyDescent="0.2">
      <c r="A774">
        <v>6740</v>
      </c>
      <c r="B774" t="s">
        <v>4391</v>
      </c>
      <c r="C774">
        <v>1005</v>
      </c>
      <c r="D774">
        <v>140</v>
      </c>
      <c r="E774">
        <v>0</v>
      </c>
      <c r="F774">
        <v>0</v>
      </c>
      <c r="G774">
        <v>1</v>
      </c>
      <c r="H774">
        <v>3</v>
      </c>
      <c r="I774">
        <v>0</v>
      </c>
      <c r="J774">
        <v>0</v>
      </c>
      <c r="K774" t="s">
        <v>6</v>
      </c>
      <c r="L774">
        <v>1161</v>
      </c>
      <c r="M774">
        <v>13</v>
      </c>
      <c r="N774">
        <v>1161</v>
      </c>
      <c r="O774" t="s">
        <v>4392</v>
      </c>
      <c r="P774">
        <v>1155</v>
      </c>
      <c r="Q774">
        <v>10</v>
      </c>
      <c r="R774">
        <v>1155</v>
      </c>
      <c r="S774">
        <v>2</v>
      </c>
      <c r="T774" t="s">
        <v>4393</v>
      </c>
      <c r="U774" t="s">
        <v>4394</v>
      </c>
      <c r="V774" t="s">
        <v>4395</v>
      </c>
      <c r="W774">
        <v>1005</v>
      </c>
      <c r="X774">
        <v>140</v>
      </c>
      <c r="Y774">
        <v>0</v>
      </c>
      <c r="Z774">
        <v>0</v>
      </c>
      <c r="AA774">
        <v>0</v>
      </c>
      <c r="AB774">
        <v>0</v>
      </c>
      <c r="AC774">
        <v>1</v>
      </c>
      <c r="AD774">
        <v>3</v>
      </c>
      <c r="AE774" t="s">
        <v>6</v>
      </c>
      <c r="AF774" t="s">
        <v>4392</v>
      </c>
      <c r="AG774">
        <v>1155</v>
      </c>
      <c r="AH774">
        <v>10</v>
      </c>
      <c r="AI774">
        <v>1155</v>
      </c>
      <c r="AJ774">
        <v>1161</v>
      </c>
      <c r="AK774">
        <v>13</v>
      </c>
      <c r="AL774">
        <v>1161</v>
      </c>
      <c r="AM774">
        <v>2</v>
      </c>
      <c r="AN774" t="s">
        <v>4393</v>
      </c>
      <c r="AO774" t="s">
        <v>4395</v>
      </c>
      <c r="AP774" t="s">
        <v>4394</v>
      </c>
      <c r="AQ774">
        <v>24991337</v>
      </c>
      <c r="AR774">
        <v>12</v>
      </c>
      <c r="AS774" s="24">
        <f t="shared" si="24"/>
        <v>2702669.9937243597</v>
      </c>
      <c r="AT774">
        <f t="shared" si="25"/>
        <v>2845499</v>
      </c>
    </row>
    <row r="775" spans="1:46" x14ac:dyDescent="0.2">
      <c r="A775">
        <v>5965</v>
      </c>
      <c r="B775" t="s">
        <v>3979</v>
      </c>
      <c r="C775">
        <v>3835</v>
      </c>
      <c r="D775">
        <v>125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 t="s">
        <v>1</v>
      </c>
      <c r="L775">
        <v>3960</v>
      </c>
      <c r="M775">
        <v>0</v>
      </c>
      <c r="N775">
        <v>3960</v>
      </c>
      <c r="O775" t="s">
        <v>3980</v>
      </c>
      <c r="P775">
        <v>3960</v>
      </c>
      <c r="Q775">
        <v>0</v>
      </c>
      <c r="R775">
        <v>3960</v>
      </c>
      <c r="S775">
        <v>1</v>
      </c>
      <c r="T775" t="s">
        <v>3981</v>
      </c>
      <c r="U775" t="s">
        <v>4</v>
      </c>
      <c r="V775" t="s">
        <v>4</v>
      </c>
      <c r="W775">
        <v>3835</v>
      </c>
      <c r="X775">
        <v>125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0</v>
      </c>
      <c r="AE775" t="s">
        <v>1</v>
      </c>
      <c r="AF775" t="s">
        <v>3980</v>
      </c>
      <c r="AG775">
        <v>3960</v>
      </c>
      <c r="AH775">
        <v>0</v>
      </c>
      <c r="AI775">
        <v>3960</v>
      </c>
      <c r="AJ775">
        <v>3960</v>
      </c>
      <c r="AK775">
        <v>0</v>
      </c>
      <c r="AL775">
        <v>3960</v>
      </c>
      <c r="AM775">
        <v>1</v>
      </c>
      <c r="AN775" t="s">
        <v>3981</v>
      </c>
      <c r="AO775" t="s">
        <v>4</v>
      </c>
      <c r="AP775" t="s">
        <v>4</v>
      </c>
      <c r="AQ775">
        <v>25017132</v>
      </c>
      <c r="AR775">
        <v>12</v>
      </c>
      <c r="AS775" s="24">
        <f t="shared" si="24"/>
        <v>2678169.7663518931</v>
      </c>
      <c r="AT775">
        <f t="shared" si="25"/>
        <v>2819704</v>
      </c>
    </row>
    <row r="776" spans="1:46" x14ac:dyDescent="0.2">
      <c r="A776">
        <v>5489</v>
      </c>
      <c r="B776" t="s">
        <v>3759</v>
      </c>
      <c r="C776">
        <v>909</v>
      </c>
      <c r="D776">
        <v>231</v>
      </c>
      <c r="E776">
        <v>0</v>
      </c>
      <c r="F776">
        <v>0</v>
      </c>
      <c r="G776">
        <v>1</v>
      </c>
      <c r="H776">
        <v>79</v>
      </c>
      <c r="I776">
        <v>0</v>
      </c>
      <c r="J776">
        <v>0</v>
      </c>
      <c r="K776" t="s">
        <v>6</v>
      </c>
      <c r="L776">
        <v>1488</v>
      </c>
      <c r="M776">
        <v>114</v>
      </c>
      <c r="N776">
        <v>1333</v>
      </c>
      <c r="O776" t="s">
        <v>3760</v>
      </c>
      <c r="P776">
        <v>1245</v>
      </c>
      <c r="Q776">
        <v>105</v>
      </c>
      <c r="R776">
        <v>1245</v>
      </c>
      <c r="S776">
        <v>2</v>
      </c>
      <c r="T776" t="s">
        <v>3761</v>
      </c>
      <c r="U776" t="s">
        <v>3762</v>
      </c>
      <c r="V776" t="s">
        <v>3763</v>
      </c>
      <c r="W776">
        <v>909</v>
      </c>
      <c r="X776">
        <v>231</v>
      </c>
      <c r="Y776">
        <v>0</v>
      </c>
      <c r="Z776">
        <v>0</v>
      </c>
      <c r="AA776">
        <v>0</v>
      </c>
      <c r="AB776">
        <v>0</v>
      </c>
      <c r="AC776">
        <v>1</v>
      </c>
      <c r="AD776">
        <v>79</v>
      </c>
      <c r="AE776" t="s">
        <v>6</v>
      </c>
      <c r="AF776" t="s">
        <v>3760</v>
      </c>
      <c r="AG776">
        <v>1245</v>
      </c>
      <c r="AH776">
        <v>105</v>
      </c>
      <c r="AI776">
        <v>1245</v>
      </c>
      <c r="AJ776">
        <v>1488</v>
      </c>
      <c r="AK776">
        <v>114</v>
      </c>
      <c r="AL776">
        <v>1333</v>
      </c>
      <c r="AM776">
        <v>2</v>
      </c>
      <c r="AN776" t="s">
        <v>3761</v>
      </c>
      <c r="AO776" t="s">
        <v>3763</v>
      </c>
      <c r="AP776" t="s">
        <v>3762</v>
      </c>
      <c r="AQ776">
        <v>25053330</v>
      </c>
      <c r="AR776">
        <v>9</v>
      </c>
      <c r="AS776" s="24">
        <f t="shared" si="24"/>
        <v>2643788.7145810677</v>
      </c>
      <c r="AT776">
        <f t="shared" si="25"/>
        <v>2783506</v>
      </c>
    </row>
    <row r="777" spans="1:46" x14ac:dyDescent="0.2">
      <c r="A777">
        <v>188</v>
      </c>
      <c r="B777" t="s">
        <v>541</v>
      </c>
      <c r="C777">
        <v>909</v>
      </c>
      <c r="D777">
        <v>36</v>
      </c>
      <c r="E777">
        <v>0</v>
      </c>
      <c r="F777">
        <v>0</v>
      </c>
      <c r="G777">
        <v>1</v>
      </c>
      <c r="H777">
        <v>87</v>
      </c>
      <c r="I777">
        <v>1</v>
      </c>
      <c r="J777">
        <v>84</v>
      </c>
      <c r="K777" t="s">
        <v>6</v>
      </c>
      <c r="L777">
        <v>1032</v>
      </c>
      <c r="M777">
        <v>0</v>
      </c>
      <c r="N777">
        <v>1032</v>
      </c>
      <c r="O777" t="s">
        <v>542</v>
      </c>
      <c r="P777">
        <v>1029</v>
      </c>
      <c r="Q777">
        <v>0</v>
      </c>
      <c r="R777">
        <v>1029</v>
      </c>
      <c r="S777">
        <v>2</v>
      </c>
      <c r="T777" t="s">
        <v>543</v>
      </c>
      <c r="U777" t="s">
        <v>544</v>
      </c>
      <c r="V777" t="s">
        <v>545</v>
      </c>
      <c r="W777">
        <v>909</v>
      </c>
      <c r="X777">
        <v>36</v>
      </c>
      <c r="Y777">
        <v>0</v>
      </c>
      <c r="Z777">
        <v>0</v>
      </c>
      <c r="AA777">
        <v>1</v>
      </c>
      <c r="AB777">
        <v>84</v>
      </c>
      <c r="AC777">
        <v>1</v>
      </c>
      <c r="AD777">
        <v>87</v>
      </c>
      <c r="AE777" t="s">
        <v>6</v>
      </c>
      <c r="AF777" t="s">
        <v>542</v>
      </c>
      <c r="AG777">
        <v>1029</v>
      </c>
      <c r="AH777">
        <v>0</v>
      </c>
      <c r="AI777">
        <v>1029</v>
      </c>
      <c r="AJ777">
        <v>1032</v>
      </c>
      <c r="AK777">
        <v>0</v>
      </c>
      <c r="AL777">
        <v>1032</v>
      </c>
      <c r="AM777">
        <v>2</v>
      </c>
      <c r="AN777" t="s">
        <v>543</v>
      </c>
      <c r="AO777" t="s">
        <v>545</v>
      </c>
      <c r="AP777" t="s">
        <v>544</v>
      </c>
      <c r="AQ777">
        <v>25055313</v>
      </c>
      <c r="AR777">
        <v>12</v>
      </c>
      <c r="AS777" s="24">
        <f t="shared" si="24"/>
        <v>2641905.2506973869</v>
      </c>
      <c r="AT777">
        <f t="shared" si="25"/>
        <v>2781523</v>
      </c>
    </row>
    <row r="778" spans="1:46" x14ac:dyDescent="0.2">
      <c r="A778">
        <v>411</v>
      </c>
      <c r="B778" t="s">
        <v>774</v>
      </c>
      <c r="C778">
        <v>456</v>
      </c>
      <c r="D778">
        <v>9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 t="s">
        <v>1</v>
      </c>
      <c r="L778">
        <v>465</v>
      </c>
      <c r="M778">
        <v>0</v>
      </c>
      <c r="N778">
        <v>465</v>
      </c>
      <c r="O778" t="s">
        <v>775</v>
      </c>
      <c r="P778">
        <v>465</v>
      </c>
      <c r="Q778">
        <v>0</v>
      </c>
      <c r="R778">
        <v>465</v>
      </c>
      <c r="S778">
        <v>1</v>
      </c>
      <c r="T778" t="s">
        <v>776</v>
      </c>
      <c r="U778" t="s">
        <v>4</v>
      </c>
      <c r="V778" t="s">
        <v>4</v>
      </c>
      <c r="W778">
        <v>456</v>
      </c>
      <c r="X778">
        <v>9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0</v>
      </c>
      <c r="AE778" t="s">
        <v>1</v>
      </c>
      <c r="AF778" t="s">
        <v>775</v>
      </c>
      <c r="AG778">
        <v>465</v>
      </c>
      <c r="AH778">
        <v>0</v>
      </c>
      <c r="AI778">
        <v>465</v>
      </c>
      <c r="AJ778">
        <v>465</v>
      </c>
      <c r="AK778">
        <v>0</v>
      </c>
      <c r="AL778">
        <v>465</v>
      </c>
      <c r="AM778">
        <v>1</v>
      </c>
      <c r="AN778" t="s">
        <v>776</v>
      </c>
      <c r="AO778" t="s">
        <v>4</v>
      </c>
      <c r="AP778" t="s">
        <v>4</v>
      </c>
      <c r="AQ778">
        <v>25063304</v>
      </c>
      <c r="AR778">
        <v>12</v>
      </c>
      <c r="AS778" s="24">
        <f t="shared" si="24"/>
        <v>2634315.3566507339</v>
      </c>
      <c r="AT778">
        <f t="shared" si="25"/>
        <v>2773532</v>
      </c>
    </row>
    <row r="779" spans="1:46" x14ac:dyDescent="0.2">
      <c r="A779">
        <v>7200</v>
      </c>
      <c r="B779" t="s">
        <v>4580</v>
      </c>
      <c r="C779">
        <v>3998</v>
      </c>
      <c r="D779">
        <v>181</v>
      </c>
      <c r="E779">
        <v>0</v>
      </c>
      <c r="F779">
        <v>1</v>
      </c>
      <c r="G779">
        <v>1</v>
      </c>
      <c r="H779">
        <v>8</v>
      </c>
      <c r="I779">
        <v>1</v>
      </c>
      <c r="J779">
        <v>2</v>
      </c>
      <c r="K779" t="s">
        <v>6</v>
      </c>
      <c r="L779">
        <v>4188</v>
      </c>
      <c r="M779">
        <v>0</v>
      </c>
      <c r="N779">
        <v>4188</v>
      </c>
      <c r="O779" t="s">
        <v>4581</v>
      </c>
      <c r="P779">
        <v>4182</v>
      </c>
      <c r="Q779">
        <v>0</v>
      </c>
      <c r="R779">
        <v>4182</v>
      </c>
      <c r="S779">
        <v>2</v>
      </c>
      <c r="T779" t="s">
        <v>4582</v>
      </c>
      <c r="U779" t="s">
        <v>4583</v>
      </c>
      <c r="V779" t="s">
        <v>4584</v>
      </c>
      <c r="W779">
        <v>3998</v>
      </c>
      <c r="X779">
        <v>182</v>
      </c>
      <c r="Y779">
        <v>0</v>
      </c>
      <c r="Z779">
        <v>0</v>
      </c>
      <c r="AA779">
        <v>1</v>
      </c>
      <c r="AB779">
        <v>2</v>
      </c>
      <c r="AC779">
        <v>1</v>
      </c>
      <c r="AD779">
        <v>8</v>
      </c>
      <c r="AE779" t="s">
        <v>6</v>
      </c>
      <c r="AF779" t="s">
        <v>4581</v>
      </c>
      <c r="AG779">
        <v>4182</v>
      </c>
      <c r="AH779">
        <v>0</v>
      </c>
      <c r="AI779">
        <v>4182</v>
      </c>
      <c r="AJ779">
        <v>4188</v>
      </c>
      <c r="AK779">
        <v>0</v>
      </c>
      <c r="AL779">
        <v>4188</v>
      </c>
      <c r="AM779">
        <v>2</v>
      </c>
      <c r="AN779" t="s">
        <v>4582</v>
      </c>
      <c r="AO779" t="s">
        <v>4584</v>
      </c>
      <c r="AP779" t="s">
        <v>4583</v>
      </c>
      <c r="AQ779">
        <v>25073922</v>
      </c>
      <c r="AR779">
        <v>12</v>
      </c>
      <c r="AS779" s="24">
        <f t="shared" si="24"/>
        <v>2624230.3241157136</v>
      </c>
      <c r="AT779">
        <f t="shared" si="25"/>
        <v>2762914</v>
      </c>
    </row>
    <row r="780" spans="1:46" x14ac:dyDescent="0.2">
      <c r="A780">
        <v>160</v>
      </c>
      <c r="B780" t="s">
        <v>523</v>
      </c>
      <c r="C780">
        <v>1108</v>
      </c>
      <c r="D780">
        <v>44</v>
      </c>
      <c r="E780">
        <v>0</v>
      </c>
      <c r="F780">
        <v>0</v>
      </c>
      <c r="G780">
        <v>0</v>
      </c>
      <c r="H780">
        <v>0</v>
      </c>
      <c r="I780">
        <v>1</v>
      </c>
      <c r="J780">
        <v>63</v>
      </c>
      <c r="K780" t="s">
        <v>1</v>
      </c>
      <c r="L780">
        <v>1152</v>
      </c>
      <c r="M780">
        <v>0</v>
      </c>
      <c r="N780">
        <v>1152</v>
      </c>
      <c r="O780" t="s">
        <v>524</v>
      </c>
      <c r="P780">
        <v>1215</v>
      </c>
      <c r="Q780">
        <v>0</v>
      </c>
      <c r="R780">
        <v>1215</v>
      </c>
      <c r="S780">
        <v>2</v>
      </c>
      <c r="T780" t="s">
        <v>525</v>
      </c>
      <c r="U780" t="s">
        <v>526</v>
      </c>
      <c r="V780" t="s">
        <v>527</v>
      </c>
      <c r="W780">
        <v>1108</v>
      </c>
      <c r="X780">
        <v>44</v>
      </c>
      <c r="Y780">
        <v>0</v>
      </c>
      <c r="Z780">
        <v>0</v>
      </c>
      <c r="AA780">
        <v>1</v>
      </c>
      <c r="AB780">
        <v>63</v>
      </c>
      <c r="AC780">
        <v>0</v>
      </c>
      <c r="AD780">
        <v>0</v>
      </c>
      <c r="AE780" t="s">
        <v>1</v>
      </c>
      <c r="AF780" t="s">
        <v>524</v>
      </c>
      <c r="AG780">
        <v>1215</v>
      </c>
      <c r="AH780">
        <v>0</v>
      </c>
      <c r="AI780">
        <v>1215</v>
      </c>
      <c r="AJ780">
        <v>1152</v>
      </c>
      <c r="AK780">
        <v>0</v>
      </c>
      <c r="AL780">
        <v>1152</v>
      </c>
      <c r="AM780">
        <v>2</v>
      </c>
      <c r="AN780" t="s">
        <v>525</v>
      </c>
      <c r="AO780" t="s">
        <v>527</v>
      </c>
      <c r="AP780" t="s">
        <v>526</v>
      </c>
      <c r="AQ780">
        <v>25121813</v>
      </c>
      <c r="AR780">
        <v>12</v>
      </c>
      <c r="AS780" s="24">
        <f t="shared" si="24"/>
        <v>2578743.1991265807</v>
      </c>
      <c r="AT780">
        <f t="shared" si="25"/>
        <v>2715023</v>
      </c>
    </row>
    <row r="781" spans="1:46" x14ac:dyDescent="0.2">
      <c r="A781">
        <v>155</v>
      </c>
      <c r="B781" t="s">
        <v>516</v>
      </c>
      <c r="C781">
        <v>2671</v>
      </c>
      <c r="D781">
        <v>95</v>
      </c>
      <c r="E781">
        <v>0</v>
      </c>
      <c r="F781">
        <v>0</v>
      </c>
      <c r="G781">
        <v>1</v>
      </c>
      <c r="H781">
        <v>12</v>
      </c>
      <c r="I781">
        <v>0</v>
      </c>
      <c r="J781">
        <v>0</v>
      </c>
      <c r="K781" t="s">
        <v>1</v>
      </c>
      <c r="L781">
        <v>2778</v>
      </c>
      <c r="M781">
        <v>0</v>
      </c>
      <c r="N781">
        <v>2778</v>
      </c>
      <c r="O781" t="s">
        <v>517</v>
      </c>
      <c r="P781">
        <v>2766</v>
      </c>
      <c r="Q781">
        <v>0</v>
      </c>
      <c r="R781">
        <v>2766</v>
      </c>
      <c r="S781">
        <v>2</v>
      </c>
      <c r="T781" t="s">
        <v>518</v>
      </c>
      <c r="U781" t="s">
        <v>519</v>
      </c>
      <c r="V781" t="s">
        <v>520</v>
      </c>
      <c r="W781">
        <v>2673</v>
      </c>
      <c r="X781">
        <v>93</v>
      </c>
      <c r="Y781">
        <v>0</v>
      </c>
      <c r="Z781">
        <v>0</v>
      </c>
      <c r="AA781">
        <v>0</v>
      </c>
      <c r="AB781">
        <v>0</v>
      </c>
      <c r="AC781">
        <v>1</v>
      </c>
      <c r="AD781">
        <v>12</v>
      </c>
      <c r="AE781" t="s">
        <v>1</v>
      </c>
      <c r="AF781" t="s">
        <v>517</v>
      </c>
      <c r="AG781">
        <v>2766</v>
      </c>
      <c r="AH781">
        <v>0</v>
      </c>
      <c r="AI781">
        <v>2766</v>
      </c>
      <c r="AJ781">
        <v>2778</v>
      </c>
      <c r="AK781">
        <v>0</v>
      </c>
      <c r="AL781">
        <v>2778</v>
      </c>
      <c r="AM781">
        <v>2</v>
      </c>
      <c r="AN781" t="s">
        <v>521</v>
      </c>
      <c r="AO781" t="s">
        <v>519</v>
      </c>
      <c r="AP781" t="s">
        <v>522</v>
      </c>
      <c r="AQ781">
        <v>25136790</v>
      </c>
      <c r="AR781">
        <v>12</v>
      </c>
      <c r="AS781" s="24">
        <f t="shared" si="24"/>
        <v>2564517.9653464942</v>
      </c>
      <c r="AT781">
        <f t="shared" si="25"/>
        <v>2700046</v>
      </c>
    </row>
    <row r="782" spans="1:46" x14ac:dyDescent="0.2">
      <c r="A782">
        <v>124</v>
      </c>
      <c r="B782" t="s">
        <v>510</v>
      </c>
      <c r="C782">
        <v>1111</v>
      </c>
      <c r="D782">
        <v>59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 t="s">
        <v>1</v>
      </c>
      <c r="L782">
        <v>1170</v>
      </c>
      <c r="M782">
        <v>0</v>
      </c>
      <c r="N782">
        <v>1170</v>
      </c>
      <c r="O782" t="s">
        <v>511</v>
      </c>
      <c r="P782">
        <v>1170</v>
      </c>
      <c r="Q782">
        <v>0</v>
      </c>
      <c r="R782">
        <v>1170</v>
      </c>
      <c r="S782">
        <v>1</v>
      </c>
      <c r="T782" t="s">
        <v>512</v>
      </c>
      <c r="U782" t="s">
        <v>4</v>
      </c>
      <c r="V782" t="s">
        <v>4</v>
      </c>
      <c r="W782">
        <v>1111</v>
      </c>
      <c r="X782">
        <v>59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0</v>
      </c>
      <c r="AE782" t="s">
        <v>1</v>
      </c>
      <c r="AF782" t="s">
        <v>511</v>
      </c>
      <c r="AG782">
        <v>1170</v>
      </c>
      <c r="AH782">
        <v>0</v>
      </c>
      <c r="AI782">
        <v>1170</v>
      </c>
      <c r="AJ782">
        <v>1170</v>
      </c>
      <c r="AK782">
        <v>0</v>
      </c>
      <c r="AL782">
        <v>1170</v>
      </c>
      <c r="AM782">
        <v>1</v>
      </c>
      <c r="AN782" t="s">
        <v>512</v>
      </c>
      <c r="AO782" t="s">
        <v>4</v>
      </c>
      <c r="AP782" t="s">
        <v>4</v>
      </c>
      <c r="AQ782">
        <v>25165630</v>
      </c>
      <c r="AR782">
        <v>12</v>
      </c>
      <c r="AS782" s="24">
        <f t="shared" si="24"/>
        <v>2537125.5808757856</v>
      </c>
      <c r="AT782">
        <f t="shared" si="25"/>
        <v>2671206</v>
      </c>
    </row>
    <row r="783" spans="1:46" x14ac:dyDescent="0.2">
      <c r="A783">
        <v>120</v>
      </c>
      <c r="B783" t="s">
        <v>502</v>
      </c>
      <c r="C783">
        <v>2197</v>
      </c>
      <c r="D783">
        <v>65</v>
      </c>
      <c r="E783">
        <v>0</v>
      </c>
      <c r="F783">
        <v>0</v>
      </c>
      <c r="G783">
        <v>1</v>
      </c>
      <c r="H783">
        <v>33</v>
      </c>
      <c r="I783">
        <v>1</v>
      </c>
      <c r="J783">
        <v>3</v>
      </c>
      <c r="K783" t="s">
        <v>6</v>
      </c>
      <c r="L783">
        <v>2295</v>
      </c>
      <c r="M783">
        <v>0</v>
      </c>
      <c r="N783">
        <v>2295</v>
      </c>
      <c r="O783" t="s">
        <v>503</v>
      </c>
      <c r="P783">
        <v>2550</v>
      </c>
      <c r="Q783">
        <v>285</v>
      </c>
      <c r="R783">
        <v>2550</v>
      </c>
      <c r="S783">
        <v>3</v>
      </c>
      <c r="T783" t="s">
        <v>504</v>
      </c>
      <c r="U783" t="s">
        <v>505</v>
      </c>
      <c r="V783" t="s">
        <v>506</v>
      </c>
      <c r="W783">
        <v>2197</v>
      </c>
      <c r="X783">
        <v>65</v>
      </c>
      <c r="Y783">
        <v>0</v>
      </c>
      <c r="Z783">
        <v>0</v>
      </c>
      <c r="AA783">
        <v>1</v>
      </c>
      <c r="AB783">
        <v>3</v>
      </c>
      <c r="AC783">
        <v>1</v>
      </c>
      <c r="AD783">
        <v>33</v>
      </c>
      <c r="AE783" t="s">
        <v>1</v>
      </c>
      <c r="AF783" t="s">
        <v>503</v>
      </c>
      <c r="AG783">
        <v>2550</v>
      </c>
      <c r="AH783">
        <v>285</v>
      </c>
      <c r="AI783">
        <v>2550</v>
      </c>
      <c r="AJ783">
        <v>2295</v>
      </c>
      <c r="AK783">
        <v>0</v>
      </c>
      <c r="AL783">
        <v>2295</v>
      </c>
      <c r="AM783">
        <v>3</v>
      </c>
      <c r="AN783" t="s">
        <v>507</v>
      </c>
      <c r="AO783" t="s">
        <v>508</v>
      </c>
      <c r="AP783" t="s">
        <v>509</v>
      </c>
      <c r="AQ783">
        <v>25173150</v>
      </c>
      <c r="AR783">
        <v>12</v>
      </c>
      <c r="AS783" s="24">
        <f t="shared" si="24"/>
        <v>2529983.0451192078</v>
      </c>
      <c r="AT783">
        <f t="shared" si="25"/>
        <v>2663686</v>
      </c>
    </row>
    <row r="784" spans="1:46" x14ac:dyDescent="0.2">
      <c r="A784">
        <v>3910</v>
      </c>
      <c r="B784" t="s">
        <v>2960</v>
      </c>
      <c r="C784">
        <v>2198</v>
      </c>
      <c r="D784">
        <v>64</v>
      </c>
      <c r="E784">
        <v>0</v>
      </c>
      <c r="F784">
        <v>0</v>
      </c>
      <c r="G784">
        <v>1</v>
      </c>
      <c r="H784">
        <v>33</v>
      </c>
      <c r="I784">
        <v>1</v>
      </c>
      <c r="J784">
        <v>3</v>
      </c>
      <c r="K784" t="s">
        <v>6</v>
      </c>
      <c r="L784">
        <v>2295</v>
      </c>
      <c r="M784">
        <v>0</v>
      </c>
      <c r="N784">
        <v>2295</v>
      </c>
      <c r="O784" t="s">
        <v>2961</v>
      </c>
      <c r="P784">
        <v>2550</v>
      </c>
      <c r="Q784">
        <v>285</v>
      </c>
      <c r="R784">
        <v>2550</v>
      </c>
      <c r="S784">
        <v>3</v>
      </c>
      <c r="T784" t="s">
        <v>504</v>
      </c>
      <c r="U784" t="s">
        <v>505</v>
      </c>
      <c r="V784" t="s">
        <v>506</v>
      </c>
      <c r="W784">
        <v>2198</v>
      </c>
      <c r="X784">
        <v>64</v>
      </c>
      <c r="Y784">
        <v>0</v>
      </c>
      <c r="Z784">
        <v>0</v>
      </c>
      <c r="AA784">
        <v>1</v>
      </c>
      <c r="AB784">
        <v>3</v>
      </c>
      <c r="AC784">
        <v>1</v>
      </c>
      <c r="AD784">
        <v>33</v>
      </c>
      <c r="AE784" t="s">
        <v>1</v>
      </c>
      <c r="AF784" t="s">
        <v>2961</v>
      </c>
      <c r="AG784">
        <v>2550</v>
      </c>
      <c r="AH784">
        <v>285</v>
      </c>
      <c r="AI784">
        <v>2550</v>
      </c>
      <c r="AJ784">
        <v>2295</v>
      </c>
      <c r="AK784">
        <v>0</v>
      </c>
      <c r="AL784">
        <v>2295</v>
      </c>
      <c r="AM784">
        <v>3</v>
      </c>
      <c r="AN784" t="s">
        <v>507</v>
      </c>
      <c r="AO784" t="s">
        <v>508</v>
      </c>
      <c r="AP784" t="s">
        <v>509</v>
      </c>
      <c r="AQ784">
        <v>25173150</v>
      </c>
      <c r="AR784">
        <v>12</v>
      </c>
      <c r="AS784" s="24">
        <f t="shared" si="24"/>
        <v>2529983.0451192078</v>
      </c>
      <c r="AT784">
        <f t="shared" si="25"/>
        <v>2663686</v>
      </c>
    </row>
    <row r="785" spans="1:46" x14ac:dyDescent="0.2">
      <c r="A785">
        <v>6164</v>
      </c>
      <c r="B785" t="s">
        <v>4102</v>
      </c>
      <c r="C785">
        <v>631</v>
      </c>
      <c r="D785">
        <v>61</v>
      </c>
      <c r="E785">
        <v>0</v>
      </c>
      <c r="F785">
        <v>0</v>
      </c>
      <c r="G785">
        <v>2</v>
      </c>
      <c r="H785">
        <v>50</v>
      </c>
      <c r="I785">
        <v>2</v>
      </c>
      <c r="J785">
        <v>29</v>
      </c>
      <c r="K785" t="s">
        <v>6</v>
      </c>
      <c r="L785">
        <v>759</v>
      </c>
      <c r="M785">
        <v>0</v>
      </c>
      <c r="N785">
        <v>742</v>
      </c>
      <c r="O785" t="s">
        <v>4103</v>
      </c>
      <c r="P785">
        <v>759</v>
      </c>
      <c r="Q785">
        <v>36</v>
      </c>
      <c r="R785">
        <v>757</v>
      </c>
      <c r="S785">
        <v>4</v>
      </c>
      <c r="T785" t="s">
        <v>4104</v>
      </c>
      <c r="U785" t="s">
        <v>4105</v>
      </c>
      <c r="V785" t="s">
        <v>4106</v>
      </c>
      <c r="W785">
        <v>631</v>
      </c>
      <c r="X785">
        <v>61</v>
      </c>
      <c r="Y785">
        <v>0</v>
      </c>
      <c r="Z785">
        <v>0</v>
      </c>
      <c r="AA785">
        <v>2</v>
      </c>
      <c r="AB785">
        <v>29</v>
      </c>
      <c r="AC785">
        <v>2</v>
      </c>
      <c r="AD785">
        <v>50</v>
      </c>
      <c r="AE785" t="s">
        <v>6</v>
      </c>
      <c r="AF785" t="s">
        <v>4103</v>
      </c>
      <c r="AG785">
        <v>759</v>
      </c>
      <c r="AH785">
        <v>36</v>
      </c>
      <c r="AI785">
        <v>757</v>
      </c>
      <c r="AJ785">
        <v>759</v>
      </c>
      <c r="AK785">
        <v>0</v>
      </c>
      <c r="AL785">
        <v>742</v>
      </c>
      <c r="AM785">
        <v>4</v>
      </c>
      <c r="AN785" t="s">
        <v>4107</v>
      </c>
      <c r="AO785" t="s">
        <v>4108</v>
      </c>
      <c r="AP785" t="s">
        <v>4109</v>
      </c>
      <c r="AQ785">
        <v>25196935</v>
      </c>
      <c r="AR785">
        <v>12</v>
      </c>
      <c r="AS785" s="24">
        <f t="shared" si="24"/>
        <v>2507391.9263731702</v>
      </c>
      <c r="AT785">
        <f t="shared" si="25"/>
        <v>2639901</v>
      </c>
    </row>
    <row r="786" spans="1:46" x14ac:dyDescent="0.2">
      <c r="A786">
        <v>3002</v>
      </c>
      <c r="B786" t="s">
        <v>2593</v>
      </c>
      <c r="C786">
        <v>902</v>
      </c>
      <c r="D786">
        <v>7</v>
      </c>
      <c r="E786">
        <v>0</v>
      </c>
      <c r="F786">
        <v>0</v>
      </c>
      <c r="G786">
        <v>0</v>
      </c>
      <c r="H786">
        <v>0</v>
      </c>
      <c r="I786">
        <v>1</v>
      </c>
      <c r="J786">
        <v>6</v>
      </c>
      <c r="K786" t="s">
        <v>1</v>
      </c>
      <c r="L786">
        <v>909</v>
      </c>
      <c r="M786">
        <v>0</v>
      </c>
      <c r="N786">
        <v>909</v>
      </c>
      <c r="O786" t="s">
        <v>2594</v>
      </c>
      <c r="P786">
        <v>915</v>
      </c>
      <c r="Q786">
        <v>0</v>
      </c>
      <c r="R786">
        <v>915</v>
      </c>
      <c r="S786">
        <v>2</v>
      </c>
      <c r="T786" t="s">
        <v>2595</v>
      </c>
      <c r="U786" t="s">
        <v>2596</v>
      </c>
      <c r="V786" t="s">
        <v>2597</v>
      </c>
      <c r="W786">
        <v>902</v>
      </c>
      <c r="X786">
        <v>7</v>
      </c>
      <c r="Y786">
        <v>0</v>
      </c>
      <c r="Z786">
        <v>0</v>
      </c>
      <c r="AA786">
        <v>1</v>
      </c>
      <c r="AB786">
        <v>6</v>
      </c>
      <c r="AC786">
        <v>0</v>
      </c>
      <c r="AD786">
        <v>0</v>
      </c>
      <c r="AE786" t="s">
        <v>1</v>
      </c>
      <c r="AF786" t="s">
        <v>2594</v>
      </c>
      <c r="AG786">
        <v>915</v>
      </c>
      <c r="AH786">
        <v>0</v>
      </c>
      <c r="AI786">
        <v>915</v>
      </c>
      <c r="AJ786">
        <v>909</v>
      </c>
      <c r="AK786">
        <v>0</v>
      </c>
      <c r="AL786">
        <v>909</v>
      </c>
      <c r="AM786">
        <v>2</v>
      </c>
      <c r="AN786" t="s">
        <v>2598</v>
      </c>
      <c r="AO786" t="s">
        <v>2599</v>
      </c>
      <c r="AP786" t="s">
        <v>2600</v>
      </c>
      <c r="AQ786">
        <v>25215545</v>
      </c>
      <c r="AR786">
        <v>12</v>
      </c>
      <c r="AS786" s="24">
        <f t="shared" si="24"/>
        <v>2489716.0499862125</v>
      </c>
      <c r="AT786">
        <f t="shared" si="25"/>
        <v>2621291</v>
      </c>
    </row>
    <row r="787" spans="1:46" x14ac:dyDescent="0.2">
      <c r="A787">
        <v>115</v>
      </c>
      <c r="B787" t="s">
        <v>483</v>
      </c>
      <c r="C787">
        <v>771</v>
      </c>
      <c r="D787">
        <v>38</v>
      </c>
      <c r="E787">
        <v>0</v>
      </c>
      <c r="F787">
        <v>0</v>
      </c>
      <c r="G787">
        <v>5</v>
      </c>
      <c r="H787">
        <v>34</v>
      </c>
      <c r="I787">
        <v>4</v>
      </c>
      <c r="J787">
        <v>37</v>
      </c>
      <c r="K787" t="s">
        <v>6</v>
      </c>
      <c r="L787">
        <v>843</v>
      </c>
      <c r="M787">
        <v>0</v>
      </c>
      <c r="N787">
        <v>843</v>
      </c>
      <c r="O787" t="s">
        <v>484</v>
      </c>
      <c r="P787">
        <v>846</v>
      </c>
      <c r="Q787">
        <v>0</v>
      </c>
      <c r="R787">
        <v>846</v>
      </c>
      <c r="S787">
        <v>9</v>
      </c>
      <c r="T787" t="s">
        <v>485</v>
      </c>
      <c r="U787" t="s">
        <v>486</v>
      </c>
      <c r="V787" t="s">
        <v>487</v>
      </c>
      <c r="W787">
        <v>770</v>
      </c>
      <c r="X787">
        <v>39</v>
      </c>
      <c r="Y787">
        <v>0</v>
      </c>
      <c r="Z787">
        <v>0</v>
      </c>
      <c r="AA787">
        <v>4</v>
      </c>
      <c r="AB787">
        <v>37</v>
      </c>
      <c r="AC787">
        <v>5</v>
      </c>
      <c r="AD787">
        <v>34</v>
      </c>
      <c r="AE787" t="s">
        <v>1</v>
      </c>
      <c r="AF787" t="s">
        <v>484</v>
      </c>
      <c r="AG787">
        <v>846</v>
      </c>
      <c r="AH787">
        <v>0</v>
      </c>
      <c r="AI787">
        <v>846</v>
      </c>
      <c r="AJ787">
        <v>843</v>
      </c>
      <c r="AK787">
        <v>0</v>
      </c>
      <c r="AL787">
        <v>843</v>
      </c>
      <c r="AM787">
        <v>9</v>
      </c>
      <c r="AN787" t="s">
        <v>488</v>
      </c>
      <c r="AO787" t="s">
        <v>489</v>
      </c>
      <c r="AP787" t="s">
        <v>490</v>
      </c>
      <c r="AQ787">
        <v>25219205</v>
      </c>
      <c r="AR787">
        <v>12</v>
      </c>
      <c r="AS787" s="24">
        <f t="shared" si="24"/>
        <v>2486239.7626366019</v>
      </c>
      <c r="AT787">
        <f t="shared" si="25"/>
        <v>2617631</v>
      </c>
    </row>
    <row r="788" spans="1:46" x14ac:dyDescent="0.2">
      <c r="A788">
        <v>100</v>
      </c>
      <c r="B788" t="s">
        <v>480</v>
      </c>
      <c r="C788">
        <v>1448</v>
      </c>
      <c r="D788">
        <v>61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 t="s">
        <v>1</v>
      </c>
      <c r="L788">
        <v>1509</v>
      </c>
      <c r="M788">
        <v>0</v>
      </c>
      <c r="N788">
        <v>1509</v>
      </c>
      <c r="O788" t="s">
        <v>481</v>
      </c>
      <c r="P788">
        <v>1509</v>
      </c>
      <c r="Q788">
        <v>0</v>
      </c>
      <c r="R788">
        <v>1509</v>
      </c>
      <c r="S788">
        <v>1</v>
      </c>
      <c r="T788" t="s">
        <v>482</v>
      </c>
      <c r="U788" t="s">
        <v>4</v>
      </c>
      <c r="V788" t="s">
        <v>4</v>
      </c>
      <c r="W788">
        <v>1448</v>
      </c>
      <c r="X788">
        <v>61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0</v>
      </c>
      <c r="AE788" t="s">
        <v>1</v>
      </c>
      <c r="AF788" t="s">
        <v>481</v>
      </c>
      <c r="AG788">
        <v>1509</v>
      </c>
      <c r="AH788">
        <v>0</v>
      </c>
      <c r="AI788">
        <v>1509</v>
      </c>
      <c r="AJ788">
        <v>1509</v>
      </c>
      <c r="AK788">
        <v>0</v>
      </c>
      <c r="AL788">
        <v>1509</v>
      </c>
      <c r="AM788">
        <v>1</v>
      </c>
      <c r="AN788" t="s">
        <v>482</v>
      </c>
      <c r="AO788" t="s">
        <v>4</v>
      </c>
      <c r="AP788" t="s">
        <v>4</v>
      </c>
      <c r="AQ788">
        <v>25239914</v>
      </c>
      <c r="AR788">
        <v>12</v>
      </c>
      <c r="AS788" s="24">
        <f t="shared" si="24"/>
        <v>2466570.2449526945</v>
      </c>
      <c r="AT788">
        <f t="shared" si="25"/>
        <v>2596922</v>
      </c>
    </row>
    <row r="789" spans="1:46" x14ac:dyDescent="0.2">
      <c r="A789">
        <v>2821</v>
      </c>
      <c r="B789" t="s">
        <v>2422</v>
      </c>
      <c r="C789">
        <v>1501</v>
      </c>
      <c r="D789">
        <v>56</v>
      </c>
      <c r="E789">
        <v>0</v>
      </c>
      <c r="F789">
        <v>0</v>
      </c>
      <c r="G789">
        <v>1</v>
      </c>
      <c r="H789">
        <v>6</v>
      </c>
      <c r="I789">
        <v>0</v>
      </c>
      <c r="J789">
        <v>0</v>
      </c>
      <c r="K789" t="s">
        <v>1</v>
      </c>
      <c r="L789">
        <v>1563</v>
      </c>
      <c r="M789">
        <v>0</v>
      </c>
      <c r="N789">
        <v>1563</v>
      </c>
      <c r="O789" t="s">
        <v>2423</v>
      </c>
      <c r="P789">
        <v>1557</v>
      </c>
      <c r="Q789">
        <v>0</v>
      </c>
      <c r="R789">
        <v>1557</v>
      </c>
      <c r="S789">
        <v>2</v>
      </c>
      <c r="T789" t="s">
        <v>2424</v>
      </c>
      <c r="U789" t="s">
        <v>2425</v>
      </c>
      <c r="V789" t="s">
        <v>2426</v>
      </c>
      <c r="W789">
        <v>1501</v>
      </c>
      <c r="X789">
        <v>56</v>
      </c>
      <c r="Y789">
        <v>0</v>
      </c>
      <c r="Z789">
        <v>0</v>
      </c>
      <c r="AA789">
        <v>0</v>
      </c>
      <c r="AB789">
        <v>0</v>
      </c>
      <c r="AC789">
        <v>1</v>
      </c>
      <c r="AD789">
        <v>6</v>
      </c>
      <c r="AE789" t="s">
        <v>1</v>
      </c>
      <c r="AF789" t="s">
        <v>2423</v>
      </c>
      <c r="AG789">
        <v>1557</v>
      </c>
      <c r="AH789">
        <v>0</v>
      </c>
      <c r="AI789">
        <v>1557</v>
      </c>
      <c r="AJ789">
        <v>1563</v>
      </c>
      <c r="AK789">
        <v>0</v>
      </c>
      <c r="AL789">
        <v>1563</v>
      </c>
      <c r="AM789">
        <v>2</v>
      </c>
      <c r="AN789" t="s">
        <v>2424</v>
      </c>
      <c r="AO789" t="s">
        <v>2426</v>
      </c>
      <c r="AP789" t="s">
        <v>2425</v>
      </c>
      <c r="AQ789">
        <v>25251099</v>
      </c>
      <c r="AR789">
        <v>12</v>
      </c>
      <c r="AS789" s="24">
        <f t="shared" si="24"/>
        <v>2455946.6728200731</v>
      </c>
      <c r="AT789">
        <f t="shared" si="25"/>
        <v>2585737</v>
      </c>
    </row>
    <row r="790" spans="1:46" x14ac:dyDescent="0.2">
      <c r="A790">
        <v>2818</v>
      </c>
      <c r="B790" t="s">
        <v>2419</v>
      </c>
      <c r="C790">
        <v>493</v>
      </c>
      <c r="D790">
        <v>23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 t="s">
        <v>1</v>
      </c>
      <c r="L790">
        <v>516</v>
      </c>
      <c r="M790">
        <v>0</v>
      </c>
      <c r="N790">
        <v>516</v>
      </c>
      <c r="O790" t="s">
        <v>2420</v>
      </c>
      <c r="P790">
        <v>516</v>
      </c>
      <c r="Q790">
        <v>0</v>
      </c>
      <c r="R790">
        <v>516</v>
      </c>
      <c r="S790">
        <v>1</v>
      </c>
      <c r="T790" t="s">
        <v>2421</v>
      </c>
      <c r="U790" t="s">
        <v>4</v>
      </c>
      <c r="V790" t="s">
        <v>4</v>
      </c>
      <c r="W790">
        <v>493</v>
      </c>
      <c r="X790">
        <v>23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0</v>
      </c>
      <c r="AE790" t="s">
        <v>1</v>
      </c>
      <c r="AF790" t="s">
        <v>2420</v>
      </c>
      <c r="AG790">
        <v>516</v>
      </c>
      <c r="AH790">
        <v>0</v>
      </c>
      <c r="AI790">
        <v>516</v>
      </c>
      <c r="AJ790">
        <v>516</v>
      </c>
      <c r="AK790">
        <v>0</v>
      </c>
      <c r="AL790">
        <v>516</v>
      </c>
      <c r="AM790">
        <v>1</v>
      </c>
      <c r="AN790" t="s">
        <v>2421</v>
      </c>
      <c r="AO790" t="s">
        <v>4</v>
      </c>
      <c r="AP790" t="s">
        <v>4</v>
      </c>
      <c r="AQ790">
        <v>25268140</v>
      </c>
      <c r="AR790">
        <v>12</v>
      </c>
      <c r="AS790" s="24">
        <f t="shared" si="24"/>
        <v>2439761.0409280723</v>
      </c>
      <c r="AT790">
        <f t="shared" si="25"/>
        <v>2568696</v>
      </c>
    </row>
    <row r="791" spans="1:46" x14ac:dyDescent="0.2">
      <c r="A791">
        <v>2814</v>
      </c>
      <c r="B791" t="s">
        <v>2414</v>
      </c>
      <c r="C791">
        <v>936</v>
      </c>
      <c r="D791">
        <v>37</v>
      </c>
      <c r="E791">
        <v>0</v>
      </c>
      <c r="F791">
        <v>0</v>
      </c>
      <c r="G791">
        <v>1</v>
      </c>
      <c r="H791">
        <v>131</v>
      </c>
      <c r="I791">
        <v>1</v>
      </c>
      <c r="J791">
        <v>14</v>
      </c>
      <c r="K791" t="s">
        <v>6</v>
      </c>
      <c r="L791">
        <v>1104</v>
      </c>
      <c r="M791">
        <v>0</v>
      </c>
      <c r="N791">
        <v>1104</v>
      </c>
      <c r="O791" t="s">
        <v>2415</v>
      </c>
      <c r="P791">
        <v>987</v>
      </c>
      <c r="Q791">
        <v>0</v>
      </c>
      <c r="R791">
        <v>987</v>
      </c>
      <c r="S791">
        <v>2</v>
      </c>
      <c r="T791" t="s">
        <v>2416</v>
      </c>
      <c r="U791" t="s">
        <v>2417</v>
      </c>
      <c r="V791" t="s">
        <v>2418</v>
      </c>
      <c r="W791">
        <v>936</v>
      </c>
      <c r="X791">
        <v>37</v>
      </c>
      <c r="Y791">
        <v>0</v>
      </c>
      <c r="Z791">
        <v>0</v>
      </c>
      <c r="AA791">
        <v>1</v>
      </c>
      <c r="AB791">
        <v>14</v>
      </c>
      <c r="AC791">
        <v>1</v>
      </c>
      <c r="AD791">
        <v>131</v>
      </c>
      <c r="AE791" t="s">
        <v>6</v>
      </c>
      <c r="AF791" t="s">
        <v>2415</v>
      </c>
      <c r="AG791">
        <v>987</v>
      </c>
      <c r="AH791">
        <v>0</v>
      </c>
      <c r="AI791">
        <v>987</v>
      </c>
      <c r="AJ791">
        <v>1104</v>
      </c>
      <c r="AK791">
        <v>0</v>
      </c>
      <c r="AL791">
        <v>1104</v>
      </c>
      <c r="AM791">
        <v>2</v>
      </c>
      <c r="AN791" t="s">
        <v>2416</v>
      </c>
      <c r="AO791" t="s">
        <v>2418</v>
      </c>
      <c r="AP791" t="s">
        <v>2417</v>
      </c>
      <c r="AQ791">
        <v>25272668</v>
      </c>
      <c r="AR791">
        <v>12</v>
      </c>
      <c r="AS791" s="24">
        <f t="shared" si="24"/>
        <v>2435460.3225895367</v>
      </c>
      <c r="AT791">
        <f t="shared" si="25"/>
        <v>2564168</v>
      </c>
    </row>
    <row r="792" spans="1:46" x14ac:dyDescent="0.2">
      <c r="A792">
        <v>3820</v>
      </c>
      <c r="B792" t="s">
        <v>2877</v>
      </c>
      <c r="C792">
        <v>1585</v>
      </c>
      <c r="D792">
        <v>35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 t="s">
        <v>1</v>
      </c>
      <c r="L792">
        <v>2124</v>
      </c>
      <c r="M792">
        <v>504</v>
      </c>
      <c r="N792">
        <v>2124</v>
      </c>
      <c r="O792" t="s">
        <v>2878</v>
      </c>
      <c r="P792">
        <v>1620</v>
      </c>
      <c r="Q792">
        <v>0</v>
      </c>
      <c r="R792">
        <v>1620</v>
      </c>
      <c r="S792">
        <v>1</v>
      </c>
      <c r="T792" t="s">
        <v>2879</v>
      </c>
      <c r="U792" t="s">
        <v>4</v>
      </c>
      <c r="V792" t="s">
        <v>4</v>
      </c>
      <c r="W792">
        <v>1585</v>
      </c>
      <c r="X792">
        <v>35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0</v>
      </c>
      <c r="AE792" t="s">
        <v>1</v>
      </c>
      <c r="AF792" t="s">
        <v>2878</v>
      </c>
      <c r="AG792">
        <v>1620</v>
      </c>
      <c r="AH792">
        <v>0</v>
      </c>
      <c r="AI792">
        <v>1620</v>
      </c>
      <c r="AJ792">
        <v>2124</v>
      </c>
      <c r="AK792">
        <v>504</v>
      </c>
      <c r="AL792">
        <v>2124</v>
      </c>
      <c r="AM792">
        <v>1</v>
      </c>
      <c r="AN792" t="s">
        <v>2879</v>
      </c>
      <c r="AO792" t="s">
        <v>4</v>
      </c>
      <c r="AP792" t="s">
        <v>4</v>
      </c>
      <c r="AQ792">
        <v>25278344</v>
      </c>
      <c r="AR792">
        <v>12</v>
      </c>
      <c r="AS792" s="24">
        <f t="shared" si="24"/>
        <v>2430069.2277817791</v>
      </c>
      <c r="AT792">
        <f t="shared" si="25"/>
        <v>2558492</v>
      </c>
    </row>
    <row r="793" spans="1:46" x14ac:dyDescent="0.2">
      <c r="A793">
        <v>2782</v>
      </c>
      <c r="B793" t="s">
        <v>2376</v>
      </c>
      <c r="C793">
        <v>2926</v>
      </c>
      <c r="D793">
        <v>128</v>
      </c>
      <c r="E793">
        <v>0</v>
      </c>
      <c r="F793">
        <v>0</v>
      </c>
      <c r="G793">
        <v>1</v>
      </c>
      <c r="H793">
        <v>15</v>
      </c>
      <c r="I793">
        <v>2</v>
      </c>
      <c r="J793">
        <v>6</v>
      </c>
      <c r="K793" t="s">
        <v>6</v>
      </c>
      <c r="L793">
        <v>3069</v>
      </c>
      <c r="M793">
        <v>0</v>
      </c>
      <c r="N793">
        <v>3069</v>
      </c>
      <c r="O793" t="s">
        <v>2377</v>
      </c>
      <c r="P793">
        <v>3060</v>
      </c>
      <c r="Q793">
        <v>0</v>
      </c>
      <c r="R793">
        <v>3060</v>
      </c>
      <c r="S793">
        <v>4</v>
      </c>
      <c r="T793" t="s">
        <v>2378</v>
      </c>
      <c r="U793" t="s">
        <v>2379</v>
      </c>
      <c r="V793" t="s">
        <v>2380</v>
      </c>
      <c r="W793">
        <v>2923</v>
      </c>
      <c r="X793">
        <v>130</v>
      </c>
      <c r="Y793">
        <v>0</v>
      </c>
      <c r="Z793">
        <v>0</v>
      </c>
      <c r="AA793">
        <v>1</v>
      </c>
      <c r="AB793">
        <v>6</v>
      </c>
      <c r="AC793">
        <v>1</v>
      </c>
      <c r="AD793">
        <v>15</v>
      </c>
      <c r="AE793" t="s">
        <v>1</v>
      </c>
      <c r="AF793" t="s">
        <v>2377</v>
      </c>
      <c r="AG793">
        <v>3060</v>
      </c>
      <c r="AH793">
        <v>1</v>
      </c>
      <c r="AI793">
        <v>3060</v>
      </c>
      <c r="AJ793">
        <v>3069</v>
      </c>
      <c r="AK793">
        <v>1</v>
      </c>
      <c r="AL793">
        <v>3069</v>
      </c>
      <c r="AM793">
        <v>3</v>
      </c>
      <c r="AN793" t="s">
        <v>2381</v>
      </c>
      <c r="AO793" t="s">
        <v>2382</v>
      </c>
      <c r="AP793" t="s">
        <v>2383</v>
      </c>
      <c r="AQ793">
        <v>25339390</v>
      </c>
      <c r="AR793">
        <v>12</v>
      </c>
      <c r="AS793" s="24">
        <f t="shared" si="24"/>
        <v>2372087.4142450672</v>
      </c>
      <c r="AT793">
        <f t="shared" si="25"/>
        <v>2497446</v>
      </c>
    </row>
    <row r="794" spans="1:46" x14ac:dyDescent="0.2">
      <c r="A794">
        <v>2754</v>
      </c>
      <c r="B794" t="s">
        <v>2350</v>
      </c>
      <c r="C794">
        <v>1153</v>
      </c>
      <c r="D794">
        <v>89</v>
      </c>
      <c r="E794">
        <v>0</v>
      </c>
      <c r="F794">
        <v>0</v>
      </c>
      <c r="G794">
        <v>5</v>
      </c>
      <c r="H794">
        <v>845</v>
      </c>
      <c r="I794">
        <v>4</v>
      </c>
      <c r="J794">
        <v>290</v>
      </c>
      <c r="K794" t="s">
        <v>1</v>
      </c>
      <c r="L794">
        <v>2217</v>
      </c>
      <c r="M794">
        <v>0</v>
      </c>
      <c r="N794">
        <v>2087</v>
      </c>
      <c r="O794" t="s">
        <v>2351</v>
      </c>
      <c r="P794">
        <v>1599</v>
      </c>
      <c r="Q794">
        <v>0</v>
      </c>
      <c r="R794">
        <v>1532</v>
      </c>
      <c r="S794">
        <v>6</v>
      </c>
      <c r="T794" t="s">
        <v>2352</v>
      </c>
      <c r="U794" t="s">
        <v>2353</v>
      </c>
      <c r="V794" t="s">
        <v>2354</v>
      </c>
      <c r="W794">
        <v>1125</v>
      </c>
      <c r="X794">
        <v>78</v>
      </c>
      <c r="Y794">
        <v>0</v>
      </c>
      <c r="Z794">
        <v>0</v>
      </c>
      <c r="AA794">
        <v>3</v>
      </c>
      <c r="AB794">
        <v>251</v>
      </c>
      <c r="AC794">
        <v>5</v>
      </c>
      <c r="AD794">
        <v>827</v>
      </c>
      <c r="AE794" t="s">
        <v>6</v>
      </c>
      <c r="AF794" t="s">
        <v>2351</v>
      </c>
      <c r="AG794">
        <v>1599</v>
      </c>
      <c r="AH794">
        <v>79</v>
      </c>
      <c r="AI794">
        <v>1533</v>
      </c>
      <c r="AJ794">
        <v>2217</v>
      </c>
      <c r="AK794">
        <v>58</v>
      </c>
      <c r="AL794">
        <v>2088</v>
      </c>
      <c r="AM794">
        <v>6</v>
      </c>
      <c r="AN794" t="s">
        <v>2355</v>
      </c>
      <c r="AO794" t="s">
        <v>2356</v>
      </c>
      <c r="AP794" t="s">
        <v>2357</v>
      </c>
      <c r="AQ794">
        <v>25362052</v>
      </c>
      <c r="AR794">
        <v>12</v>
      </c>
      <c r="AS794" s="24">
        <f t="shared" si="24"/>
        <v>2350562.9268360818</v>
      </c>
      <c r="AT794">
        <f t="shared" si="25"/>
        <v>2474784</v>
      </c>
    </row>
    <row r="795" spans="1:46" x14ac:dyDescent="0.2">
      <c r="A795">
        <v>6563</v>
      </c>
      <c r="B795" t="s">
        <v>4289</v>
      </c>
      <c r="C795">
        <v>2580</v>
      </c>
      <c r="D795">
        <v>75</v>
      </c>
      <c r="E795">
        <v>0</v>
      </c>
      <c r="F795">
        <v>0</v>
      </c>
      <c r="G795">
        <v>1</v>
      </c>
      <c r="H795">
        <v>3</v>
      </c>
      <c r="I795">
        <v>1</v>
      </c>
      <c r="J795">
        <v>6</v>
      </c>
      <c r="K795" t="s">
        <v>1</v>
      </c>
      <c r="L795">
        <v>2658</v>
      </c>
      <c r="M795">
        <v>0</v>
      </c>
      <c r="N795">
        <v>2658</v>
      </c>
      <c r="O795" t="s">
        <v>4290</v>
      </c>
      <c r="P795">
        <v>2661</v>
      </c>
      <c r="Q795">
        <v>0</v>
      </c>
      <c r="R795">
        <v>2661</v>
      </c>
      <c r="S795">
        <v>3</v>
      </c>
      <c r="T795" t="s">
        <v>4291</v>
      </c>
      <c r="U795" t="s">
        <v>4292</v>
      </c>
      <c r="V795" t="s">
        <v>4293</v>
      </c>
      <c r="W795">
        <v>2578</v>
      </c>
      <c r="X795">
        <v>77</v>
      </c>
      <c r="Y795">
        <v>0</v>
      </c>
      <c r="Z795">
        <v>0</v>
      </c>
      <c r="AA795">
        <v>1</v>
      </c>
      <c r="AB795">
        <v>6</v>
      </c>
      <c r="AC795">
        <v>1</v>
      </c>
      <c r="AD795">
        <v>3</v>
      </c>
      <c r="AE795" t="s">
        <v>1</v>
      </c>
      <c r="AF795" t="s">
        <v>4290</v>
      </c>
      <c r="AG795">
        <v>2661</v>
      </c>
      <c r="AH795">
        <v>0</v>
      </c>
      <c r="AI795">
        <v>2661</v>
      </c>
      <c r="AJ795">
        <v>2658</v>
      </c>
      <c r="AK795">
        <v>0</v>
      </c>
      <c r="AL795">
        <v>2658</v>
      </c>
      <c r="AM795">
        <v>3</v>
      </c>
      <c r="AN795" t="s">
        <v>4294</v>
      </c>
      <c r="AO795" t="s">
        <v>4295</v>
      </c>
      <c r="AP795" t="s">
        <v>4296</v>
      </c>
      <c r="AQ795">
        <v>25383166</v>
      </c>
      <c r="AR795">
        <v>12</v>
      </c>
      <c r="AS795" s="24">
        <f t="shared" si="24"/>
        <v>2330508.7380110309</v>
      </c>
      <c r="AT795">
        <f t="shared" si="25"/>
        <v>2453670</v>
      </c>
    </row>
    <row r="796" spans="1:46" x14ac:dyDescent="0.2">
      <c r="A796">
        <v>2725</v>
      </c>
      <c r="B796" t="s">
        <v>2347</v>
      </c>
      <c r="C796">
        <v>593</v>
      </c>
      <c r="D796">
        <v>10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 t="s">
        <v>1</v>
      </c>
      <c r="L796">
        <v>603</v>
      </c>
      <c r="M796">
        <v>0</v>
      </c>
      <c r="N796">
        <v>603</v>
      </c>
      <c r="O796" t="s">
        <v>2348</v>
      </c>
      <c r="P796">
        <v>603</v>
      </c>
      <c r="Q796">
        <v>0</v>
      </c>
      <c r="R796">
        <v>603</v>
      </c>
      <c r="S796">
        <v>1</v>
      </c>
      <c r="T796" t="s">
        <v>2349</v>
      </c>
      <c r="U796" t="s">
        <v>4</v>
      </c>
      <c r="V796" t="s">
        <v>4</v>
      </c>
      <c r="W796">
        <v>593</v>
      </c>
      <c r="X796">
        <v>10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0</v>
      </c>
      <c r="AE796" t="s">
        <v>1</v>
      </c>
      <c r="AF796" t="s">
        <v>2348</v>
      </c>
      <c r="AG796">
        <v>603</v>
      </c>
      <c r="AH796">
        <v>0</v>
      </c>
      <c r="AI796">
        <v>603</v>
      </c>
      <c r="AJ796">
        <v>603</v>
      </c>
      <c r="AK796">
        <v>0</v>
      </c>
      <c r="AL796">
        <v>603</v>
      </c>
      <c r="AM796">
        <v>1</v>
      </c>
      <c r="AN796" t="s">
        <v>2349</v>
      </c>
      <c r="AO796" t="s">
        <v>4</v>
      </c>
      <c r="AP796" t="s">
        <v>4</v>
      </c>
      <c r="AQ796">
        <v>25428715</v>
      </c>
      <c r="AR796">
        <v>12</v>
      </c>
      <c r="AS796" s="24">
        <f t="shared" si="24"/>
        <v>2287246.057003533</v>
      </c>
      <c r="AT796">
        <f t="shared" si="25"/>
        <v>2408121</v>
      </c>
    </row>
    <row r="797" spans="1:46" x14ac:dyDescent="0.2">
      <c r="A797">
        <v>2722</v>
      </c>
      <c r="B797" t="s">
        <v>2341</v>
      </c>
      <c r="C797">
        <v>1621</v>
      </c>
      <c r="D797">
        <v>53</v>
      </c>
      <c r="E797">
        <v>0</v>
      </c>
      <c r="F797">
        <v>0</v>
      </c>
      <c r="G797">
        <v>0</v>
      </c>
      <c r="H797">
        <v>0</v>
      </c>
      <c r="I797">
        <v>1</v>
      </c>
      <c r="J797">
        <v>3</v>
      </c>
      <c r="K797" t="s">
        <v>1</v>
      </c>
      <c r="L797">
        <v>1674</v>
      </c>
      <c r="M797">
        <v>0</v>
      </c>
      <c r="N797">
        <v>1674</v>
      </c>
      <c r="O797" t="s">
        <v>2342</v>
      </c>
      <c r="P797">
        <v>1677</v>
      </c>
      <c r="Q797">
        <v>0</v>
      </c>
      <c r="R797">
        <v>1677</v>
      </c>
      <c r="S797">
        <v>2</v>
      </c>
      <c r="T797" t="s">
        <v>2343</v>
      </c>
      <c r="U797" t="s">
        <v>2344</v>
      </c>
      <c r="V797" t="s">
        <v>2345</v>
      </c>
      <c r="W797">
        <v>1620</v>
      </c>
      <c r="X797">
        <v>54</v>
      </c>
      <c r="Y797">
        <v>0</v>
      </c>
      <c r="Z797">
        <v>0</v>
      </c>
      <c r="AA797">
        <v>1</v>
      </c>
      <c r="AB797">
        <v>3</v>
      </c>
      <c r="AC797">
        <v>0</v>
      </c>
      <c r="AD797">
        <v>0</v>
      </c>
      <c r="AE797" t="s">
        <v>1</v>
      </c>
      <c r="AF797" t="s">
        <v>2342</v>
      </c>
      <c r="AG797">
        <v>1677</v>
      </c>
      <c r="AH797">
        <v>0</v>
      </c>
      <c r="AI797">
        <v>1677</v>
      </c>
      <c r="AJ797">
        <v>1674</v>
      </c>
      <c r="AK797">
        <v>0</v>
      </c>
      <c r="AL797">
        <v>1674</v>
      </c>
      <c r="AM797">
        <v>2</v>
      </c>
      <c r="AN797" t="s">
        <v>2346</v>
      </c>
      <c r="AO797" t="s">
        <v>2344</v>
      </c>
      <c r="AP797" t="s">
        <v>582</v>
      </c>
      <c r="AQ797">
        <v>25433442</v>
      </c>
      <c r="AR797">
        <v>12</v>
      </c>
      <c r="AS797" s="24">
        <f t="shared" si="24"/>
        <v>2282756.3274129285</v>
      </c>
      <c r="AT797">
        <f t="shared" si="25"/>
        <v>2403394</v>
      </c>
    </row>
    <row r="798" spans="1:46" x14ac:dyDescent="0.2">
      <c r="A798">
        <v>6050</v>
      </c>
      <c r="B798" t="s">
        <v>4025</v>
      </c>
      <c r="C798">
        <v>1533</v>
      </c>
      <c r="D798">
        <v>50</v>
      </c>
      <c r="E798">
        <v>0</v>
      </c>
      <c r="F798">
        <v>0</v>
      </c>
      <c r="G798">
        <v>2</v>
      </c>
      <c r="H798">
        <v>28</v>
      </c>
      <c r="I798">
        <v>1</v>
      </c>
      <c r="J798">
        <v>34</v>
      </c>
      <c r="K798" t="s">
        <v>6</v>
      </c>
      <c r="L798">
        <v>1611</v>
      </c>
      <c r="M798">
        <v>0</v>
      </c>
      <c r="N798">
        <v>1611</v>
      </c>
      <c r="O798" t="s">
        <v>4026</v>
      </c>
      <c r="P798">
        <v>1620</v>
      </c>
      <c r="Q798">
        <v>3</v>
      </c>
      <c r="R798">
        <v>1620</v>
      </c>
      <c r="S798">
        <v>3</v>
      </c>
      <c r="T798" t="s">
        <v>4027</v>
      </c>
      <c r="U798" t="s">
        <v>4028</v>
      </c>
      <c r="V798" t="s">
        <v>4029</v>
      </c>
      <c r="W798">
        <v>1533</v>
      </c>
      <c r="X798">
        <v>50</v>
      </c>
      <c r="Y798">
        <v>0</v>
      </c>
      <c r="Z798">
        <v>0</v>
      </c>
      <c r="AA798">
        <v>1</v>
      </c>
      <c r="AB798">
        <v>34</v>
      </c>
      <c r="AC798">
        <v>2</v>
      </c>
      <c r="AD798">
        <v>28</v>
      </c>
      <c r="AE798" t="s">
        <v>6</v>
      </c>
      <c r="AF798" t="s">
        <v>4026</v>
      </c>
      <c r="AG798">
        <v>1620</v>
      </c>
      <c r="AH798">
        <v>3</v>
      </c>
      <c r="AI798">
        <v>1620</v>
      </c>
      <c r="AJ798">
        <v>1611</v>
      </c>
      <c r="AK798">
        <v>0</v>
      </c>
      <c r="AL798">
        <v>1611</v>
      </c>
      <c r="AM798">
        <v>3</v>
      </c>
      <c r="AN798" t="s">
        <v>4030</v>
      </c>
      <c r="AO798" t="s">
        <v>4031</v>
      </c>
      <c r="AP798" t="s">
        <v>4032</v>
      </c>
      <c r="AQ798">
        <v>25433509</v>
      </c>
      <c r="AR798">
        <v>12</v>
      </c>
      <c r="AS798" s="24">
        <f t="shared" si="24"/>
        <v>2282692.6904587145</v>
      </c>
      <c r="AT798">
        <f t="shared" si="25"/>
        <v>2403327</v>
      </c>
    </row>
    <row r="799" spans="1:46" x14ac:dyDescent="0.2">
      <c r="A799">
        <v>2704</v>
      </c>
      <c r="B799" t="s">
        <v>2333</v>
      </c>
      <c r="C799">
        <v>2014</v>
      </c>
      <c r="D799">
        <v>61</v>
      </c>
      <c r="E799">
        <v>0</v>
      </c>
      <c r="F799">
        <v>0</v>
      </c>
      <c r="G799">
        <v>2</v>
      </c>
      <c r="H799">
        <v>42</v>
      </c>
      <c r="I799">
        <v>0</v>
      </c>
      <c r="J799">
        <v>0</v>
      </c>
      <c r="K799" t="s">
        <v>1</v>
      </c>
      <c r="L799">
        <v>3027</v>
      </c>
      <c r="M799">
        <v>910</v>
      </c>
      <c r="N799">
        <v>3027</v>
      </c>
      <c r="O799" t="s">
        <v>2334</v>
      </c>
      <c r="P799">
        <v>2076</v>
      </c>
      <c r="Q799">
        <v>1</v>
      </c>
      <c r="R799">
        <v>2076</v>
      </c>
      <c r="S799">
        <v>3</v>
      </c>
      <c r="T799" t="s">
        <v>2335</v>
      </c>
      <c r="U799" t="s">
        <v>2336</v>
      </c>
      <c r="V799" t="s">
        <v>2337</v>
      </c>
      <c r="W799">
        <v>2014</v>
      </c>
      <c r="X799">
        <v>61</v>
      </c>
      <c r="Y799">
        <v>0</v>
      </c>
      <c r="Z799">
        <v>0</v>
      </c>
      <c r="AA799">
        <v>0</v>
      </c>
      <c r="AB799">
        <v>0</v>
      </c>
      <c r="AC799">
        <v>2</v>
      </c>
      <c r="AD799">
        <v>42</v>
      </c>
      <c r="AE799" t="s">
        <v>1</v>
      </c>
      <c r="AF799" t="s">
        <v>2334</v>
      </c>
      <c r="AG799">
        <v>2076</v>
      </c>
      <c r="AH799">
        <v>1</v>
      </c>
      <c r="AI799">
        <v>2076</v>
      </c>
      <c r="AJ799">
        <v>3027</v>
      </c>
      <c r="AK799">
        <v>910</v>
      </c>
      <c r="AL799">
        <v>3027</v>
      </c>
      <c r="AM799">
        <v>3</v>
      </c>
      <c r="AN799" t="s">
        <v>2335</v>
      </c>
      <c r="AO799" t="s">
        <v>2337</v>
      </c>
      <c r="AP799" t="s">
        <v>2336</v>
      </c>
      <c r="AQ799">
        <v>25445096</v>
      </c>
      <c r="AR799">
        <v>12</v>
      </c>
      <c r="AS799" s="24">
        <f t="shared" si="24"/>
        <v>2271687.2966008075</v>
      </c>
      <c r="AT799">
        <f t="shared" si="25"/>
        <v>2391740</v>
      </c>
    </row>
    <row r="800" spans="1:46" x14ac:dyDescent="0.2">
      <c r="A800">
        <v>5036</v>
      </c>
      <c r="B800" t="s">
        <v>3575</v>
      </c>
      <c r="C800">
        <v>1717</v>
      </c>
      <c r="D800">
        <v>49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 t="s">
        <v>1</v>
      </c>
      <c r="L800">
        <v>1797</v>
      </c>
      <c r="M800">
        <v>31</v>
      </c>
      <c r="N800">
        <v>1797</v>
      </c>
      <c r="O800" t="s">
        <v>3576</v>
      </c>
      <c r="P800">
        <v>1782</v>
      </c>
      <c r="Q800">
        <v>16</v>
      </c>
      <c r="R800">
        <v>1782</v>
      </c>
      <c r="S800">
        <v>1</v>
      </c>
      <c r="T800" t="s">
        <v>3577</v>
      </c>
      <c r="U800" t="s">
        <v>4</v>
      </c>
      <c r="V800" t="s">
        <v>4</v>
      </c>
      <c r="W800">
        <v>1717</v>
      </c>
      <c r="X800">
        <v>49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0</v>
      </c>
      <c r="AE800" t="s">
        <v>1</v>
      </c>
      <c r="AF800" t="s">
        <v>3576</v>
      </c>
      <c r="AG800">
        <v>1782</v>
      </c>
      <c r="AH800">
        <v>16</v>
      </c>
      <c r="AI800">
        <v>1782</v>
      </c>
      <c r="AJ800">
        <v>1797</v>
      </c>
      <c r="AK800">
        <v>31</v>
      </c>
      <c r="AL800">
        <v>1797</v>
      </c>
      <c r="AM800">
        <v>1</v>
      </c>
      <c r="AN800" t="s">
        <v>3577</v>
      </c>
      <c r="AO800" t="s">
        <v>4</v>
      </c>
      <c r="AP800" t="s">
        <v>4</v>
      </c>
      <c r="AQ800">
        <v>25450820</v>
      </c>
      <c r="AR800">
        <v>12</v>
      </c>
      <c r="AS800" s="24">
        <f t="shared" si="24"/>
        <v>2266250.611139283</v>
      </c>
      <c r="AT800">
        <f t="shared" si="25"/>
        <v>2386016</v>
      </c>
    </row>
    <row r="801" spans="1:46" x14ac:dyDescent="0.2">
      <c r="A801">
        <v>4592</v>
      </c>
      <c r="B801" t="s">
        <v>3373</v>
      </c>
      <c r="C801">
        <v>365</v>
      </c>
      <c r="D801">
        <v>27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 t="s">
        <v>6</v>
      </c>
      <c r="L801">
        <v>717</v>
      </c>
      <c r="M801">
        <v>66</v>
      </c>
      <c r="N801">
        <v>458</v>
      </c>
      <c r="O801" t="s">
        <v>3374</v>
      </c>
      <c r="P801">
        <v>501</v>
      </c>
      <c r="Q801">
        <v>99</v>
      </c>
      <c r="R801">
        <v>491</v>
      </c>
      <c r="S801">
        <v>1</v>
      </c>
      <c r="T801" t="s">
        <v>3375</v>
      </c>
      <c r="U801" t="s">
        <v>3376</v>
      </c>
      <c r="V801" t="s">
        <v>3377</v>
      </c>
      <c r="W801">
        <v>365</v>
      </c>
      <c r="X801">
        <v>27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0</v>
      </c>
      <c r="AE801" t="s">
        <v>6</v>
      </c>
      <c r="AF801" t="s">
        <v>3374</v>
      </c>
      <c r="AG801">
        <v>501</v>
      </c>
      <c r="AH801">
        <v>99</v>
      </c>
      <c r="AI801">
        <v>491</v>
      </c>
      <c r="AJ801">
        <v>717</v>
      </c>
      <c r="AK801">
        <v>66</v>
      </c>
      <c r="AL801">
        <v>458</v>
      </c>
      <c r="AM801">
        <v>1</v>
      </c>
      <c r="AN801" t="s">
        <v>3375</v>
      </c>
      <c r="AO801" t="s">
        <v>3377</v>
      </c>
      <c r="AP801" t="s">
        <v>3376</v>
      </c>
      <c r="AQ801">
        <v>25460416</v>
      </c>
      <c r="AR801">
        <v>12</v>
      </c>
      <c r="AS801" s="24">
        <f t="shared" si="24"/>
        <v>2257136.2796073528</v>
      </c>
      <c r="AT801">
        <f t="shared" si="25"/>
        <v>2376420</v>
      </c>
    </row>
    <row r="802" spans="1:46" x14ac:dyDescent="0.2">
      <c r="A802">
        <v>2680</v>
      </c>
      <c r="B802" t="s">
        <v>2314</v>
      </c>
      <c r="C802">
        <v>1540</v>
      </c>
      <c r="D802">
        <v>76</v>
      </c>
      <c r="E802">
        <v>0</v>
      </c>
      <c r="F802">
        <v>0</v>
      </c>
      <c r="G802">
        <v>1</v>
      </c>
      <c r="H802">
        <v>84</v>
      </c>
      <c r="I802">
        <v>1</v>
      </c>
      <c r="J802">
        <v>73</v>
      </c>
      <c r="K802" t="s">
        <v>1</v>
      </c>
      <c r="L802">
        <v>1746</v>
      </c>
      <c r="M802">
        <v>0</v>
      </c>
      <c r="N802">
        <v>1700</v>
      </c>
      <c r="O802" t="s">
        <v>2315</v>
      </c>
      <c r="P802">
        <v>1689</v>
      </c>
      <c r="Q802">
        <v>0</v>
      </c>
      <c r="R802">
        <v>1689</v>
      </c>
      <c r="S802">
        <v>3</v>
      </c>
      <c r="T802" t="s">
        <v>2316</v>
      </c>
      <c r="U802" t="s">
        <v>2317</v>
      </c>
      <c r="V802" t="s">
        <v>2318</v>
      </c>
      <c r="W802">
        <v>1540</v>
      </c>
      <c r="X802">
        <v>76</v>
      </c>
      <c r="Y802">
        <v>0</v>
      </c>
      <c r="Z802">
        <v>0</v>
      </c>
      <c r="AA802">
        <v>1</v>
      </c>
      <c r="AB802">
        <v>73</v>
      </c>
      <c r="AC802">
        <v>1</v>
      </c>
      <c r="AD802">
        <v>84</v>
      </c>
      <c r="AE802" t="s">
        <v>1</v>
      </c>
      <c r="AF802" t="s">
        <v>2315</v>
      </c>
      <c r="AG802">
        <v>1689</v>
      </c>
      <c r="AH802">
        <v>0</v>
      </c>
      <c r="AI802">
        <v>1689</v>
      </c>
      <c r="AJ802">
        <v>1746</v>
      </c>
      <c r="AK802">
        <v>0</v>
      </c>
      <c r="AL802">
        <v>1700</v>
      </c>
      <c r="AM802">
        <v>3</v>
      </c>
      <c r="AN802" t="s">
        <v>2319</v>
      </c>
      <c r="AO802" t="s">
        <v>2320</v>
      </c>
      <c r="AP802" t="s">
        <v>2321</v>
      </c>
      <c r="AQ802">
        <v>25479050</v>
      </c>
      <c r="AR802">
        <v>12</v>
      </c>
      <c r="AS802" s="24">
        <f t="shared" si="24"/>
        <v>2239437.6078935126</v>
      </c>
      <c r="AT802">
        <f t="shared" si="25"/>
        <v>2357786</v>
      </c>
    </row>
    <row r="803" spans="1:46" x14ac:dyDescent="0.2">
      <c r="A803">
        <v>3281</v>
      </c>
      <c r="B803" t="s">
        <v>2729</v>
      </c>
      <c r="C803">
        <v>1346</v>
      </c>
      <c r="D803">
        <v>53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 t="s">
        <v>6</v>
      </c>
      <c r="L803">
        <v>1551</v>
      </c>
      <c r="M803">
        <v>0</v>
      </c>
      <c r="N803">
        <v>1399</v>
      </c>
      <c r="O803" t="s">
        <v>2730</v>
      </c>
      <c r="P803">
        <v>1473</v>
      </c>
      <c r="Q803">
        <v>0</v>
      </c>
      <c r="R803">
        <v>1399</v>
      </c>
      <c r="S803">
        <v>1</v>
      </c>
      <c r="T803" t="s">
        <v>2731</v>
      </c>
      <c r="U803" t="s">
        <v>4</v>
      </c>
      <c r="V803" t="s">
        <v>4</v>
      </c>
      <c r="W803">
        <v>1346</v>
      </c>
      <c r="X803">
        <v>53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0</v>
      </c>
      <c r="AE803" t="s">
        <v>6</v>
      </c>
      <c r="AF803" t="s">
        <v>2730</v>
      </c>
      <c r="AG803">
        <v>1473</v>
      </c>
      <c r="AH803">
        <v>0</v>
      </c>
      <c r="AI803">
        <v>1399</v>
      </c>
      <c r="AJ803">
        <v>1551</v>
      </c>
      <c r="AK803">
        <v>0</v>
      </c>
      <c r="AL803">
        <v>1399</v>
      </c>
      <c r="AM803">
        <v>1</v>
      </c>
      <c r="AN803" t="s">
        <v>2731</v>
      </c>
      <c r="AO803" t="s">
        <v>4</v>
      </c>
      <c r="AP803" t="s">
        <v>4</v>
      </c>
      <c r="AQ803">
        <v>25505825</v>
      </c>
      <c r="AR803">
        <v>12</v>
      </c>
      <c r="AS803" s="24">
        <f t="shared" si="24"/>
        <v>2214006.5713400031</v>
      </c>
      <c r="AT803">
        <f t="shared" si="25"/>
        <v>2331011</v>
      </c>
    </row>
    <row r="804" spans="1:46" x14ac:dyDescent="0.2">
      <c r="A804">
        <v>3089</v>
      </c>
      <c r="B804" t="s">
        <v>2648</v>
      </c>
      <c r="C804">
        <v>1017</v>
      </c>
      <c r="D804">
        <v>28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 t="s">
        <v>6</v>
      </c>
      <c r="L804">
        <v>1092</v>
      </c>
      <c r="M804">
        <v>0</v>
      </c>
      <c r="N804">
        <v>1045</v>
      </c>
      <c r="O804" t="s">
        <v>2649</v>
      </c>
      <c r="P804">
        <v>1179</v>
      </c>
      <c r="Q804">
        <v>0</v>
      </c>
      <c r="R804">
        <v>1045</v>
      </c>
      <c r="S804">
        <v>1</v>
      </c>
      <c r="T804" t="s">
        <v>2650</v>
      </c>
      <c r="U804" t="s">
        <v>4</v>
      </c>
      <c r="V804" t="s">
        <v>4</v>
      </c>
      <c r="W804">
        <v>1017</v>
      </c>
      <c r="X804">
        <v>28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0</v>
      </c>
      <c r="AE804" t="s">
        <v>6</v>
      </c>
      <c r="AF804" t="s">
        <v>2649</v>
      </c>
      <c r="AG804">
        <v>1179</v>
      </c>
      <c r="AH804">
        <v>0</v>
      </c>
      <c r="AI804">
        <v>1045</v>
      </c>
      <c r="AJ804">
        <v>1092</v>
      </c>
      <c r="AK804">
        <v>0</v>
      </c>
      <c r="AL804">
        <v>1045</v>
      </c>
      <c r="AM804">
        <v>1</v>
      </c>
      <c r="AN804" t="s">
        <v>2650</v>
      </c>
      <c r="AO804" t="s">
        <v>4</v>
      </c>
      <c r="AP804" t="s">
        <v>4</v>
      </c>
      <c r="AQ804">
        <v>25533065</v>
      </c>
      <c r="AR804">
        <v>12</v>
      </c>
      <c r="AS804" s="24">
        <f t="shared" si="24"/>
        <v>2188133.8753281445</v>
      </c>
      <c r="AT804">
        <f t="shared" si="25"/>
        <v>2303771</v>
      </c>
    </row>
    <row r="805" spans="1:46" x14ac:dyDescent="0.2">
      <c r="A805">
        <v>4784</v>
      </c>
      <c r="B805" t="s">
        <v>3467</v>
      </c>
      <c r="C805">
        <v>2657</v>
      </c>
      <c r="D805">
        <v>84</v>
      </c>
      <c r="E805">
        <v>0</v>
      </c>
      <c r="F805">
        <v>0</v>
      </c>
      <c r="G805">
        <v>4</v>
      </c>
      <c r="H805">
        <v>166</v>
      </c>
      <c r="I805">
        <v>4</v>
      </c>
      <c r="J805">
        <v>221</v>
      </c>
      <c r="K805" t="s">
        <v>1</v>
      </c>
      <c r="L805">
        <v>3195</v>
      </c>
      <c r="M805">
        <v>283</v>
      </c>
      <c r="N805">
        <v>3190</v>
      </c>
      <c r="O805" t="s">
        <v>3468</v>
      </c>
      <c r="P805">
        <v>3171</v>
      </c>
      <c r="Q805">
        <v>205</v>
      </c>
      <c r="R805">
        <v>3167</v>
      </c>
      <c r="S805">
        <v>7</v>
      </c>
      <c r="T805" t="s">
        <v>3469</v>
      </c>
      <c r="U805" t="s">
        <v>3470</v>
      </c>
      <c r="V805" t="s">
        <v>3471</v>
      </c>
      <c r="W805">
        <v>2660</v>
      </c>
      <c r="X805">
        <v>86</v>
      </c>
      <c r="Y805">
        <v>0</v>
      </c>
      <c r="Z805">
        <v>0</v>
      </c>
      <c r="AA805">
        <v>4</v>
      </c>
      <c r="AB805">
        <v>217</v>
      </c>
      <c r="AC805">
        <v>4</v>
      </c>
      <c r="AD805">
        <v>162</v>
      </c>
      <c r="AE805" t="s">
        <v>6</v>
      </c>
      <c r="AF805" t="s">
        <v>3468</v>
      </c>
      <c r="AG805">
        <v>3171</v>
      </c>
      <c r="AH805">
        <v>205</v>
      </c>
      <c r="AI805">
        <v>3168</v>
      </c>
      <c r="AJ805">
        <v>3195</v>
      </c>
      <c r="AK805">
        <v>283</v>
      </c>
      <c r="AL805">
        <v>3191</v>
      </c>
      <c r="AM805">
        <v>7</v>
      </c>
      <c r="AN805" t="s">
        <v>3472</v>
      </c>
      <c r="AO805" t="s">
        <v>3473</v>
      </c>
      <c r="AP805" t="s">
        <v>3474</v>
      </c>
      <c r="AQ805">
        <v>25553336</v>
      </c>
      <c r="AR805">
        <v>12</v>
      </c>
      <c r="AS805" s="24">
        <f t="shared" si="24"/>
        <v>2168880.3723598463</v>
      </c>
      <c r="AT805">
        <f t="shared" si="25"/>
        <v>2283500</v>
      </c>
    </row>
    <row r="806" spans="1:46" x14ac:dyDescent="0.2">
      <c r="A806">
        <v>3862</v>
      </c>
      <c r="B806" t="s">
        <v>2891</v>
      </c>
      <c r="C806">
        <v>177</v>
      </c>
      <c r="D806">
        <v>4</v>
      </c>
      <c r="E806">
        <v>0</v>
      </c>
      <c r="F806">
        <v>0</v>
      </c>
      <c r="G806">
        <v>0</v>
      </c>
      <c r="H806">
        <v>0</v>
      </c>
      <c r="I806">
        <v>1</v>
      </c>
      <c r="J806">
        <v>3</v>
      </c>
      <c r="K806" t="s">
        <v>6</v>
      </c>
      <c r="L806">
        <v>228</v>
      </c>
      <c r="M806">
        <v>0</v>
      </c>
      <c r="N806">
        <v>181</v>
      </c>
      <c r="O806" t="s">
        <v>2892</v>
      </c>
      <c r="P806">
        <v>465</v>
      </c>
      <c r="Q806">
        <v>228</v>
      </c>
      <c r="R806">
        <v>412</v>
      </c>
      <c r="S806">
        <v>2</v>
      </c>
      <c r="T806" t="s">
        <v>2893</v>
      </c>
      <c r="U806" t="s">
        <v>1536</v>
      </c>
      <c r="V806" t="s">
        <v>2894</v>
      </c>
      <c r="W806">
        <v>177</v>
      </c>
      <c r="X806">
        <v>4</v>
      </c>
      <c r="Y806">
        <v>0</v>
      </c>
      <c r="Z806">
        <v>0</v>
      </c>
      <c r="AA806">
        <v>1</v>
      </c>
      <c r="AB806">
        <v>3</v>
      </c>
      <c r="AC806">
        <v>0</v>
      </c>
      <c r="AD806">
        <v>0</v>
      </c>
      <c r="AE806" t="s">
        <v>6</v>
      </c>
      <c r="AF806" t="s">
        <v>2892</v>
      </c>
      <c r="AG806">
        <v>465</v>
      </c>
      <c r="AH806">
        <v>228</v>
      </c>
      <c r="AI806">
        <v>412</v>
      </c>
      <c r="AJ806">
        <v>228</v>
      </c>
      <c r="AK806">
        <v>0</v>
      </c>
      <c r="AL806">
        <v>181</v>
      </c>
      <c r="AM806">
        <v>2</v>
      </c>
      <c r="AN806" t="s">
        <v>2893</v>
      </c>
      <c r="AO806" t="s">
        <v>2894</v>
      </c>
      <c r="AP806" t="s">
        <v>1536</v>
      </c>
      <c r="AQ806">
        <v>25586977</v>
      </c>
      <c r="AR806">
        <v>12</v>
      </c>
      <c r="AS806" s="24">
        <f t="shared" si="24"/>
        <v>2136927.972707314</v>
      </c>
      <c r="AT806">
        <f t="shared" si="25"/>
        <v>2249859</v>
      </c>
    </row>
    <row r="807" spans="1:46" x14ac:dyDescent="0.2">
      <c r="A807">
        <v>6453</v>
      </c>
      <c r="B807" t="s">
        <v>4227</v>
      </c>
      <c r="C807">
        <v>1513</v>
      </c>
      <c r="D807">
        <v>61</v>
      </c>
      <c r="E807">
        <v>0</v>
      </c>
      <c r="F807">
        <v>0</v>
      </c>
      <c r="G807">
        <v>3</v>
      </c>
      <c r="H807">
        <v>943</v>
      </c>
      <c r="I807">
        <v>2</v>
      </c>
      <c r="J807">
        <v>289</v>
      </c>
      <c r="K807" t="s">
        <v>6</v>
      </c>
      <c r="L807">
        <v>2766</v>
      </c>
      <c r="M807">
        <v>249</v>
      </c>
      <c r="N807">
        <v>2766</v>
      </c>
      <c r="O807" t="s">
        <v>4228</v>
      </c>
      <c r="P807">
        <v>1863</v>
      </c>
      <c r="Q807">
        <v>0</v>
      </c>
      <c r="R807">
        <v>1863</v>
      </c>
      <c r="S807">
        <v>4</v>
      </c>
      <c r="T807" t="s">
        <v>4229</v>
      </c>
      <c r="U807" t="s">
        <v>4230</v>
      </c>
      <c r="V807" t="s">
        <v>4231</v>
      </c>
      <c r="W807">
        <v>1516</v>
      </c>
      <c r="X807">
        <v>58</v>
      </c>
      <c r="Y807">
        <v>0</v>
      </c>
      <c r="Z807">
        <v>0</v>
      </c>
      <c r="AA807">
        <v>2</v>
      </c>
      <c r="AB807">
        <v>289</v>
      </c>
      <c r="AC807">
        <v>3</v>
      </c>
      <c r="AD807">
        <v>943</v>
      </c>
      <c r="AE807" t="s">
        <v>6</v>
      </c>
      <c r="AF807" t="s">
        <v>4228</v>
      </c>
      <c r="AG807">
        <v>1863</v>
      </c>
      <c r="AH807">
        <v>0</v>
      </c>
      <c r="AI807">
        <v>1863</v>
      </c>
      <c r="AJ807">
        <v>2766</v>
      </c>
      <c r="AK807">
        <v>249</v>
      </c>
      <c r="AL807">
        <v>2766</v>
      </c>
      <c r="AM807">
        <v>4</v>
      </c>
      <c r="AN807" t="s">
        <v>4232</v>
      </c>
      <c r="AO807" t="s">
        <v>4233</v>
      </c>
      <c r="AP807" t="s">
        <v>4234</v>
      </c>
      <c r="AQ807">
        <v>25596591</v>
      </c>
      <c r="AR807">
        <v>12</v>
      </c>
      <c r="AS807" s="24">
        <f t="shared" si="24"/>
        <v>2127796.5446802219</v>
      </c>
      <c r="AT807">
        <f t="shared" si="25"/>
        <v>2240245</v>
      </c>
    </row>
    <row r="808" spans="1:46" x14ac:dyDescent="0.2">
      <c r="A808">
        <v>44</v>
      </c>
      <c r="B808" t="s">
        <v>425</v>
      </c>
      <c r="C808">
        <v>5809</v>
      </c>
      <c r="D808">
        <v>200</v>
      </c>
      <c r="E808">
        <v>0</v>
      </c>
      <c r="F808">
        <v>0</v>
      </c>
      <c r="G808">
        <v>3</v>
      </c>
      <c r="H808">
        <v>150</v>
      </c>
      <c r="I808">
        <v>1</v>
      </c>
      <c r="J808">
        <v>93</v>
      </c>
      <c r="K808" t="s">
        <v>6</v>
      </c>
      <c r="L808">
        <v>6159</v>
      </c>
      <c r="M808">
        <v>0</v>
      </c>
      <c r="N808">
        <v>6159</v>
      </c>
      <c r="O808" t="s">
        <v>426</v>
      </c>
      <c r="P808">
        <v>6180</v>
      </c>
      <c r="Q808">
        <v>78</v>
      </c>
      <c r="R808">
        <v>6180</v>
      </c>
      <c r="S808">
        <v>4</v>
      </c>
      <c r="T808" t="s">
        <v>427</v>
      </c>
      <c r="U808" t="s">
        <v>428</v>
      </c>
      <c r="V808" t="s">
        <v>429</v>
      </c>
      <c r="W808">
        <v>5810</v>
      </c>
      <c r="X808">
        <v>199</v>
      </c>
      <c r="Y808">
        <v>0</v>
      </c>
      <c r="Z808">
        <v>0</v>
      </c>
      <c r="AA808">
        <v>1</v>
      </c>
      <c r="AB808">
        <v>93</v>
      </c>
      <c r="AC808">
        <v>3</v>
      </c>
      <c r="AD808">
        <v>150</v>
      </c>
      <c r="AE808" t="s">
        <v>6</v>
      </c>
      <c r="AF808" t="s">
        <v>426</v>
      </c>
      <c r="AG808">
        <v>6180</v>
      </c>
      <c r="AH808">
        <v>78</v>
      </c>
      <c r="AI808">
        <v>6180</v>
      </c>
      <c r="AJ808">
        <v>6159</v>
      </c>
      <c r="AK808">
        <v>0</v>
      </c>
      <c r="AL808">
        <v>6159</v>
      </c>
      <c r="AM808">
        <v>4</v>
      </c>
      <c r="AN808" t="s">
        <v>430</v>
      </c>
      <c r="AO808" t="s">
        <v>431</v>
      </c>
      <c r="AP808" t="s">
        <v>432</v>
      </c>
      <c r="AQ808">
        <v>25680113</v>
      </c>
      <c r="AR808">
        <v>12</v>
      </c>
      <c r="AS808" s="24">
        <f t="shared" si="24"/>
        <v>2048466.9075178646</v>
      </c>
      <c r="AT808">
        <f t="shared" si="25"/>
        <v>2156723</v>
      </c>
    </row>
    <row r="809" spans="1:46" x14ac:dyDescent="0.2">
      <c r="A809">
        <v>62</v>
      </c>
      <c r="B809" t="s">
        <v>433</v>
      </c>
      <c r="C809">
        <v>2017</v>
      </c>
      <c r="D809">
        <v>50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 t="s">
        <v>1</v>
      </c>
      <c r="L809">
        <v>2067</v>
      </c>
      <c r="M809">
        <v>0</v>
      </c>
      <c r="N809">
        <v>2067</v>
      </c>
      <c r="O809" t="s">
        <v>434</v>
      </c>
      <c r="P809">
        <v>2067</v>
      </c>
      <c r="Q809">
        <v>0</v>
      </c>
      <c r="R809">
        <v>2067</v>
      </c>
      <c r="S809">
        <v>1</v>
      </c>
      <c r="T809" t="s">
        <v>435</v>
      </c>
      <c r="U809" t="s">
        <v>4</v>
      </c>
      <c r="V809" t="s">
        <v>4</v>
      </c>
      <c r="W809">
        <v>2017</v>
      </c>
      <c r="X809">
        <v>50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0</v>
      </c>
      <c r="AE809" t="s">
        <v>1</v>
      </c>
      <c r="AF809" t="s">
        <v>434</v>
      </c>
      <c r="AG809">
        <v>2067</v>
      </c>
      <c r="AH809">
        <v>0</v>
      </c>
      <c r="AI809">
        <v>2067</v>
      </c>
      <c r="AJ809">
        <v>2067</v>
      </c>
      <c r="AK809">
        <v>0</v>
      </c>
      <c r="AL809">
        <v>2067</v>
      </c>
      <c r="AM809">
        <v>1</v>
      </c>
      <c r="AN809" t="s">
        <v>435</v>
      </c>
      <c r="AO809" t="s">
        <v>4</v>
      </c>
      <c r="AP809" t="s">
        <v>4</v>
      </c>
      <c r="AQ809">
        <v>25727740</v>
      </c>
      <c r="AR809">
        <v>12</v>
      </c>
      <c r="AS809" s="24">
        <f t="shared" si="24"/>
        <v>2003230.5311244419</v>
      </c>
      <c r="AT809">
        <f t="shared" si="25"/>
        <v>2109096</v>
      </c>
    </row>
    <row r="810" spans="1:46" x14ac:dyDescent="0.2">
      <c r="A810">
        <v>2279</v>
      </c>
      <c r="B810" t="s">
        <v>2129</v>
      </c>
      <c r="C810">
        <v>545</v>
      </c>
      <c r="D810">
        <v>7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 t="s">
        <v>1</v>
      </c>
      <c r="L810">
        <v>552</v>
      </c>
      <c r="M810">
        <v>0</v>
      </c>
      <c r="N810">
        <v>552</v>
      </c>
      <c r="O810" t="s">
        <v>2130</v>
      </c>
      <c r="P810">
        <v>552</v>
      </c>
      <c r="Q810">
        <v>0</v>
      </c>
      <c r="R810">
        <v>552</v>
      </c>
      <c r="S810">
        <v>1</v>
      </c>
      <c r="T810" t="s">
        <v>2131</v>
      </c>
      <c r="U810" t="s">
        <v>4</v>
      </c>
      <c r="V810" t="s">
        <v>4</v>
      </c>
      <c r="W810">
        <v>545</v>
      </c>
      <c r="X810">
        <v>7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0</v>
      </c>
      <c r="AE810" t="s">
        <v>1</v>
      </c>
      <c r="AF810" t="s">
        <v>2130</v>
      </c>
      <c r="AG810">
        <v>552</v>
      </c>
      <c r="AH810">
        <v>0</v>
      </c>
      <c r="AI810">
        <v>552</v>
      </c>
      <c r="AJ810">
        <v>552</v>
      </c>
      <c r="AK810">
        <v>0</v>
      </c>
      <c r="AL810">
        <v>552</v>
      </c>
      <c r="AM810">
        <v>1</v>
      </c>
      <c r="AN810" t="s">
        <v>2131</v>
      </c>
      <c r="AO810" t="s">
        <v>4</v>
      </c>
      <c r="AP810" t="s">
        <v>4</v>
      </c>
      <c r="AQ810">
        <v>25805900</v>
      </c>
      <c r="AR810">
        <v>12</v>
      </c>
      <c r="AS810" s="24">
        <f t="shared" si="24"/>
        <v>1928993.7499097947</v>
      </c>
      <c r="AT810">
        <f t="shared" si="25"/>
        <v>2030936</v>
      </c>
    </row>
    <row r="811" spans="1:46" x14ac:dyDescent="0.2">
      <c r="A811">
        <v>2299</v>
      </c>
      <c r="B811" t="s">
        <v>2132</v>
      </c>
      <c r="C811">
        <v>628</v>
      </c>
      <c r="D811">
        <v>6</v>
      </c>
      <c r="E811">
        <v>0</v>
      </c>
      <c r="F811">
        <v>0</v>
      </c>
      <c r="G811">
        <v>1</v>
      </c>
      <c r="H811">
        <v>2</v>
      </c>
      <c r="I811">
        <v>0</v>
      </c>
      <c r="J811">
        <v>0</v>
      </c>
      <c r="K811" t="s">
        <v>1</v>
      </c>
      <c r="L811">
        <v>636</v>
      </c>
      <c r="M811">
        <v>0</v>
      </c>
      <c r="N811">
        <v>636</v>
      </c>
      <c r="O811" t="s">
        <v>2133</v>
      </c>
      <c r="P811">
        <v>636</v>
      </c>
      <c r="Q811">
        <v>2</v>
      </c>
      <c r="R811">
        <v>636</v>
      </c>
      <c r="S811">
        <v>2</v>
      </c>
      <c r="T811" t="s">
        <v>2134</v>
      </c>
      <c r="U811" t="s">
        <v>2135</v>
      </c>
      <c r="V811" t="s">
        <v>2136</v>
      </c>
      <c r="W811">
        <v>617</v>
      </c>
      <c r="X811">
        <v>7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0</v>
      </c>
      <c r="AE811" t="s">
        <v>1</v>
      </c>
      <c r="AF811" t="s">
        <v>2133</v>
      </c>
      <c r="AG811">
        <v>636</v>
      </c>
      <c r="AH811">
        <v>12</v>
      </c>
      <c r="AI811">
        <v>636</v>
      </c>
      <c r="AJ811">
        <v>636</v>
      </c>
      <c r="AK811">
        <v>12</v>
      </c>
      <c r="AL811">
        <v>636</v>
      </c>
      <c r="AM811">
        <v>1</v>
      </c>
      <c r="AN811" t="s">
        <v>2137</v>
      </c>
      <c r="AO811" t="s">
        <v>4</v>
      </c>
      <c r="AP811" t="s">
        <v>4</v>
      </c>
      <c r="AQ811">
        <v>25814728</v>
      </c>
      <c r="AR811">
        <v>12</v>
      </c>
      <c r="AS811" s="24">
        <f t="shared" si="24"/>
        <v>1920608.86883811</v>
      </c>
      <c r="AT811">
        <f t="shared" si="25"/>
        <v>2022108</v>
      </c>
    </row>
    <row r="812" spans="1:46" x14ac:dyDescent="0.2">
      <c r="A812">
        <v>5583</v>
      </c>
      <c r="B812" t="s">
        <v>3815</v>
      </c>
      <c r="C812">
        <v>644</v>
      </c>
      <c r="D812">
        <v>2</v>
      </c>
      <c r="E812">
        <v>0</v>
      </c>
      <c r="F812">
        <v>0</v>
      </c>
      <c r="G812">
        <v>2</v>
      </c>
      <c r="H812">
        <v>50</v>
      </c>
      <c r="I812">
        <v>3</v>
      </c>
      <c r="J812">
        <v>50</v>
      </c>
      <c r="K812" t="s">
        <v>6</v>
      </c>
      <c r="L812">
        <v>696</v>
      </c>
      <c r="M812">
        <v>0</v>
      </c>
      <c r="N812">
        <v>696</v>
      </c>
      <c r="O812" t="s">
        <v>3816</v>
      </c>
      <c r="P812">
        <v>714</v>
      </c>
      <c r="Q812">
        <v>18</v>
      </c>
      <c r="R812">
        <v>714</v>
      </c>
      <c r="S812">
        <v>5</v>
      </c>
      <c r="T812" t="s">
        <v>3817</v>
      </c>
      <c r="U812" t="s">
        <v>3818</v>
      </c>
      <c r="V812" t="s">
        <v>3819</v>
      </c>
      <c r="W812">
        <v>642</v>
      </c>
      <c r="X812">
        <v>5</v>
      </c>
      <c r="Y812">
        <v>0</v>
      </c>
      <c r="Z812">
        <v>0</v>
      </c>
      <c r="AA812">
        <v>3</v>
      </c>
      <c r="AB812">
        <v>49</v>
      </c>
      <c r="AC812">
        <v>2</v>
      </c>
      <c r="AD812">
        <v>49</v>
      </c>
      <c r="AE812" t="s">
        <v>1</v>
      </c>
      <c r="AF812" t="s">
        <v>3816</v>
      </c>
      <c r="AG812">
        <v>714</v>
      </c>
      <c r="AH812">
        <v>18</v>
      </c>
      <c r="AI812">
        <v>714</v>
      </c>
      <c r="AJ812">
        <v>696</v>
      </c>
      <c r="AK812">
        <v>0</v>
      </c>
      <c r="AL812">
        <v>696</v>
      </c>
      <c r="AM812">
        <v>5</v>
      </c>
      <c r="AN812" t="s">
        <v>3820</v>
      </c>
      <c r="AO812" t="s">
        <v>3821</v>
      </c>
      <c r="AP812" t="s">
        <v>3822</v>
      </c>
      <c r="AQ812">
        <v>25815003</v>
      </c>
      <c r="AR812">
        <v>12</v>
      </c>
      <c r="AS812" s="24">
        <f t="shared" si="24"/>
        <v>1920347.6723842465</v>
      </c>
      <c r="AT812">
        <f t="shared" si="25"/>
        <v>2021833</v>
      </c>
    </row>
    <row r="813" spans="1:46" x14ac:dyDescent="0.2">
      <c r="A813">
        <v>6377</v>
      </c>
      <c r="B813" t="s">
        <v>4198</v>
      </c>
      <c r="C813">
        <v>1173</v>
      </c>
      <c r="D813">
        <v>45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 t="s">
        <v>1</v>
      </c>
      <c r="L813">
        <v>1218</v>
      </c>
      <c r="M813">
        <v>0</v>
      </c>
      <c r="N813">
        <v>1218</v>
      </c>
      <c r="O813" t="s">
        <v>4199</v>
      </c>
      <c r="P813">
        <v>1218</v>
      </c>
      <c r="Q813">
        <v>0</v>
      </c>
      <c r="R813">
        <v>1218</v>
      </c>
      <c r="S813">
        <v>1</v>
      </c>
      <c r="T813" t="s">
        <v>4200</v>
      </c>
      <c r="U813" t="s">
        <v>4</v>
      </c>
      <c r="V813" t="s">
        <v>4</v>
      </c>
      <c r="W813">
        <v>1173</v>
      </c>
      <c r="X813">
        <v>45</v>
      </c>
      <c r="Y813">
        <v>0</v>
      </c>
      <c r="Z813">
        <v>0</v>
      </c>
      <c r="AA813">
        <v>0</v>
      </c>
      <c r="AB813">
        <v>0</v>
      </c>
      <c r="AC813">
        <v>0</v>
      </c>
      <c r="AD813">
        <v>0</v>
      </c>
      <c r="AE813" t="s">
        <v>1</v>
      </c>
      <c r="AF813" t="s">
        <v>4199</v>
      </c>
      <c r="AG813">
        <v>1218</v>
      </c>
      <c r="AH813">
        <v>0</v>
      </c>
      <c r="AI813">
        <v>1218</v>
      </c>
      <c r="AJ813">
        <v>1218</v>
      </c>
      <c r="AK813">
        <v>0</v>
      </c>
      <c r="AL813">
        <v>1218</v>
      </c>
      <c r="AM813">
        <v>1</v>
      </c>
      <c r="AN813" t="s">
        <v>4200</v>
      </c>
      <c r="AO813" t="s">
        <v>4</v>
      </c>
      <c r="AP813" t="s">
        <v>4</v>
      </c>
      <c r="AQ813">
        <v>25820137</v>
      </c>
      <c r="AR813">
        <v>12</v>
      </c>
      <c r="AS813" s="24">
        <f t="shared" si="24"/>
        <v>1915471.372041923</v>
      </c>
      <c r="AT813">
        <f t="shared" si="25"/>
        <v>2016699</v>
      </c>
    </row>
    <row r="814" spans="1:46" x14ac:dyDescent="0.2">
      <c r="A814">
        <v>2303</v>
      </c>
      <c r="B814" t="s">
        <v>2138</v>
      </c>
      <c r="C814">
        <v>629</v>
      </c>
      <c r="D814">
        <v>19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 t="s">
        <v>1</v>
      </c>
      <c r="L814">
        <v>648</v>
      </c>
      <c r="M814">
        <v>0</v>
      </c>
      <c r="N814">
        <v>648</v>
      </c>
      <c r="O814" t="s">
        <v>2139</v>
      </c>
      <c r="P814">
        <v>648</v>
      </c>
      <c r="Q814">
        <v>0</v>
      </c>
      <c r="R814">
        <v>648</v>
      </c>
      <c r="S814">
        <v>1</v>
      </c>
      <c r="T814" t="s">
        <v>2140</v>
      </c>
      <c r="U814" t="s">
        <v>4</v>
      </c>
      <c r="V814" t="s">
        <v>4</v>
      </c>
      <c r="W814">
        <v>629</v>
      </c>
      <c r="X814">
        <v>19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0</v>
      </c>
      <c r="AE814" t="s">
        <v>1</v>
      </c>
      <c r="AF814" t="s">
        <v>2139</v>
      </c>
      <c r="AG814">
        <v>648</v>
      </c>
      <c r="AH814">
        <v>0</v>
      </c>
      <c r="AI814">
        <v>648</v>
      </c>
      <c r="AJ814">
        <v>648</v>
      </c>
      <c r="AK814">
        <v>0</v>
      </c>
      <c r="AL814">
        <v>648</v>
      </c>
      <c r="AM814">
        <v>1</v>
      </c>
      <c r="AN814" t="s">
        <v>2140</v>
      </c>
      <c r="AO814" t="s">
        <v>4</v>
      </c>
      <c r="AP814" t="s">
        <v>4</v>
      </c>
      <c r="AQ814">
        <v>25830987</v>
      </c>
      <c r="AR814">
        <v>12</v>
      </c>
      <c r="AS814" s="24">
        <f t="shared" si="24"/>
        <v>1905165.9846803711</v>
      </c>
      <c r="AT814">
        <f t="shared" si="25"/>
        <v>2005849</v>
      </c>
    </row>
    <row r="815" spans="1:46" x14ac:dyDescent="0.2">
      <c r="A815">
        <v>5078</v>
      </c>
      <c r="B815" t="s">
        <v>3589</v>
      </c>
      <c r="C815">
        <v>1041</v>
      </c>
      <c r="D815">
        <v>22</v>
      </c>
      <c r="E815">
        <v>0</v>
      </c>
      <c r="F815">
        <v>0</v>
      </c>
      <c r="G815">
        <v>0</v>
      </c>
      <c r="H815">
        <v>0</v>
      </c>
      <c r="I815">
        <v>1</v>
      </c>
      <c r="J815">
        <v>3</v>
      </c>
      <c r="K815" t="s">
        <v>1</v>
      </c>
      <c r="L815">
        <v>1110</v>
      </c>
      <c r="M815">
        <v>47</v>
      </c>
      <c r="N815">
        <v>1110</v>
      </c>
      <c r="O815" t="s">
        <v>3590</v>
      </c>
      <c r="P815">
        <v>1146</v>
      </c>
      <c r="Q815">
        <v>80</v>
      </c>
      <c r="R815">
        <v>1146</v>
      </c>
      <c r="S815">
        <v>2</v>
      </c>
      <c r="T815" t="s">
        <v>3591</v>
      </c>
      <c r="U815" t="s">
        <v>3592</v>
      </c>
      <c r="V815" t="s">
        <v>501</v>
      </c>
      <c r="W815">
        <v>1041</v>
      </c>
      <c r="X815">
        <v>22</v>
      </c>
      <c r="Y815">
        <v>0</v>
      </c>
      <c r="Z815">
        <v>0</v>
      </c>
      <c r="AA815">
        <v>1</v>
      </c>
      <c r="AB815">
        <v>3</v>
      </c>
      <c r="AC815">
        <v>0</v>
      </c>
      <c r="AD815">
        <v>0</v>
      </c>
      <c r="AE815" t="s">
        <v>1</v>
      </c>
      <c r="AF815" t="s">
        <v>3590</v>
      </c>
      <c r="AG815">
        <v>1146</v>
      </c>
      <c r="AH815">
        <v>80</v>
      </c>
      <c r="AI815">
        <v>1146</v>
      </c>
      <c r="AJ815">
        <v>1110</v>
      </c>
      <c r="AK815">
        <v>47</v>
      </c>
      <c r="AL815">
        <v>1110</v>
      </c>
      <c r="AM815">
        <v>2</v>
      </c>
      <c r="AN815" t="s">
        <v>3591</v>
      </c>
      <c r="AO815" t="s">
        <v>501</v>
      </c>
      <c r="AP815" t="s">
        <v>3592</v>
      </c>
      <c r="AQ815">
        <v>25845377</v>
      </c>
      <c r="AR815">
        <v>12</v>
      </c>
      <c r="AS815" s="24">
        <f t="shared" si="24"/>
        <v>1891498.2866036224</v>
      </c>
      <c r="AT815">
        <f t="shared" si="25"/>
        <v>1991459</v>
      </c>
    </row>
    <row r="816" spans="1:46" x14ac:dyDescent="0.2">
      <c r="A816">
        <v>4329</v>
      </c>
      <c r="B816" t="s">
        <v>3179</v>
      </c>
      <c r="C816">
        <v>2566</v>
      </c>
      <c r="D816">
        <v>80</v>
      </c>
      <c r="E816">
        <v>0</v>
      </c>
      <c r="F816">
        <v>0</v>
      </c>
      <c r="G816">
        <v>2</v>
      </c>
      <c r="H816">
        <v>82</v>
      </c>
      <c r="I816">
        <v>0</v>
      </c>
      <c r="J816">
        <v>0</v>
      </c>
      <c r="K816" t="s">
        <v>6</v>
      </c>
      <c r="L816">
        <v>2781</v>
      </c>
      <c r="M816">
        <v>0</v>
      </c>
      <c r="N816">
        <v>2728</v>
      </c>
      <c r="O816" t="s">
        <v>3180</v>
      </c>
      <c r="P816">
        <v>2646</v>
      </c>
      <c r="Q816">
        <v>0</v>
      </c>
      <c r="R816">
        <v>2646</v>
      </c>
      <c r="S816">
        <v>3</v>
      </c>
      <c r="T816" t="s">
        <v>3181</v>
      </c>
      <c r="U816" t="s">
        <v>3182</v>
      </c>
      <c r="V816" t="s">
        <v>3183</v>
      </c>
      <c r="W816">
        <v>2566</v>
      </c>
      <c r="X816">
        <v>80</v>
      </c>
      <c r="Y816">
        <v>0</v>
      </c>
      <c r="Z816">
        <v>0</v>
      </c>
      <c r="AA816">
        <v>0</v>
      </c>
      <c r="AB816">
        <v>0</v>
      </c>
      <c r="AC816">
        <v>2</v>
      </c>
      <c r="AD816">
        <v>82</v>
      </c>
      <c r="AE816" t="s">
        <v>1</v>
      </c>
      <c r="AF816" t="s">
        <v>3180</v>
      </c>
      <c r="AG816">
        <v>2646</v>
      </c>
      <c r="AH816">
        <v>0</v>
      </c>
      <c r="AI816">
        <v>2646</v>
      </c>
      <c r="AJ816">
        <v>2781</v>
      </c>
      <c r="AK816">
        <v>0</v>
      </c>
      <c r="AL816">
        <v>2728</v>
      </c>
      <c r="AM816">
        <v>3</v>
      </c>
      <c r="AN816" t="s">
        <v>3184</v>
      </c>
      <c r="AO816" t="s">
        <v>3185</v>
      </c>
      <c r="AP816" t="s">
        <v>3186</v>
      </c>
      <c r="AQ816">
        <v>25861995</v>
      </c>
      <c r="AR816">
        <v>12</v>
      </c>
      <c r="AS816" s="24">
        <f t="shared" si="24"/>
        <v>1875714.4223479263</v>
      </c>
      <c r="AT816">
        <f t="shared" si="25"/>
        <v>1974841</v>
      </c>
    </row>
    <row r="817" spans="1:46" x14ac:dyDescent="0.2">
      <c r="A817">
        <v>1789</v>
      </c>
      <c r="B817" t="s">
        <v>1773</v>
      </c>
      <c r="C817">
        <v>1230</v>
      </c>
      <c r="D817">
        <v>27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 t="s">
        <v>1</v>
      </c>
      <c r="L817">
        <v>1257</v>
      </c>
      <c r="M817">
        <v>0</v>
      </c>
      <c r="N817">
        <v>1257</v>
      </c>
      <c r="O817" t="s">
        <v>1774</v>
      </c>
      <c r="P817">
        <v>1257</v>
      </c>
      <c r="Q817">
        <v>0</v>
      </c>
      <c r="R817">
        <v>1257</v>
      </c>
      <c r="S817">
        <v>1</v>
      </c>
      <c r="T817" t="s">
        <v>270</v>
      </c>
      <c r="U817" t="s">
        <v>4</v>
      </c>
      <c r="V817" t="s">
        <v>4</v>
      </c>
      <c r="W817">
        <v>1230</v>
      </c>
      <c r="X817">
        <v>27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0</v>
      </c>
      <c r="AE817" t="s">
        <v>1</v>
      </c>
      <c r="AF817" t="s">
        <v>1774</v>
      </c>
      <c r="AG817">
        <v>1257</v>
      </c>
      <c r="AH817">
        <v>0</v>
      </c>
      <c r="AI817">
        <v>1257</v>
      </c>
      <c r="AJ817">
        <v>1257</v>
      </c>
      <c r="AK817">
        <v>0</v>
      </c>
      <c r="AL817">
        <v>1257</v>
      </c>
      <c r="AM817">
        <v>1</v>
      </c>
      <c r="AN817" t="s">
        <v>270</v>
      </c>
      <c r="AO817" t="s">
        <v>4</v>
      </c>
      <c r="AP817" t="s">
        <v>4</v>
      </c>
      <c r="AQ817">
        <v>25905518</v>
      </c>
      <c r="AR817">
        <v>12</v>
      </c>
      <c r="AS817" s="24">
        <f t="shared" si="24"/>
        <v>1834376.0468514469</v>
      </c>
      <c r="AT817">
        <f t="shared" si="25"/>
        <v>1931318</v>
      </c>
    </row>
    <row r="818" spans="1:46" x14ac:dyDescent="0.2">
      <c r="A818">
        <v>1786</v>
      </c>
      <c r="B818" t="s">
        <v>1765</v>
      </c>
      <c r="C818">
        <v>1300</v>
      </c>
      <c r="D818">
        <v>56</v>
      </c>
      <c r="E818">
        <v>0</v>
      </c>
      <c r="F818">
        <v>0</v>
      </c>
      <c r="G818">
        <v>1</v>
      </c>
      <c r="H818">
        <v>12</v>
      </c>
      <c r="I818">
        <v>0</v>
      </c>
      <c r="J818">
        <v>0</v>
      </c>
      <c r="K818" t="s">
        <v>1</v>
      </c>
      <c r="L818">
        <v>1368</v>
      </c>
      <c r="M818">
        <v>0</v>
      </c>
      <c r="N818">
        <v>1368</v>
      </c>
      <c r="O818" t="s">
        <v>1766</v>
      </c>
      <c r="P818">
        <v>1356</v>
      </c>
      <c r="Q818">
        <v>0</v>
      </c>
      <c r="R818">
        <v>1356</v>
      </c>
      <c r="S818">
        <v>2</v>
      </c>
      <c r="T818" t="s">
        <v>1767</v>
      </c>
      <c r="U818" t="s">
        <v>1768</v>
      </c>
      <c r="V818" t="s">
        <v>1769</v>
      </c>
      <c r="W818">
        <v>1300</v>
      </c>
      <c r="X818">
        <v>56</v>
      </c>
      <c r="Y818">
        <v>0</v>
      </c>
      <c r="Z818">
        <v>0</v>
      </c>
      <c r="AA818">
        <v>0</v>
      </c>
      <c r="AB818">
        <v>0</v>
      </c>
      <c r="AC818">
        <v>1</v>
      </c>
      <c r="AD818">
        <v>12</v>
      </c>
      <c r="AE818" t="s">
        <v>1</v>
      </c>
      <c r="AF818" t="s">
        <v>1766</v>
      </c>
      <c r="AG818">
        <v>1356</v>
      </c>
      <c r="AH818">
        <v>0</v>
      </c>
      <c r="AI818">
        <v>1356</v>
      </c>
      <c r="AJ818">
        <v>1368</v>
      </c>
      <c r="AK818">
        <v>0</v>
      </c>
      <c r="AL818">
        <v>1368</v>
      </c>
      <c r="AM818">
        <v>2</v>
      </c>
      <c r="AN818" t="s">
        <v>1770</v>
      </c>
      <c r="AO818" t="s">
        <v>1771</v>
      </c>
      <c r="AP818" t="s">
        <v>1772</v>
      </c>
      <c r="AQ818">
        <v>25924258</v>
      </c>
      <c r="AR818">
        <v>12</v>
      </c>
      <c r="AS818" s="24">
        <f t="shared" si="24"/>
        <v>1816576.6957772064</v>
      </c>
      <c r="AT818">
        <f t="shared" si="25"/>
        <v>1912578</v>
      </c>
    </row>
    <row r="819" spans="1:46" x14ac:dyDescent="0.2">
      <c r="A819">
        <v>6356</v>
      </c>
      <c r="B819" t="s">
        <v>4186</v>
      </c>
      <c r="C819">
        <v>500</v>
      </c>
      <c r="D819">
        <v>27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 t="s">
        <v>1</v>
      </c>
      <c r="L819">
        <v>528</v>
      </c>
      <c r="M819">
        <v>0</v>
      </c>
      <c r="N819">
        <v>527</v>
      </c>
      <c r="O819" t="s">
        <v>4187</v>
      </c>
      <c r="P819">
        <v>597</v>
      </c>
      <c r="Q819">
        <v>0</v>
      </c>
      <c r="R819">
        <v>527</v>
      </c>
      <c r="S819">
        <v>1</v>
      </c>
      <c r="T819" t="s">
        <v>4188</v>
      </c>
      <c r="U819" t="s">
        <v>760</v>
      </c>
      <c r="V819" t="s">
        <v>4189</v>
      </c>
      <c r="W819">
        <v>500</v>
      </c>
      <c r="X819">
        <v>27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0</v>
      </c>
      <c r="AE819" t="s">
        <v>1</v>
      </c>
      <c r="AF819" t="s">
        <v>4187</v>
      </c>
      <c r="AG819">
        <v>597</v>
      </c>
      <c r="AH819">
        <v>0</v>
      </c>
      <c r="AI819">
        <v>527</v>
      </c>
      <c r="AJ819">
        <v>528</v>
      </c>
      <c r="AK819">
        <v>0</v>
      </c>
      <c r="AL819">
        <v>527</v>
      </c>
      <c r="AM819">
        <v>1</v>
      </c>
      <c r="AN819" t="s">
        <v>4188</v>
      </c>
      <c r="AO819" t="s">
        <v>4189</v>
      </c>
      <c r="AP819" t="s">
        <v>760</v>
      </c>
      <c r="AQ819">
        <v>25966223</v>
      </c>
      <c r="AR819">
        <v>12</v>
      </c>
      <c r="AS819" s="24">
        <f t="shared" si="24"/>
        <v>1776718.1169175275</v>
      </c>
      <c r="AT819">
        <f t="shared" si="25"/>
        <v>1870613</v>
      </c>
    </row>
    <row r="820" spans="1:46" x14ac:dyDescent="0.2">
      <c r="A820">
        <v>5254</v>
      </c>
      <c r="B820" t="s">
        <v>3649</v>
      </c>
      <c r="C820">
        <v>1032</v>
      </c>
      <c r="D820">
        <v>30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 t="s">
        <v>1</v>
      </c>
      <c r="L820">
        <v>1062</v>
      </c>
      <c r="M820">
        <v>0</v>
      </c>
      <c r="N820">
        <v>1062</v>
      </c>
      <c r="O820" t="s">
        <v>3650</v>
      </c>
      <c r="P820">
        <v>1062</v>
      </c>
      <c r="Q820">
        <v>0</v>
      </c>
      <c r="R820">
        <v>1062</v>
      </c>
      <c r="S820">
        <v>1</v>
      </c>
      <c r="T820" t="s">
        <v>3651</v>
      </c>
      <c r="U820" t="s">
        <v>4</v>
      </c>
      <c r="V820" t="s">
        <v>4</v>
      </c>
      <c r="W820">
        <v>1032</v>
      </c>
      <c r="X820">
        <v>30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0</v>
      </c>
      <c r="AE820" t="s">
        <v>1</v>
      </c>
      <c r="AF820" t="s">
        <v>3650</v>
      </c>
      <c r="AG820">
        <v>1062</v>
      </c>
      <c r="AH820">
        <v>0</v>
      </c>
      <c r="AI820">
        <v>1062</v>
      </c>
      <c r="AJ820">
        <v>1062</v>
      </c>
      <c r="AK820">
        <v>0</v>
      </c>
      <c r="AL820">
        <v>1062</v>
      </c>
      <c r="AM820">
        <v>1</v>
      </c>
      <c r="AN820" t="s">
        <v>3651</v>
      </c>
      <c r="AO820" t="s">
        <v>4</v>
      </c>
      <c r="AP820" t="s">
        <v>4</v>
      </c>
      <c r="AQ820">
        <v>25981395</v>
      </c>
      <c r="AR820">
        <v>12</v>
      </c>
      <c r="AS820" s="24">
        <f t="shared" si="24"/>
        <v>1762307.6711065138</v>
      </c>
      <c r="AT820">
        <f t="shared" si="25"/>
        <v>1855441</v>
      </c>
    </row>
    <row r="821" spans="1:46" x14ac:dyDescent="0.2">
      <c r="A821">
        <v>2358</v>
      </c>
      <c r="B821" t="s">
        <v>2152</v>
      </c>
      <c r="C821">
        <v>1373</v>
      </c>
      <c r="D821">
        <v>99</v>
      </c>
      <c r="E821">
        <v>0</v>
      </c>
      <c r="F821">
        <v>0</v>
      </c>
      <c r="G821">
        <v>0</v>
      </c>
      <c r="H821">
        <v>0</v>
      </c>
      <c r="I821">
        <v>1</v>
      </c>
      <c r="J821">
        <v>1734</v>
      </c>
      <c r="K821" t="s">
        <v>1</v>
      </c>
      <c r="L821">
        <v>2517</v>
      </c>
      <c r="M821">
        <v>1045</v>
      </c>
      <c r="N821">
        <v>2517</v>
      </c>
      <c r="O821" t="s">
        <v>2153</v>
      </c>
      <c r="P821">
        <v>3222</v>
      </c>
      <c r="Q821">
        <v>16</v>
      </c>
      <c r="R821">
        <v>3222</v>
      </c>
      <c r="S821">
        <v>2</v>
      </c>
      <c r="T821" t="s">
        <v>2154</v>
      </c>
      <c r="U821" t="s">
        <v>2155</v>
      </c>
      <c r="V821" t="s">
        <v>2156</v>
      </c>
      <c r="W821">
        <v>1373</v>
      </c>
      <c r="X821">
        <v>98</v>
      </c>
      <c r="Y821">
        <v>0</v>
      </c>
      <c r="Z821">
        <v>0</v>
      </c>
      <c r="AA821">
        <v>1</v>
      </c>
      <c r="AB821">
        <v>1734</v>
      </c>
      <c r="AC821">
        <v>0</v>
      </c>
      <c r="AD821">
        <v>0</v>
      </c>
      <c r="AE821" t="s">
        <v>6</v>
      </c>
      <c r="AF821" t="s">
        <v>2153</v>
      </c>
      <c r="AG821">
        <v>3222</v>
      </c>
      <c r="AH821">
        <v>17</v>
      </c>
      <c r="AI821">
        <v>3222</v>
      </c>
      <c r="AJ821">
        <v>2517</v>
      </c>
      <c r="AK821">
        <v>1046</v>
      </c>
      <c r="AL821">
        <v>2517</v>
      </c>
      <c r="AM821">
        <v>2</v>
      </c>
      <c r="AN821" t="s">
        <v>2157</v>
      </c>
      <c r="AO821" t="s">
        <v>2158</v>
      </c>
      <c r="AP821" t="s">
        <v>2159</v>
      </c>
      <c r="AQ821">
        <v>26015904</v>
      </c>
      <c r="AR821">
        <v>12</v>
      </c>
      <c r="AS821" s="24">
        <f t="shared" si="24"/>
        <v>1729530.840465059</v>
      </c>
      <c r="AT821">
        <f t="shared" si="25"/>
        <v>1820932</v>
      </c>
    </row>
    <row r="822" spans="1:46" x14ac:dyDescent="0.2">
      <c r="A822">
        <v>2360</v>
      </c>
      <c r="B822" t="s">
        <v>2160</v>
      </c>
      <c r="C822">
        <v>956</v>
      </c>
      <c r="D822">
        <v>55</v>
      </c>
      <c r="E822">
        <v>0</v>
      </c>
      <c r="F822">
        <v>0</v>
      </c>
      <c r="G822">
        <v>1</v>
      </c>
      <c r="H822">
        <v>6</v>
      </c>
      <c r="I822">
        <v>1</v>
      </c>
      <c r="J822">
        <v>12</v>
      </c>
      <c r="K822" t="s">
        <v>6</v>
      </c>
      <c r="L822">
        <v>1017</v>
      </c>
      <c r="M822">
        <v>0</v>
      </c>
      <c r="N822">
        <v>1017</v>
      </c>
      <c r="O822" t="s">
        <v>2161</v>
      </c>
      <c r="P822">
        <v>1023</v>
      </c>
      <c r="Q822">
        <v>0</v>
      </c>
      <c r="R822">
        <v>1023</v>
      </c>
      <c r="S822">
        <v>3</v>
      </c>
      <c r="T822" t="s">
        <v>2162</v>
      </c>
      <c r="U822" t="s">
        <v>2163</v>
      </c>
      <c r="V822" t="s">
        <v>2164</v>
      </c>
      <c r="W822">
        <v>957</v>
      </c>
      <c r="X822">
        <v>54</v>
      </c>
      <c r="Y822">
        <v>0</v>
      </c>
      <c r="Z822">
        <v>0</v>
      </c>
      <c r="AA822">
        <v>1</v>
      </c>
      <c r="AB822">
        <v>12</v>
      </c>
      <c r="AC822">
        <v>1</v>
      </c>
      <c r="AD822">
        <v>6</v>
      </c>
      <c r="AE822" t="s">
        <v>6</v>
      </c>
      <c r="AF822" t="s">
        <v>2161</v>
      </c>
      <c r="AG822">
        <v>1023</v>
      </c>
      <c r="AH822">
        <v>0</v>
      </c>
      <c r="AI822">
        <v>1023</v>
      </c>
      <c r="AJ822">
        <v>1017</v>
      </c>
      <c r="AK822">
        <v>0</v>
      </c>
      <c r="AL822">
        <v>1017</v>
      </c>
      <c r="AM822">
        <v>3</v>
      </c>
      <c r="AN822" t="s">
        <v>2165</v>
      </c>
      <c r="AO822" t="s">
        <v>2166</v>
      </c>
      <c r="AP822" t="s">
        <v>2167</v>
      </c>
      <c r="AQ822">
        <v>26050554</v>
      </c>
      <c r="AR822">
        <v>12</v>
      </c>
      <c r="AS822" s="24">
        <f t="shared" si="24"/>
        <v>1696620.0872781654</v>
      </c>
      <c r="AT822">
        <f t="shared" si="25"/>
        <v>1786282</v>
      </c>
    </row>
    <row r="823" spans="1:46" x14ac:dyDescent="0.2">
      <c r="A823">
        <v>3364</v>
      </c>
      <c r="B823" t="s">
        <v>2779</v>
      </c>
      <c r="C823">
        <v>748</v>
      </c>
      <c r="D823">
        <v>26</v>
      </c>
      <c r="E823">
        <v>0</v>
      </c>
      <c r="F823">
        <v>0</v>
      </c>
      <c r="G823">
        <v>0</v>
      </c>
      <c r="H823">
        <v>0</v>
      </c>
      <c r="I823">
        <v>1</v>
      </c>
      <c r="J823">
        <v>18</v>
      </c>
      <c r="K823" t="s">
        <v>1</v>
      </c>
      <c r="L823">
        <v>774</v>
      </c>
      <c r="M823">
        <v>0</v>
      </c>
      <c r="N823">
        <v>774</v>
      </c>
      <c r="O823" t="s">
        <v>2780</v>
      </c>
      <c r="P823">
        <v>792</v>
      </c>
      <c r="Q823">
        <v>0</v>
      </c>
      <c r="R823">
        <v>792</v>
      </c>
      <c r="S823">
        <v>2</v>
      </c>
      <c r="T823" t="s">
        <v>2781</v>
      </c>
      <c r="U823" t="s">
        <v>2782</v>
      </c>
      <c r="V823" t="s">
        <v>2783</v>
      </c>
      <c r="W823">
        <v>748</v>
      </c>
      <c r="X823">
        <v>26</v>
      </c>
      <c r="Y823">
        <v>0</v>
      </c>
      <c r="Z823">
        <v>0</v>
      </c>
      <c r="AA823">
        <v>1</v>
      </c>
      <c r="AB823">
        <v>18</v>
      </c>
      <c r="AC823">
        <v>0</v>
      </c>
      <c r="AD823">
        <v>0</v>
      </c>
      <c r="AE823" t="s">
        <v>6</v>
      </c>
      <c r="AF823" t="s">
        <v>2780</v>
      </c>
      <c r="AG823">
        <v>792</v>
      </c>
      <c r="AH823">
        <v>0</v>
      </c>
      <c r="AI823">
        <v>792</v>
      </c>
      <c r="AJ823">
        <v>774</v>
      </c>
      <c r="AK823">
        <v>0</v>
      </c>
      <c r="AL823">
        <v>774</v>
      </c>
      <c r="AM823">
        <v>2</v>
      </c>
      <c r="AN823" t="s">
        <v>2784</v>
      </c>
      <c r="AO823" t="s">
        <v>2785</v>
      </c>
      <c r="AP823" t="s">
        <v>265</v>
      </c>
      <c r="AQ823">
        <v>26073408</v>
      </c>
      <c r="AR823">
        <v>12</v>
      </c>
      <c r="AS823" s="24">
        <f t="shared" si="24"/>
        <v>1674913.2372541192</v>
      </c>
      <c r="AT823">
        <f t="shared" si="25"/>
        <v>1763428</v>
      </c>
    </row>
    <row r="824" spans="1:46" x14ac:dyDescent="0.2">
      <c r="A824">
        <v>2361</v>
      </c>
      <c r="B824" t="s">
        <v>2168</v>
      </c>
      <c r="C824">
        <v>1050</v>
      </c>
      <c r="D824">
        <v>27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 t="s">
        <v>1</v>
      </c>
      <c r="L824">
        <v>1077</v>
      </c>
      <c r="M824">
        <v>0</v>
      </c>
      <c r="N824">
        <v>1077</v>
      </c>
      <c r="O824" t="s">
        <v>2169</v>
      </c>
      <c r="P824">
        <v>1077</v>
      </c>
      <c r="Q824">
        <v>0</v>
      </c>
      <c r="R824">
        <v>1077</v>
      </c>
      <c r="S824">
        <v>1</v>
      </c>
      <c r="T824" t="s">
        <v>2170</v>
      </c>
      <c r="U824" t="s">
        <v>4</v>
      </c>
      <c r="V824" t="s">
        <v>4</v>
      </c>
      <c r="W824">
        <v>1050</v>
      </c>
      <c r="X824">
        <v>27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0</v>
      </c>
      <c r="AE824" t="s">
        <v>1</v>
      </c>
      <c r="AF824" t="s">
        <v>2169</v>
      </c>
      <c r="AG824">
        <v>1077</v>
      </c>
      <c r="AH824">
        <v>0</v>
      </c>
      <c r="AI824">
        <v>1077</v>
      </c>
      <c r="AJ824">
        <v>1077</v>
      </c>
      <c r="AK824">
        <v>0</v>
      </c>
      <c r="AL824">
        <v>1077</v>
      </c>
      <c r="AM824">
        <v>1</v>
      </c>
      <c r="AN824" t="s">
        <v>2170</v>
      </c>
      <c r="AO824" t="s">
        <v>4</v>
      </c>
      <c r="AP824" t="s">
        <v>4</v>
      </c>
      <c r="AQ824">
        <v>26090915</v>
      </c>
      <c r="AR824">
        <v>12</v>
      </c>
      <c r="AS824" s="24">
        <f t="shared" si="24"/>
        <v>1658284.9960984788</v>
      </c>
      <c r="AT824">
        <f t="shared" si="25"/>
        <v>1745921</v>
      </c>
    </row>
    <row r="825" spans="1:46" x14ac:dyDescent="0.2">
      <c r="A825">
        <v>5256</v>
      </c>
      <c r="B825" t="s">
        <v>3652</v>
      </c>
      <c r="C825">
        <v>958</v>
      </c>
      <c r="D825">
        <v>20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 t="s">
        <v>1</v>
      </c>
      <c r="L825">
        <v>978</v>
      </c>
      <c r="M825">
        <v>0</v>
      </c>
      <c r="N825">
        <v>978</v>
      </c>
      <c r="O825" t="s">
        <v>3653</v>
      </c>
      <c r="P825">
        <v>978</v>
      </c>
      <c r="Q825">
        <v>0</v>
      </c>
      <c r="R825">
        <v>978</v>
      </c>
      <c r="S825">
        <v>1</v>
      </c>
      <c r="T825" t="s">
        <v>3654</v>
      </c>
      <c r="U825" t="s">
        <v>4</v>
      </c>
      <c r="V825" t="s">
        <v>4</v>
      </c>
      <c r="W825">
        <v>958</v>
      </c>
      <c r="X825">
        <v>20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0</v>
      </c>
      <c r="AE825" t="s">
        <v>1</v>
      </c>
      <c r="AF825" t="s">
        <v>3653</v>
      </c>
      <c r="AG825">
        <v>978</v>
      </c>
      <c r="AH825">
        <v>0</v>
      </c>
      <c r="AI825">
        <v>978</v>
      </c>
      <c r="AJ825">
        <v>978</v>
      </c>
      <c r="AK825">
        <v>0</v>
      </c>
      <c r="AL825">
        <v>978</v>
      </c>
      <c r="AM825">
        <v>1</v>
      </c>
      <c r="AN825" t="s">
        <v>3654</v>
      </c>
      <c r="AO825" t="s">
        <v>4</v>
      </c>
      <c r="AP825" t="s">
        <v>4</v>
      </c>
      <c r="AQ825">
        <v>26091141</v>
      </c>
      <c r="AR825">
        <v>12</v>
      </c>
      <c r="AS825" s="24">
        <f t="shared" si="24"/>
        <v>1658070.3401036675</v>
      </c>
      <c r="AT825">
        <f t="shared" si="25"/>
        <v>1745695</v>
      </c>
    </row>
    <row r="826" spans="1:46" x14ac:dyDescent="0.2">
      <c r="A826">
        <v>5458</v>
      </c>
      <c r="B826" t="s">
        <v>3746</v>
      </c>
      <c r="C826">
        <v>1338</v>
      </c>
      <c r="D826">
        <v>27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 t="s">
        <v>1</v>
      </c>
      <c r="L826">
        <v>1407</v>
      </c>
      <c r="M826">
        <v>42</v>
      </c>
      <c r="N826">
        <v>1407</v>
      </c>
      <c r="O826" t="s">
        <v>3747</v>
      </c>
      <c r="P826">
        <v>1365</v>
      </c>
      <c r="Q826">
        <v>0</v>
      </c>
      <c r="R826">
        <v>1365</v>
      </c>
      <c r="S826">
        <v>1</v>
      </c>
      <c r="T826" t="s">
        <v>3748</v>
      </c>
      <c r="U826" t="s">
        <v>4</v>
      </c>
      <c r="V826" t="s">
        <v>4</v>
      </c>
      <c r="W826">
        <v>1338</v>
      </c>
      <c r="X826">
        <v>27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0</v>
      </c>
      <c r="AE826" t="s">
        <v>1</v>
      </c>
      <c r="AF826" t="s">
        <v>3747</v>
      </c>
      <c r="AG826">
        <v>1365</v>
      </c>
      <c r="AH826">
        <v>0</v>
      </c>
      <c r="AI826">
        <v>1365</v>
      </c>
      <c r="AJ826">
        <v>1407</v>
      </c>
      <c r="AK826">
        <v>42</v>
      </c>
      <c r="AL826">
        <v>1407</v>
      </c>
      <c r="AM826">
        <v>1</v>
      </c>
      <c r="AN826" t="s">
        <v>3748</v>
      </c>
      <c r="AO826" t="s">
        <v>4</v>
      </c>
      <c r="AP826" t="s">
        <v>4</v>
      </c>
      <c r="AQ826">
        <v>26100000</v>
      </c>
      <c r="AR826">
        <v>12</v>
      </c>
      <c r="AS826" s="24">
        <f t="shared" si="24"/>
        <v>1649656.0150680924</v>
      </c>
      <c r="AT826">
        <f t="shared" si="25"/>
        <v>1736836</v>
      </c>
    </row>
    <row r="827" spans="1:46" x14ac:dyDescent="0.2">
      <c r="A827">
        <v>2367</v>
      </c>
      <c r="B827" t="s">
        <v>2171</v>
      </c>
      <c r="C827">
        <v>4157</v>
      </c>
      <c r="D827">
        <v>176</v>
      </c>
      <c r="E827">
        <v>0</v>
      </c>
      <c r="F827">
        <v>0</v>
      </c>
      <c r="G827">
        <v>1</v>
      </c>
      <c r="H827">
        <v>12</v>
      </c>
      <c r="I827">
        <v>0</v>
      </c>
      <c r="J827">
        <v>0</v>
      </c>
      <c r="K827" t="s">
        <v>1</v>
      </c>
      <c r="L827">
        <v>4410</v>
      </c>
      <c r="M827">
        <v>65</v>
      </c>
      <c r="N827">
        <v>4410</v>
      </c>
      <c r="O827" t="s">
        <v>2172</v>
      </c>
      <c r="P827">
        <v>4398</v>
      </c>
      <c r="Q827">
        <v>65</v>
      </c>
      <c r="R827">
        <v>4398</v>
      </c>
      <c r="S827">
        <v>2</v>
      </c>
      <c r="T827" t="s">
        <v>2173</v>
      </c>
      <c r="U827" t="s">
        <v>2174</v>
      </c>
      <c r="V827" t="s">
        <v>2175</v>
      </c>
      <c r="W827">
        <v>4157</v>
      </c>
      <c r="X827">
        <v>176</v>
      </c>
      <c r="Y827">
        <v>0</v>
      </c>
      <c r="Z827">
        <v>0</v>
      </c>
      <c r="AA827">
        <v>0</v>
      </c>
      <c r="AB827">
        <v>0</v>
      </c>
      <c r="AC827">
        <v>1</v>
      </c>
      <c r="AD827">
        <v>12</v>
      </c>
      <c r="AE827" t="s">
        <v>1</v>
      </c>
      <c r="AF827" t="s">
        <v>2172</v>
      </c>
      <c r="AG827">
        <v>4398</v>
      </c>
      <c r="AH827">
        <v>65</v>
      </c>
      <c r="AI827">
        <v>4398</v>
      </c>
      <c r="AJ827">
        <v>4410</v>
      </c>
      <c r="AK827">
        <v>65</v>
      </c>
      <c r="AL827">
        <v>4410</v>
      </c>
      <c r="AM827">
        <v>2</v>
      </c>
      <c r="AN827" t="s">
        <v>2176</v>
      </c>
      <c r="AO827" t="s">
        <v>2177</v>
      </c>
      <c r="AP827" t="s">
        <v>2178</v>
      </c>
      <c r="AQ827">
        <v>26111749</v>
      </c>
      <c r="AR827">
        <v>12</v>
      </c>
      <c r="AS827" s="24">
        <f t="shared" si="24"/>
        <v>1638496.7527537246</v>
      </c>
      <c r="AT827">
        <f t="shared" si="25"/>
        <v>1725087</v>
      </c>
    </row>
    <row r="828" spans="1:46" x14ac:dyDescent="0.2">
      <c r="A828">
        <v>3854</v>
      </c>
      <c r="B828" t="s">
        <v>2880</v>
      </c>
      <c r="C828">
        <v>2617</v>
      </c>
      <c r="D828">
        <v>68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 t="s">
        <v>1</v>
      </c>
      <c r="L828">
        <v>2700</v>
      </c>
      <c r="M828">
        <v>15</v>
      </c>
      <c r="N828">
        <v>2700</v>
      </c>
      <c r="O828" t="s">
        <v>2881</v>
      </c>
      <c r="P828">
        <v>2844</v>
      </c>
      <c r="Q828">
        <v>159</v>
      </c>
      <c r="R828">
        <v>2844</v>
      </c>
      <c r="S828">
        <v>1</v>
      </c>
      <c r="T828" t="s">
        <v>2882</v>
      </c>
      <c r="U828" t="s">
        <v>4</v>
      </c>
      <c r="V828" t="s">
        <v>4</v>
      </c>
      <c r="W828">
        <v>2617</v>
      </c>
      <c r="X828">
        <v>68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0</v>
      </c>
      <c r="AE828" t="s">
        <v>1</v>
      </c>
      <c r="AF828" t="s">
        <v>2881</v>
      </c>
      <c r="AG828">
        <v>2844</v>
      </c>
      <c r="AH828">
        <v>159</v>
      </c>
      <c r="AI828">
        <v>2844</v>
      </c>
      <c r="AJ828">
        <v>2700</v>
      </c>
      <c r="AK828">
        <v>15</v>
      </c>
      <c r="AL828">
        <v>2700</v>
      </c>
      <c r="AM828">
        <v>1</v>
      </c>
      <c r="AN828" t="s">
        <v>2882</v>
      </c>
      <c r="AO828" t="s">
        <v>4</v>
      </c>
      <c r="AP828" t="s">
        <v>4</v>
      </c>
      <c r="AQ828">
        <v>26134172</v>
      </c>
      <c r="AR828">
        <v>12</v>
      </c>
      <c r="AS828" s="24">
        <f t="shared" si="24"/>
        <v>1617199.2688082792</v>
      </c>
      <c r="AT828">
        <f t="shared" si="25"/>
        <v>1702664</v>
      </c>
    </row>
    <row r="829" spans="1:46" x14ac:dyDescent="0.2">
      <c r="A829">
        <v>2368</v>
      </c>
      <c r="B829" t="s">
        <v>2179</v>
      </c>
      <c r="C829">
        <v>994</v>
      </c>
      <c r="D829">
        <v>47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 t="s">
        <v>1</v>
      </c>
      <c r="L829">
        <v>1041</v>
      </c>
      <c r="M829">
        <v>0</v>
      </c>
      <c r="N829">
        <v>1041</v>
      </c>
      <c r="O829" t="s">
        <v>2180</v>
      </c>
      <c r="P829">
        <v>1041</v>
      </c>
      <c r="Q829">
        <v>0</v>
      </c>
      <c r="R829">
        <v>1041</v>
      </c>
      <c r="S829">
        <v>1</v>
      </c>
      <c r="T829" t="s">
        <v>2181</v>
      </c>
      <c r="U829" t="s">
        <v>4</v>
      </c>
      <c r="V829" t="s">
        <v>4</v>
      </c>
      <c r="W829">
        <v>994</v>
      </c>
      <c r="X829">
        <v>47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0</v>
      </c>
      <c r="AE829" t="s">
        <v>1</v>
      </c>
      <c r="AF829" t="s">
        <v>2180</v>
      </c>
      <c r="AG829">
        <v>1041</v>
      </c>
      <c r="AH829">
        <v>0</v>
      </c>
      <c r="AI829">
        <v>1041</v>
      </c>
      <c r="AJ829">
        <v>1041</v>
      </c>
      <c r="AK829">
        <v>0</v>
      </c>
      <c r="AL829">
        <v>1041</v>
      </c>
      <c r="AM829">
        <v>1</v>
      </c>
      <c r="AN829" t="s">
        <v>2181</v>
      </c>
      <c r="AO829" t="s">
        <v>4</v>
      </c>
      <c r="AP829" t="s">
        <v>4</v>
      </c>
      <c r="AQ829">
        <v>26159163</v>
      </c>
      <c r="AR829">
        <v>12</v>
      </c>
      <c r="AS829" s="24">
        <f t="shared" si="24"/>
        <v>1593462.6848863843</v>
      </c>
      <c r="AT829">
        <f t="shared" si="25"/>
        <v>1677673</v>
      </c>
    </row>
    <row r="830" spans="1:46" x14ac:dyDescent="0.2">
      <c r="A830">
        <v>2370</v>
      </c>
      <c r="B830" t="s">
        <v>2182</v>
      </c>
      <c r="C830">
        <v>1726</v>
      </c>
      <c r="D830">
        <v>115</v>
      </c>
      <c r="E830">
        <v>0</v>
      </c>
      <c r="F830">
        <v>0</v>
      </c>
      <c r="G830">
        <v>4</v>
      </c>
      <c r="H830">
        <v>147</v>
      </c>
      <c r="I830">
        <v>4</v>
      </c>
      <c r="J830">
        <v>198</v>
      </c>
      <c r="K830" t="s">
        <v>1</v>
      </c>
      <c r="L830">
        <v>1995</v>
      </c>
      <c r="M830">
        <v>0</v>
      </c>
      <c r="N830">
        <v>1988</v>
      </c>
      <c r="O830" t="s">
        <v>2183</v>
      </c>
      <c r="P830">
        <v>2073</v>
      </c>
      <c r="Q830">
        <v>0</v>
      </c>
      <c r="R830">
        <v>2039</v>
      </c>
      <c r="S830">
        <v>5</v>
      </c>
      <c r="T830" t="s">
        <v>2184</v>
      </c>
      <c r="U830" t="s">
        <v>2185</v>
      </c>
      <c r="V830" t="s">
        <v>2186</v>
      </c>
      <c r="W830">
        <v>1726</v>
      </c>
      <c r="X830">
        <v>115</v>
      </c>
      <c r="Y830">
        <v>0</v>
      </c>
      <c r="Z830">
        <v>0</v>
      </c>
      <c r="AA830">
        <v>4</v>
      </c>
      <c r="AB830">
        <v>198</v>
      </c>
      <c r="AC830">
        <v>4</v>
      </c>
      <c r="AD830">
        <v>147</v>
      </c>
      <c r="AE830" t="s">
        <v>1</v>
      </c>
      <c r="AF830" t="s">
        <v>2183</v>
      </c>
      <c r="AG830">
        <v>2073</v>
      </c>
      <c r="AH830">
        <v>0</v>
      </c>
      <c r="AI830">
        <v>2039</v>
      </c>
      <c r="AJ830">
        <v>1995</v>
      </c>
      <c r="AK830">
        <v>0</v>
      </c>
      <c r="AL830">
        <v>1988</v>
      </c>
      <c r="AM830">
        <v>5</v>
      </c>
      <c r="AN830" t="s">
        <v>2184</v>
      </c>
      <c r="AO830" t="s">
        <v>2186</v>
      </c>
      <c r="AP830" t="s">
        <v>2185</v>
      </c>
      <c r="AQ830">
        <v>26164863</v>
      </c>
      <c r="AR830">
        <v>12</v>
      </c>
      <c r="AS830" s="24">
        <f t="shared" si="24"/>
        <v>1588048.7947517447</v>
      </c>
      <c r="AT830">
        <f t="shared" si="25"/>
        <v>1671973</v>
      </c>
    </row>
    <row r="831" spans="1:46" x14ac:dyDescent="0.2">
      <c r="A831">
        <v>5207</v>
      </c>
      <c r="B831" t="s">
        <v>3614</v>
      </c>
      <c r="C831">
        <v>2674</v>
      </c>
      <c r="D831">
        <v>154</v>
      </c>
      <c r="E831">
        <v>0</v>
      </c>
      <c r="F831">
        <v>0</v>
      </c>
      <c r="G831">
        <v>0</v>
      </c>
      <c r="H831">
        <v>0</v>
      </c>
      <c r="I831">
        <v>2</v>
      </c>
      <c r="J831">
        <v>12</v>
      </c>
      <c r="K831" t="s">
        <v>6</v>
      </c>
      <c r="L831">
        <v>2979</v>
      </c>
      <c r="M831">
        <v>112</v>
      </c>
      <c r="N831">
        <v>2940</v>
      </c>
      <c r="O831" t="s">
        <v>3615</v>
      </c>
      <c r="P831">
        <v>3192</v>
      </c>
      <c r="Q831">
        <v>31</v>
      </c>
      <c r="R831">
        <v>2871</v>
      </c>
      <c r="S831">
        <v>3</v>
      </c>
      <c r="T831" t="s">
        <v>3616</v>
      </c>
      <c r="U831" t="s">
        <v>3617</v>
      </c>
      <c r="V831" t="s">
        <v>3618</v>
      </c>
      <c r="W831">
        <v>2674</v>
      </c>
      <c r="X831">
        <v>154</v>
      </c>
      <c r="Y831">
        <v>0</v>
      </c>
      <c r="Z831">
        <v>0</v>
      </c>
      <c r="AA831">
        <v>2</v>
      </c>
      <c r="AB831">
        <v>12</v>
      </c>
      <c r="AC831">
        <v>0</v>
      </c>
      <c r="AD831">
        <v>0</v>
      </c>
      <c r="AE831" t="s">
        <v>6</v>
      </c>
      <c r="AF831" t="s">
        <v>3615</v>
      </c>
      <c r="AG831">
        <v>3192</v>
      </c>
      <c r="AH831">
        <v>31</v>
      </c>
      <c r="AI831">
        <v>2871</v>
      </c>
      <c r="AJ831">
        <v>2979</v>
      </c>
      <c r="AK831">
        <v>112</v>
      </c>
      <c r="AL831">
        <v>2940</v>
      </c>
      <c r="AM831">
        <v>3</v>
      </c>
      <c r="AN831" t="s">
        <v>3616</v>
      </c>
      <c r="AO831" t="s">
        <v>3618</v>
      </c>
      <c r="AP831" t="s">
        <v>3617</v>
      </c>
      <c r="AQ831">
        <v>26174596</v>
      </c>
      <c r="AR831">
        <v>12</v>
      </c>
      <c r="AS831" s="24">
        <f t="shared" si="24"/>
        <v>1578804.3398955266</v>
      </c>
      <c r="AT831">
        <f t="shared" si="25"/>
        <v>1662240</v>
      </c>
    </row>
    <row r="832" spans="1:46" x14ac:dyDescent="0.2">
      <c r="A832">
        <v>2371</v>
      </c>
      <c r="B832" t="s">
        <v>2187</v>
      </c>
      <c r="C832">
        <v>540</v>
      </c>
      <c r="D832">
        <v>30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 t="s">
        <v>1</v>
      </c>
      <c r="L832">
        <v>570</v>
      </c>
      <c r="M832">
        <v>0</v>
      </c>
      <c r="N832">
        <v>570</v>
      </c>
      <c r="O832" t="s">
        <v>2188</v>
      </c>
      <c r="P832">
        <v>570</v>
      </c>
      <c r="Q832">
        <v>0</v>
      </c>
      <c r="R832">
        <v>570</v>
      </c>
      <c r="S832">
        <v>1</v>
      </c>
      <c r="T832" t="s">
        <v>2189</v>
      </c>
      <c r="U832" t="s">
        <v>4</v>
      </c>
      <c r="V832" t="s">
        <v>4</v>
      </c>
      <c r="W832">
        <v>540</v>
      </c>
      <c r="X832">
        <v>30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0</v>
      </c>
      <c r="AE832" t="s">
        <v>1</v>
      </c>
      <c r="AF832" t="s">
        <v>2188</v>
      </c>
      <c r="AG832">
        <v>570</v>
      </c>
      <c r="AH832">
        <v>0</v>
      </c>
      <c r="AI832">
        <v>570</v>
      </c>
      <c r="AJ832">
        <v>570</v>
      </c>
      <c r="AK832">
        <v>0</v>
      </c>
      <c r="AL832">
        <v>570</v>
      </c>
      <c r="AM832">
        <v>1</v>
      </c>
      <c r="AN832" t="s">
        <v>2189</v>
      </c>
      <c r="AO832" t="s">
        <v>4</v>
      </c>
      <c r="AP832" t="s">
        <v>4</v>
      </c>
      <c r="AQ832">
        <v>26183180</v>
      </c>
      <c r="AR832">
        <v>12</v>
      </c>
      <c r="AS832" s="24">
        <f t="shared" si="24"/>
        <v>1570651.2113138151</v>
      </c>
      <c r="AT832">
        <f t="shared" si="25"/>
        <v>1653656</v>
      </c>
    </row>
    <row r="833" spans="1:46" x14ac:dyDescent="0.2">
      <c r="A833">
        <v>2375</v>
      </c>
      <c r="B833" t="s">
        <v>2190</v>
      </c>
      <c r="C833">
        <v>108</v>
      </c>
      <c r="D833">
        <v>8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 t="s">
        <v>1</v>
      </c>
      <c r="L833">
        <v>285</v>
      </c>
      <c r="M833">
        <v>169</v>
      </c>
      <c r="N833">
        <v>285</v>
      </c>
      <c r="O833" t="s">
        <v>2191</v>
      </c>
      <c r="P833">
        <v>402</v>
      </c>
      <c r="Q833">
        <v>286</v>
      </c>
      <c r="R833">
        <v>402</v>
      </c>
      <c r="S833">
        <v>1</v>
      </c>
      <c r="T833" t="s">
        <v>2192</v>
      </c>
      <c r="U833" t="s">
        <v>4</v>
      </c>
      <c r="V833" t="s">
        <v>4</v>
      </c>
      <c r="W833">
        <v>108</v>
      </c>
      <c r="X833">
        <v>8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0</v>
      </c>
      <c r="AE833" t="s">
        <v>1</v>
      </c>
      <c r="AF833" t="s">
        <v>2191</v>
      </c>
      <c r="AG833">
        <v>402</v>
      </c>
      <c r="AH833">
        <v>286</v>
      </c>
      <c r="AI833">
        <v>402</v>
      </c>
      <c r="AJ833">
        <v>285</v>
      </c>
      <c r="AK833">
        <v>169</v>
      </c>
      <c r="AL833">
        <v>285</v>
      </c>
      <c r="AM833">
        <v>1</v>
      </c>
      <c r="AN833" t="s">
        <v>2192</v>
      </c>
      <c r="AO833" t="s">
        <v>4</v>
      </c>
      <c r="AP833" t="s">
        <v>4</v>
      </c>
      <c r="AQ833">
        <v>26194791</v>
      </c>
      <c r="AR833">
        <v>12</v>
      </c>
      <c r="AS833" s="24">
        <f t="shared" si="24"/>
        <v>1559623.022129023</v>
      </c>
      <c r="AT833">
        <f t="shared" si="25"/>
        <v>1642045</v>
      </c>
    </row>
    <row r="834" spans="1:46" x14ac:dyDescent="0.2">
      <c r="A834">
        <v>2401</v>
      </c>
      <c r="B834" t="s">
        <v>2206</v>
      </c>
      <c r="C834">
        <v>743</v>
      </c>
      <c r="D834">
        <v>28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 t="s">
        <v>1</v>
      </c>
      <c r="L834">
        <v>771</v>
      </c>
      <c r="M834">
        <v>0</v>
      </c>
      <c r="N834">
        <v>771</v>
      </c>
      <c r="O834" t="s">
        <v>2207</v>
      </c>
      <c r="P834">
        <v>771</v>
      </c>
      <c r="Q834">
        <v>0</v>
      </c>
      <c r="R834">
        <v>771</v>
      </c>
      <c r="S834">
        <v>1</v>
      </c>
      <c r="T834" t="s">
        <v>2208</v>
      </c>
      <c r="U834" t="s">
        <v>4</v>
      </c>
      <c r="V834" t="s">
        <v>4</v>
      </c>
      <c r="W834">
        <v>743</v>
      </c>
      <c r="X834">
        <v>28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0</v>
      </c>
      <c r="AE834" t="s">
        <v>1</v>
      </c>
      <c r="AF834" t="s">
        <v>2207</v>
      </c>
      <c r="AG834">
        <v>771</v>
      </c>
      <c r="AH834">
        <v>0</v>
      </c>
      <c r="AI834">
        <v>771</v>
      </c>
      <c r="AJ834">
        <v>771</v>
      </c>
      <c r="AK834">
        <v>0</v>
      </c>
      <c r="AL834">
        <v>771</v>
      </c>
      <c r="AM834">
        <v>1</v>
      </c>
      <c r="AN834" t="s">
        <v>2208</v>
      </c>
      <c r="AO834" t="s">
        <v>4</v>
      </c>
      <c r="AP834" t="s">
        <v>4</v>
      </c>
      <c r="AQ834">
        <v>26198800</v>
      </c>
      <c r="AR834">
        <v>12</v>
      </c>
      <c r="AS834" s="24">
        <f t="shared" ref="AS834:AS883" si="26">(1-(AQ834/27836836))*26439574</f>
        <v>1555815.2527343268</v>
      </c>
      <c r="AT834">
        <f t="shared" si="25"/>
        <v>1638036</v>
      </c>
    </row>
    <row r="835" spans="1:46" x14ac:dyDescent="0.2">
      <c r="A835">
        <v>2404</v>
      </c>
      <c r="B835" t="s">
        <v>2209</v>
      </c>
      <c r="C835">
        <v>2026</v>
      </c>
      <c r="D835">
        <v>68</v>
      </c>
      <c r="E835">
        <v>0</v>
      </c>
      <c r="F835">
        <v>0</v>
      </c>
      <c r="G835">
        <v>0</v>
      </c>
      <c r="H835">
        <v>0</v>
      </c>
      <c r="I835">
        <v>1</v>
      </c>
      <c r="J835">
        <v>6</v>
      </c>
      <c r="K835" t="s">
        <v>1</v>
      </c>
      <c r="L835">
        <v>2094</v>
      </c>
      <c r="M835">
        <v>0</v>
      </c>
      <c r="N835">
        <v>2094</v>
      </c>
      <c r="O835" t="s">
        <v>2210</v>
      </c>
      <c r="P835">
        <v>2268</v>
      </c>
      <c r="Q835">
        <v>168</v>
      </c>
      <c r="R835">
        <v>2268</v>
      </c>
      <c r="S835">
        <v>2</v>
      </c>
      <c r="T835" t="s">
        <v>2211</v>
      </c>
      <c r="U835" t="s">
        <v>2212</v>
      </c>
      <c r="V835" t="s">
        <v>2213</v>
      </c>
      <c r="W835">
        <v>2026</v>
      </c>
      <c r="X835">
        <v>68</v>
      </c>
      <c r="Y835">
        <v>0</v>
      </c>
      <c r="Z835">
        <v>0</v>
      </c>
      <c r="AA835">
        <v>1</v>
      </c>
      <c r="AB835">
        <v>6</v>
      </c>
      <c r="AC835">
        <v>0</v>
      </c>
      <c r="AD835">
        <v>0</v>
      </c>
      <c r="AE835" t="s">
        <v>1</v>
      </c>
      <c r="AF835" t="s">
        <v>2210</v>
      </c>
      <c r="AG835">
        <v>2268</v>
      </c>
      <c r="AH835">
        <v>168</v>
      </c>
      <c r="AI835">
        <v>2268</v>
      </c>
      <c r="AJ835">
        <v>2094</v>
      </c>
      <c r="AK835">
        <v>0</v>
      </c>
      <c r="AL835">
        <v>2094</v>
      </c>
      <c r="AM835">
        <v>2</v>
      </c>
      <c r="AN835" t="s">
        <v>2211</v>
      </c>
      <c r="AO835" t="s">
        <v>2213</v>
      </c>
      <c r="AP835" t="s">
        <v>2212</v>
      </c>
      <c r="AQ835">
        <v>26208907</v>
      </c>
      <c r="AR835">
        <v>12</v>
      </c>
      <c r="AS835" s="24">
        <f t="shared" si="26"/>
        <v>1546215.5707008503</v>
      </c>
      <c r="AT835">
        <f t="shared" si="25"/>
        <v>1627929</v>
      </c>
    </row>
    <row r="836" spans="1:46" x14ac:dyDescent="0.2">
      <c r="A836">
        <v>7284</v>
      </c>
      <c r="B836" t="s">
        <v>266</v>
      </c>
      <c r="C836">
        <v>97</v>
      </c>
      <c r="D836">
        <v>62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 t="s">
        <v>6</v>
      </c>
      <c r="L836">
        <v>1443</v>
      </c>
      <c r="M836">
        <v>963</v>
      </c>
      <c r="N836">
        <v>1122</v>
      </c>
      <c r="O836" t="s">
        <v>267</v>
      </c>
      <c r="P836">
        <v>1677</v>
      </c>
      <c r="Q836">
        <v>1257</v>
      </c>
      <c r="R836">
        <v>1416</v>
      </c>
      <c r="S836">
        <v>1</v>
      </c>
      <c r="T836" t="s">
        <v>268</v>
      </c>
      <c r="U836" t="s">
        <v>269</v>
      </c>
      <c r="V836" t="s">
        <v>270</v>
      </c>
      <c r="W836">
        <v>136</v>
      </c>
      <c r="X836">
        <v>77</v>
      </c>
      <c r="Y836">
        <v>0</v>
      </c>
      <c r="Z836">
        <v>0</v>
      </c>
      <c r="AA836">
        <v>1</v>
      </c>
      <c r="AB836">
        <v>159</v>
      </c>
      <c r="AC836">
        <v>1</v>
      </c>
      <c r="AD836">
        <v>222</v>
      </c>
      <c r="AE836" t="s">
        <v>6</v>
      </c>
      <c r="AF836" t="s">
        <v>267</v>
      </c>
      <c r="AG836">
        <v>1677</v>
      </c>
      <c r="AH836">
        <v>1257</v>
      </c>
      <c r="AI836">
        <v>1629</v>
      </c>
      <c r="AJ836">
        <v>1443</v>
      </c>
      <c r="AK836">
        <v>963</v>
      </c>
      <c r="AL836">
        <v>1398</v>
      </c>
      <c r="AM836">
        <v>2</v>
      </c>
      <c r="AN836" t="s">
        <v>271</v>
      </c>
      <c r="AO836" t="s">
        <v>272</v>
      </c>
      <c r="AP836" t="s">
        <v>273</v>
      </c>
      <c r="AQ836">
        <v>26259773</v>
      </c>
      <c r="AR836">
        <v>25</v>
      </c>
      <c r="AS836" s="24">
        <f t="shared" si="26"/>
        <v>1497902.7749835493</v>
      </c>
      <c r="AT836">
        <f t="shared" ref="AT836:AT883" si="27">27836836-AQ836</f>
        <v>1577063</v>
      </c>
    </row>
    <row r="837" spans="1:46" x14ac:dyDescent="0.2">
      <c r="A837">
        <v>7</v>
      </c>
      <c r="B837" t="s">
        <v>386</v>
      </c>
      <c r="C837">
        <v>815</v>
      </c>
      <c r="D837">
        <v>52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 t="s">
        <v>1</v>
      </c>
      <c r="L837">
        <v>867</v>
      </c>
      <c r="M837">
        <v>0</v>
      </c>
      <c r="N837">
        <v>867</v>
      </c>
      <c r="O837" t="s">
        <v>387</v>
      </c>
      <c r="P837">
        <v>867</v>
      </c>
      <c r="Q837">
        <v>0</v>
      </c>
      <c r="R837">
        <v>867</v>
      </c>
      <c r="S837">
        <v>1</v>
      </c>
      <c r="T837" t="s">
        <v>388</v>
      </c>
      <c r="U837" t="s">
        <v>4</v>
      </c>
      <c r="V837" t="s">
        <v>4</v>
      </c>
      <c r="W837">
        <v>815</v>
      </c>
      <c r="X837">
        <v>52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0</v>
      </c>
      <c r="AE837" t="s">
        <v>1</v>
      </c>
      <c r="AF837" t="s">
        <v>387</v>
      </c>
      <c r="AG837">
        <v>867</v>
      </c>
      <c r="AH837">
        <v>0</v>
      </c>
      <c r="AI837">
        <v>867</v>
      </c>
      <c r="AJ837">
        <v>867</v>
      </c>
      <c r="AK837">
        <v>0</v>
      </c>
      <c r="AL837">
        <v>867</v>
      </c>
      <c r="AM837">
        <v>1</v>
      </c>
      <c r="AN837" t="s">
        <v>388</v>
      </c>
      <c r="AO837" t="s">
        <v>4</v>
      </c>
      <c r="AP837" t="s">
        <v>4</v>
      </c>
      <c r="AQ837">
        <v>26305219</v>
      </c>
      <c r="AR837">
        <v>12</v>
      </c>
      <c r="AS837" s="24">
        <f t="shared" si="26"/>
        <v>1454737.9239205914</v>
      </c>
      <c r="AT837">
        <f t="shared" si="27"/>
        <v>1531617</v>
      </c>
    </row>
    <row r="838" spans="1:46" x14ac:dyDescent="0.2">
      <c r="A838">
        <v>11</v>
      </c>
      <c r="B838" t="s">
        <v>389</v>
      </c>
      <c r="C838">
        <v>1108</v>
      </c>
      <c r="D838">
        <v>23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 t="s">
        <v>1</v>
      </c>
      <c r="L838">
        <v>1131</v>
      </c>
      <c r="M838">
        <v>0</v>
      </c>
      <c r="N838">
        <v>1131</v>
      </c>
      <c r="O838" t="s">
        <v>390</v>
      </c>
      <c r="P838">
        <v>1131</v>
      </c>
      <c r="Q838">
        <v>0</v>
      </c>
      <c r="R838">
        <v>1131</v>
      </c>
      <c r="S838">
        <v>1</v>
      </c>
      <c r="T838" t="s">
        <v>391</v>
      </c>
      <c r="U838" t="s">
        <v>4</v>
      </c>
      <c r="V838" t="s">
        <v>4</v>
      </c>
      <c r="W838">
        <v>1108</v>
      </c>
      <c r="X838">
        <v>23</v>
      </c>
      <c r="Y838">
        <v>0</v>
      </c>
      <c r="Z838">
        <v>0</v>
      </c>
      <c r="AA838">
        <v>0</v>
      </c>
      <c r="AB838">
        <v>0</v>
      </c>
      <c r="AC838">
        <v>0</v>
      </c>
      <c r="AD838">
        <v>0</v>
      </c>
      <c r="AE838" t="s">
        <v>1</v>
      </c>
      <c r="AF838" t="s">
        <v>390</v>
      </c>
      <c r="AG838">
        <v>1131</v>
      </c>
      <c r="AH838">
        <v>0</v>
      </c>
      <c r="AI838">
        <v>1131</v>
      </c>
      <c r="AJ838">
        <v>1131</v>
      </c>
      <c r="AK838">
        <v>0</v>
      </c>
      <c r="AL838">
        <v>1131</v>
      </c>
      <c r="AM838">
        <v>1</v>
      </c>
      <c r="AN838" t="s">
        <v>391</v>
      </c>
      <c r="AO838" t="s">
        <v>4</v>
      </c>
      <c r="AP838" t="s">
        <v>4</v>
      </c>
      <c r="AQ838">
        <v>26313078</v>
      </c>
      <c r="AR838">
        <v>12</v>
      </c>
      <c r="AS838" s="24">
        <f t="shared" si="26"/>
        <v>1447273.4041717965</v>
      </c>
      <c r="AT838">
        <f t="shared" si="27"/>
        <v>1523758</v>
      </c>
    </row>
    <row r="839" spans="1:46" x14ac:dyDescent="0.2">
      <c r="A839">
        <v>25</v>
      </c>
      <c r="B839" t="s">
        <v>392</v>
      </c>
      <c r="C839">
        <v>1110</v>
      </c>
      <c r="D839">
        <v>30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 t="s">
        <v>1</v>
      </c>
      <c r="L839">
        <v>1140</v>
      </c>
      <c r="M839">
        <v>0</v>
      </c>
      <c r="N839">
        <v>1140</v>
      </c>
      <c r="O839" t="s">
        <v>393</v>
      </c>
      <c r="P839">
        <v>1140</v>
      </c>
      <c r="Q839">
        <v>0</v>
      </c>
      <c r="R839">
        <v>1140</v>
      </c>
      <c r="S839">
        <v>1</v>
      </c>
      <c r="T839" t="s">
        <v>394</v>
      </c>
      <c r="U839" t="s">
        <v>4</v>
      </c>
      <c r="V839" t="s">
        <v>4</v>
      </c>
      <c r="W839">
        <v>1110</v>
      </c>
      <c r="X839">
        <v>30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0</v>
      </c>
      <c r="AE839" t="s">
        <v>1</v>
      </c>
      <c r="AF839" t="s">
        <v>393</v>
      </c>
      <c r="AG839">
        <v>1140</v>
      </c>
      <c r="AH839">
        <v>0</v>
      </c>
      <c r="AI839">
        <v>1140</v>
      </c>
      <c r="AJ839">
        <v>1140</v>
      </c>
      <c r="AK839">
        <v>0</v>
      </c>
      <c r="AL839">
        <v>1140</v>
      </c>
      <c r="AM839">
        <v>1</v>
      </c>
      <c r="AN839" t="s">
        <v>394</v>
      </c>
      <c r="AO839" t="s">
        <v>4</v>
      </c>
      <c r="AP839" t="s">
        <v>4</v>
      </c>
      <c r="AQ839">
        <v>26335227</v>
      </c>
      <c r="AR839">
        <v>12</v>
      </c>
      <c r="AS839" s="24">
        <f t="shared" si="26"/>
        <v>1426236.166874927</v>
      </c>
      <c r="AT839">
        <f t="shared" si="27"/>
        <v>1501609</v>
      </c>
    </row>
    <row r="840" spans="1:46" x14ac:dyDescent="0.2">
      <c r="A840">
        <v>28</v>
      </c>
      <c r="B840" t="s">
        <v>395</v>
      </c>
      <c r="C840">
        <v>371</v>
      </c>
      <c r="D840">
        <v>10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 t="s">
        <v>1</v>
      </c>
      <c r="L840">
        <v>381</v>
      </c>
      <c r="M840">
        <v>0</v>
      </c>
      <c r="N840">
        <v>381</v>
      </c>
      <c r="O840" t="s">
        <v>396</v>
      </c>
      <c r="P840">
        <v>381</v>
      </c>
      <c r="Q840">
        <v>0</v>
      </c>
      <c r="R840">
        <v>381</v>
      </c>
      <c r="S840">
        <v>1</v>
      </c>
      <c r="T840" t="s">
        <v>397</v>
      </c>
      <c r="U840" t="s">
        <v>4</v>
      </c>
      <c r="V840" t="s">
        <v>4</v>
      </c>
      <c r="W840">
        <v>371</v>
      </c>
      <c r="X840">
        <v>10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0</v>
      </c>
      <c r="AE840" t="s">
        <v>1</v>
      </c>
      <c r="AF840" t="s">
        <v>396</v>
      </c>
      <c r="AG840">
        <v>381</v>
      </c>
      <c r="AH840">
        <v>0</v>
      </c>
      <c r="AI840">
        <v>381</v>
      </c>
      <c r="AJ840">
        <v>381</v>
      </c>
      <c r="AK840">
        <v>0</v>
      </c>
      <c r="AL840">
        <v>381</v>
      </c>
      <c r="AM840">
        <v>1</v>
      </c>
      <c r="AN840" t="s">
        <v>397</v>
      </c>
      <c r="AO840" t="s">
        <v>4</v>
      </c>
      <c r="AP840" t="s">
        <v>4</v>
      </c>
      <c r="AQ840">
        <v>26398072</v>
      </c>
      <c r="AR840">
        <v>12</v>
      </c>
      <c r="AS840" s="24">
        <f t="shared" si="26"/>
        <v>1366545.6536273018</v>
      </c>
      <c r="AT840">
        <f t="shared" si="27"/>
        <v>1438764</v>
      </c>
    </row>
    <row r="841" spans="1:46" x14ac:dyDescent="0.2">
      <c r="A841">
        <v>5319</v>
      </c>
      <c r="B841" t="s">
        <v>3691</v>
      </c>
      <c r="C841">
        <v>356</v>
      </c>
      <c r="D841">
        <v>25</v>
      </c>
      <c r="E841">
        <v>0</v>
      </c>
      <c r="F841">
        <v>0</v>
      </c>
      <c r="G841">
        <v>0</v>
      </c>
      <c r="H841">
        <v>0</v>
      </c>
      <c r="I841">
        <v>1</v>
      </c>
      <c r="J841">
        <v>81</v>
      </c>
      <c r="K841" t="s">
        <v>1</v>
      </c>
      <c r="L841">
        <v>381</v>
      </c>
      <c r="M841">
        <v>0</v>
      </c>
      <c r="N841">
        <v>381</v>
      </c>
      <c r="O841" t="s">
        <v>3692</v>
      </c>
      <c r="P841">
        <v>462</v>
      </c>
      <c r="Q841">
        <v>0</v>
      </c>
      <c r="R841">
        <v>462</v>
      </c>
      <c r="S841">
        <v>2</v>
      </c>
      <c r="T841" t="s">
        <v>3693</v>
      </c>
      <c r="U841" t="s">
        <v>3694</v>
      </c>
      <c r="V841" t="s">
        <v>1551</v>
      </c>
      <c r="W841">
        <v>355</v>
      </c>
      <c r="X841">
        <v>26</v>
      </c>
      <c r="Y841">
        <v>0</v>
      </c>
      <c r="Z841">
        <v>0</v>
      </c>
      <c r="AA841">
        <v>1</v>
      </c>
      <c r="AB841">
        <v>81</v>
      </c>
      <c r="AC841">
        <v>0</v>
      </c>
      <c r="AD841">
        <v>0</v>
      </c>
      <c r="AE841" t="s">
        <v>1</v>
      </c>
      <c r="AF841" t="s">
        <v>3692</v>
      </c>
      <c r="AG841">
        <v>462</v>
      </c>
      <c r="AH841">
        <v>0</v>
      </c>
      <c r="AI841">
        <v>462</v>
      </c>
      <c r="AJ841">
        <v>381</v>
      </c>
      <c r="AK841">
        <v>0</v>
      </c>
      <c r="AL841">
        <v>381</v>
      </c>
      <c r="AM841">
        <v>2</v>
      </c>
      <c r="AN841" t="s">
        <v>3695</v>
      </c>
      <c r="AO841" t="s">
        <v>1476</v>
      </c>
      <c r="AP841" t="s">
        <v>3696</v>
      </c>
      <c r="AQ841">
        <v>26398072</v>
      </c>
      <c r="AR841">
        <v>12</v>
      </c>
      <c r="AS841" s="24">
        <f t="shared" si="26"/>
        <v>1366545.6536273018</v>
      </c>
      <c r="AT841">
        <f t="shared" si="27"/>
        <v>1438764</v>
      </c>
    </row>
    <row r="842" spans="1:46" x14ac:dyDescent="0.2">
      <c r="A842">
        <v>5657</v>
      </c>
      <c r="B842" t="s">
        <v>3868</v>
      </c>
      <c r="C842">
        <v>597</v>
      </c>
      <c r="D842">
        <v>228</v>
      </c>
      <c r="E842">
        <v>0</v>
      </c>
      <c r="F842">
        <v>0</v>
      </c>
      <c r="G842">
        <v>2</v>
      </c>
      <c r="H842">
        <v>660</v>
      </c>
      <c r="I842">
        <v>2</v>
      </c>
      <c r="J842">
        <v>606</v>
      </c>
      <c r="K842" t="s">
        <v>1</v>
      </c>
      <c r="L842">
        <v>1500</v>
      </c>
      <c r="M842">
        <v>2</v>
      </c>
      <c r="N842">
        <v>1487</v>
      </c>
      <c r="O842" t="s">
        <v>3869</v>
      </c>
      <c r="P842">
        <v>1440</v>
      </c>
      <c r="Q842">
        <v>2</v>
      </c>
      <c r="R842">
        <v>1433</v>
      </c>
      <c r="S842">
        <v>3</v>
      </c>
      <c r="T842" t="s">
        <v>3870</v>
      </c>
      <c r="U842" t="s">
        <v>3871</v>
      </c>
      <c r="V842" t="s">
        <v>3872</v>
      </c>
      <c r="W842">
        <v>619</v>
      </c>
      <c r="X842">
        <v>224</v>
      </c>
      <c r="Y842">
        <v>0</v>
      </c>
      <c r="Z842">
        <v>0</v>
      </c>
      <c r="AA842">
        <v>3</v>
      </c>
      <c r="AB842">
        <v>591</v>
      </c>
      <c r="AC842">
        <v>3</v>
      </c>
      <c r="AD842">
        <v>645</v>
      </c>
      <c r="AE842" t="s">
        <v>6</v>
      </c>
      <c r="AF842" t="s">
        <v>3869</v>
      </c>
      <c r="AG842">
        <v>1440</v>
      </c>
      <c r="AH842">
        <v>0</v>
      </c>
      <c r="AI842">
        <v>1434</v>
      </c>
      <c r="AJ842">
        <v>1500</v>
      </c>
      <c r="AK842">
        <v>0</v>
      </c>
      <c r="AL842">
        <v>1488</v>
      </c>
      <c r="AM842">
        <v>4</v>
      </c>
      <c r="AN842" t="s">
        <v>3873</v>
      </c>
      <c r="AO842" t="s">
        <v>3874</v>
      </c>
      <c r="AP842" t="s">
        <v>3875</v>
      </c>
      <c r="AQ842">
        <v>26409266</v>
      </c>
      <c r="AR842">
        <v>9</v>
      </c>
      <c r="AS842" s="24">
        <f t="shared" si="26"/>
        <v>1355913.5332470969</v>
      </c>
      <c r="AT842">
        <f t="shared" si="27"/>
        <v>1427570</v>
      </c>
    </row>
    <row r="843" spans="1:46" x14ac:dyDescent="0.2">
      <c r="A843">
        <v>29</v>
      </c>
      <c r="B843" t="s">
        <v>398</v>
      </c>
      <c r="C843">
        <v>1466</v>
      </c>
      <c r="D843">
        <v>60</v>
      </c>
      <c r="E843">
        <v>0</v>
      </c>
      <c r="F843">
        <v>0</v>
      </c>
      <c r="G843">
        <v>2</v>
      </c>
      <c r="H843">
        <v>70</v>
      </c>
      <c r="I843">
        <v>3</v>
      </c>
      <c r="J843">
        <v>79</v>
      </c>
      <c r="K843" t="s">
        <v>1</v>
      </c>
      <c r="L843">
        <v>1596</v>
      </c>
      <c r="M843">
        <v>0</v>
      </c>
      <c r="N843">
        <v>1596</v>
      </c>
      <c r="O843" t="s">
        <v>399</v>
      </c>
      <c r="P843">
        <v>1605</v>
      </c>
      <c r="Q843">
        <v>0</v>
      </c>
      <c r="R843">
        <v>1605</v>
      </c>
      <c r="S843">
        <v>4</v>
      </c>
      <c r="T843" t="s">
        <v>400</v>
      </c>
      <c r="U843" t="s">
        <v>401</v>
      </c>
      <c r="V843" t="s">
        <v>402</v>
      </c>
      <c r="W843">
        <v>1465</v>
      </c>
      <c r="X843">
        <v>61</v>
      </c>
      <c r="Y843">
        <v>0</v>
      </c>
      <c r="Z843">
        <v>0</v>
      </c>
      <c r="AA843">
        <v>3</v>
      </c>
      <c r="AB843">
        <v>79</v>
      </c>
      <c r="AC843">
        <v>2</v>
      </c>
      <c r="AD843">
        <v>70</v>
      </c>
      <c r="AE843" t="s">
        <v>1</v>
      </c>
      <c r="AF843" t="s">
        <v>399</v>
      </c>
      <c r="AG843">
        <v>1605</v>
      </c>
      <c r="AH843">
        <v>0</v>
      </c>
      <c r="AI843">
        <v>1605</v>
      </c>
      <c r="AJ843">
        <v>1596</v>
      </c>
      <c r="AK843">
        <v>0</v>
      </c>
      <c r="AL843">
        <v>1596</v>
      </c>
      <c r="AM843">
        <v>4</v>
      </c>
      <c r="AN843" t="s">
        <v>403</v>
      </c>
      <c r="AO843" t="s">
        <v>404</v>
      </c>
      <c r="AP843" t="s">
        <v>405</v>
      </c>
      <c r="AQ843">
        <v>26424355</v>
      </c>
      <c r="AR843">
        <v>12</v>
      </c>
      <c r="AS843" s="24">
        <f t="shared" si="26"/>
        <v>1341581.9212748893</v>
      </c>
      <c r="AT843">
        <f t="shared" si="27"/>
        <v>1412481</v>
      </c>
    </row>
    <row r="844" spans="1:46" x14ac:dyDescent="0.2">
      <c r="A844">
        <v>4337</v>
      </c>
      <c r="B844" t="s">
        <v>3187</v>
      </c>
      <c r="C844">
        <v>1508</v>
      </c>
      <c r="D844">
        <v>28</v>
      </c>
      <c r="E844">
        <v>0</v>
      </c>
      <c r="F844">
        <v>0</v>
      </c>
      <c r="G844">
        <v>1</v>
      </c>
      <c r="H844">
        <v>9</v>
      </c>
      <c r="I844">
        <v>0</v>
      </c>
      <c r="J844">
        <v>0</v>
      </c>
      <c r="K844" t="s">
        <v>1</v>
      </c>
      <c r="L844">
        <v>1545</v>
      </c>
      <c r="M844">
        <v>0</v>
      </c>
      <c r="N844">
        <v>1545</v>
      </c>
      <c r="O844" t="s">
        <v>3188</v>
      </c>
      <c r="P844">
        <v>1536</v>
      </c>
      <c r="Q844">
        <v>0</v>
      </c>
      <c r="R844">
        <v>1536</v>
      </c>
      <c r="S844">
        <v>2</v>
      </c>
      <c r="T844" t="s">
        <v>3189</v>
      </c>
      <c r="U844" t="s">
        <v>1550</v>
      </c>
      <c r="V844" t="s">
        <v>3190</v>
      </c>
      <c r="W844">
        <v>1508</v>
      </c>
      <c r="X844">
        <v>28</v>
      </c>
      <c r="Y844">
        <v>0</v>
      </c>
      <c r="Z844">
        <v>0</v>
      </c>
      <c r="AA844">
        <v>0</v>
      </c>
      <c r="AB844">
        <v>0</v>
      </c>
      <c r="AC844">
        <v>1</v>
      </c>
      <c r="AD844">
        <v>9</v>
      </c>
      <c r="AE844" t="s">
        <v>1</v>
      </c>
      <c r="AF844" t="s">
        <v>3188</v>
      </c>
      <c r="AG844">
        <v>1536</v>
      </c>
      <c r="AH844">
        <v>0</v>
      </c>
      <c r="AI844">
        <v>1536</v>
      </c>
      <c r="AJ844">
        <v>1545</v>
      </c>
      <c r="AK844">
        <v>0</v>
      </c>
      <c r="AL844">
        <v>1545</v>
      </c>
      <c r="AM844">
        <v>2</v>
      </c>
      <c r="AN844" t="s">
        <v>3189</v>
      </c>
      <c r="AO844" t="s">
        <v>3190</v>
      </c>
      <c r="AP844" t="s">
        <v>1550</v>
      </c>
      <c r="AQ844">
        <v>26440163</v>
      </c>
      <c r="AR844">
        <v>12</v>
      </c>
      <c r="AS844" s="24">
        <f t="shared" si="26"/>
        <v>1326567.3993014854</v>
      </c>
      <c r="AT844">
        <f t="shared" si="27"/>
        <v>1396673</v>
      </c>
    </row>
    <row r="845" spans="1:46" x14ac:dyDescent="0.2">
      <c r="A845">
        <v>6035</v>
      </c>
      <c r="B845" t="s">
        <v>4012</v>
      </c>
      <c r="C845">
        <v>743</v>
      </c>
      <c r="D845">
        <v>34</v>
      </c>
      <c r="E845">
        <v>0</v>
      </c>
      <c r="F845">
        <v>0</v>
      </c>
      <c r="G845">
        <v>3</v>
      </c>
      <c r="H845">
        <v>183</v>
      </c>
      <c r="I845">
        <v>4</v>
      </c>
      <c r="J845">
        <v>192</v>
      </c>
      <c r="K845" t="s">
        <v>1</v>
      </c>
      <c r="L845">
        <v>960</v>
      </c>
      <c r="M845">
        <v>0</v>
      </c>
      <c r="N845">
        <v>960</v>
      </c>
      <c r="O845" t="s">
        <v>4013</v>
      </c>
      <c r="P845">
        <v>1014</v>
      </c>
      <c r="Q845">
        <v>45</v>
      </c>
      <c r="R845">
        <v>1014</v>
      </c>
      <c r="S845">
        <v>5</v>
      </c>
      <c r="T845" t="s">
        <v>4014</v>
      </c>
      <c r="U845" t="s">
        <v>4015</v>
      </c>
      <c r="V845" t="s">
        <v>4016</v>
      </c>
      <c r="W845">
        <v>742</v>
      </c>
      <c r="X845">
        <v>34</v>
      </c>
      <c r="Y845">
        <v>0</v>
      </c>
      <c r="Z845">
        <v>0</v>
      </c>
      <c r="AA845">
        <v>4</v>
      </c>
      <c r="AB845">
        <v>193</v>
      </c>
      <c r="AC845">
        <v>4</v>
      </c>
      <c r="AD845">
        <v>184</v>
      </c>
      <c r="AE845" t="s">
        <v>6</v>
      </c>
      <c r="AF845" t="s">
        <v>4013</v>
      </c>
      <c r="AG845">
        <v>1014</v>
      </c>
      <c r="AH845">
        <v>45</v>
      </c>
      <c r="AI845">
        <v>1014</v>
      </c>
      <c r="AJ845">
        <v>960</v>
      </c>
      <c r="AK845">
        <v>0</v>
      </c>
      <c r="AL845">
        <v>960</v>
      </c>
      <c r="AM845">
        <v>5</v>
      </c>
      <c r="AN845" t="s">
        <v>4017</v>
      </c>
      <c r="AO845" t="s">
        <v>4018</v>
      </c>
      <c r="AP845" t="s">
        <v>4019</v>
      </c>
      <c r="AQ845">
        <v>26476259</v>
      </c>
      <c r="AR845">
        <v>12</v>
      </c>
      <c r="AS845" s="24">
        <f t="shared" si="26"/>
        <v>1292283.2276699122</v>
      </c>
      <c r="AT845">
        <f t="shared" si="27"/>
        <v>1360577</v>
      </c>
    </row>
    <row r="846" spans="1:46" x14ac:dyDescent="0.2">
      <c r="A846">
        <v>4496</v>
      </c>
      <c r="B846" t="s">
        <v>3308</v>
      </c>
      <c r="C846">
        <v>488</v>
      </c>
      <c r="D846">
        <v>13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 t="s">
        <v>1</v>
      </c>
      <c r="L846">
        <v>501</v>
      </c>
      <c r="M846">
        <v>0</v>
      </c>
      <c r="N846">
        <v>501</v>
      </c>
      <c r="O846" t="s">
        <v>3309</v>
      </c>
      <c r="P846">
        <v>501</v>
      </c>
      <c r="Q846">
        <v>0</v>
      </c>
      <c r="R846">
        <v>501</v>
      </c>
      <c r="S846">
        <v>1</v>
      </c>
      <c r="T846" t="s">
        <v>3310</v>
      </c>
      <c r="U846" t="s">
        <v>4</v>
      </c>
      <c r="V846" t="s">
        <v>4</v>
      </c>
      <c r="W846">
        <v>488</v>
      </c>
      <c r="X846">
        <v>13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0</v>
      </c>
      <c r="AE846" t="s">
        <v>1</v>
      </c>
      <c r="AF846" t="s">
        <v>3309</v>
      </c>
      <c r="AG846">
        <v>501</v>
      </c>
      <c r="AH846">
        <v>0</v>
      </c>
      <c r="AI846">
        <v>501</v>
      </c>
      <c r="AJ846">
        <v>501</v>
      </c>
      <c r="AK846">
        <v>0</v>
      </c>
      <c r="AL846">
        <v>501</v>
      </c>
      <c r="AM846">
        <v>1</v>
      </c>
      <c r="AN846" t="s">
        <v>3310</v>
      </c>
      <c r="AO846" t="s">
        <v>4</v>
      </c>
      <c r="AP846" t="s">
        <v>4</v>
      </c>
      <c r="AQ846">
        <v>26493378</v>
      </c>
      <c r="AR846">
        <v>12</v>
      </c>
      <c r="AS846" s="24">
        <f t="shared" si="26"/>
        <v>1276023.510965541</v>
      </c>
      <c r="AT846">
        <f t="shared" si="27"/>
        <v>1343458</v>
      </c>
    </row>
    <row r="847" spans="1:46" x14ac:dyDescent="0.2">
      <c r="A847">
        <v>36</v>
      </c>
      <c r="B847" t="s">
        <v>414</v>
      </c>
      <c r="C847">
        <v>3201</v>
      </c>
      <c r="D847">
        <v>75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 t="s">
        <v>1</v>
      </c>
      <c r="L847">
        <v>3276</v>
      </c>
      <c r="M847">
        <v>0</v>
      </c>
      <c r="N847">
        <v>3276</v>
      </c>
      <c r="O847" t="s">
        <v>415</v>
      </c>
      <c r="P847">
        <v>3360</v>
      </c>
      <c r="Q847">
        <v>84</v>
      </c>
      <c r="R847">
        <v>3360</v>
      </c>
      <c r="S847">
        <v>1</v>
      </c>
      <c r="T847" t="s">
        <v>416</v>
      </c>
      <c r="U847" t="s">
        <v>4</v>
      </c>
      <c r="V847" t="s">
        <v>4</v>
      </c>
      <c r="W847">
        <v>3201</v>
      </c>
      <c r="X847">
        <v>75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0</v>
      </c>
      <c r="AE847" t="s">
        <v>1</v>
      </c>
      <c r="AF847" t="s">
        <v>415</v>
      </c>
      <c r="AG847">
        <v>3360</v>
      </c>
      <c r="AH847">
        <v>84</v>
      </c>
      <c r="AI847">
        <v>3360</v>
      </c>
      <c r="AJ847">
        <v>3276</v>
      </c>
      <c r="AK847">
        <v>0</v>
      </c>
      <c r="AL847">
        <v>3276</v>
      </c>
      <c r="AM847">
        <v>1</v>
      </c>
      <c r="AN847" t="s">
        <v>416</v>
      </c>
      <c r="AO847" t="s">
        <v>4</v>
      </c>
      <c r="AP847" t="s">
        <v>4</v>
      </c>
      <c r="AQ847">
        <v>26499171</v>
      </c>
      <c r="AR847">
        <v>12</v>
      </c>
      <c r="AS847" s="24">
        <f t="shared" si="26"/>
        <v>1270521.2889392329</v>
      </c>
      <c r="AT847">
        <f t="shared" si="27"/>
        <v>1337665</v>
      </c>
    </row>
    <row r="848" spans="1:46" x14ac:dyDescent="0.2">
      <c r="A848">
        <v>1887</v>
      </c>
      <c r="B848" t="s">
        <v>1837</v>
      </c>
      <c r="C848">
        <v>867</v>
      </c>
      <c r="D848">
        <v>57</v>
      </c>
      <c r="E848">
        <v>0</v>
      </c>
      <c r="F848">
        <v>0</v>
      </c>
      <c r="G848">
        <v>1</v>
      </c>
      <c r="H848">
        <v>12</v>
      </c>
      <c r="I848">
        <v>1</v>
      </c>
      <c r="J848">
        <v>12</v>
      </c>
      <c r="K848" t="s">
        <v>6</v>
      </c>
      <c r="L848">
        <v>1092</v>
      </c>
      <c r="M848">
        <v>33</v>
      </c>
      <c r="N848">
        <v>969</v>
      </c>
      <c r="O848" t="s">
        <v>1838</v>
      </c>
      <c r="P848">
        <v>1086</v>
      </c>
      <c r="Q848">
        <v>150</v>
      </c>
      <c r="R848">
        <v>1086</v>
      </c>
      <c r="S848">
        <v>3</v>
      </c>
      <c r="T848" t="s">
        <v>1839</v>
      </c>
      <c r="U848" t="s">
        <v>1840</v>
      </c>
      <c r="V848" t="s">
        <v>1841</v>
      </c>
      <c r="W848">
        <v>866</v>
      </c>
      <c r="X848">
        <v>56</v>
      </c>
      <c r="Y848">
        <v>0</v>
      </c>
      <c r="Z848">
        <v>0</v>
      </c>
      <c r="AA848">
        <v>2</v>
      </c>
      <c r="AB848">
        <v>13</v>
      </c>
      <c r="AC848">
        <v>1</v>
      </c>
      <c r="AD848">
        <v>13</v>
      </c>
      <c r="AE848" t="s">
        <v>1</v>
      </c>
      <c r="AF848" t="s">
        <v>1838</v>
      </c>
      <c r="AG848">
        <v>1086</v>
      </c>
      <c r="AH848">
        <v>150</v>
      </c>
      <c r="AI848">
        <v>1085</v>
      </c>
      <c r="AJ848">
        <v>1092</v>
      </c>
      <c r="AK848">
        <v>33</v>
      </c>
      <c r="AL848">
        <v>968</v>
      </c>
      <c r="AM848">
        <v>3</v>
      </c>
      <c r="AN848" t="s">
        <v>1842</v>
      </c>
      <c r="AO848" t="s">
        <v>1843</v>
      </c>
      <c r="AP848" t="s">
        <v>1844</v>
      </c>
      <c r="AQ848">
        <v>26549934</v>
      </c>
      <c r="AR848">
        <v>16</v>
      </c>
      <c r="AS848" s="24">
        <f t="shared" si="26"/>
        <v>1222306.3231664691</v>
      </c>
      <c r="AT848">
        <f t="shared" si="27"/>
        <v>1286902</v>
      </c>
    </row>
    <row r="849" spans="1:46" x14ac:dyDescent="0.2">
      <c r="A849">
        <v>3014</v>
      </c>
      <c r="B849" t="s">
        <v>2611</v>
      </c>
      <c r="C849">
        <v>1379</v>
      </c>
      <c r="D849">
        <v>52</v>
      </c>
      <c r="E849">
        <v>0</v>
      </c>
      <c r="F849">
        <v>0</v>
      </c>
      <c r="G849">
        <v>0</v>
      </c>
      <c r="H849">
        <v>0</v>
      </c>
      <c r="I849">
        <v>1</v>
      </c>
      <c r="J849">
        <v>3</v>
      </c>
      <c r="K849" t="s">
        <v>1</v>
      </c>
      <c r="L849">
        <v>1431</v>
      </c>
      <c r="M849">
        <v>0</v>
      </c>
      <c r="N849">
        <v>1431</v>
      </c>
      <c r="O849" t="s">
        <v>2612</v>
      </c>
      <c r="P849">
        <v>1434</v>
      </c>
      <c r="Q849">
        <v>0</v>
      </c>
      <c r="R849">
        <v>1434</v>
      </c>
      <c r="S849">
        <v>2</v>
      </c>
      <c r="T849" t="s">
        <v>2613</v>
      </c>
      <c r="U849" t="s">
        <v>1869</v>
      </c>
      <c r="V849" t="s">
        <v>1943</v>
      </c>
      <c r="W849">
        <v>1379</v>
      </c>
      <c r="X849">
        <v>52</v>
      </c>
      <c r="Y849">
        <v>0</v>
      </c>
      <c r="Z849">
        <v>0</v>
      </c>
      <c r="AA849">
        <v>1</v>
      </c>
      <c r="AB849">
        <v>3</v>
      </c>
      <c r="AC849">
        <v>0</v>
      </c>
      <c r="AD849">
        <v>0</v>
      </c>
      <c r="AE849" t="s">
        <v>1</v>
      </c>
      <c r="AF849" t="s">
        <v>2612</v>
      </c>
      <c r="AG849">
        <v>1434</v>
      </c>
      <c r="AH849">
        <v>0</v>
      </c>
      <c r="AI849">
        <v>1434</v>
      </c>
      <c r="AJ849">
        <v>1431</v>
      </c>
      <c r="AK849">
        <v>0</v>
      </c>
      <c r="AL849">
        <v>1431</v>
      </c>
      <c r="AM849">
        <v>2</v>
      </c>
      <c r="AN849" t="s">
        <v>2613</v>
      </c>
      <c r="AO849" t="s">
        <v>1943</v>
      </c>
      <c r="AP849" t="s">
        <v>1869</v>
      </c>
      <c r="AQ849">
        <v>26617692</v>
      </c>
      <c r="AR849">
        <v>12</v>
      </c>
      <c r="AS849" s="24">
        <f t="shared" si="26"/>
        <v>1157949.4165448991</v>
      </c>
      <c r="AT849">
        <f t="shared" si="27"/>
        <v>1219144</v>
      </c>
    </row>
    <row r="850" spans="1:46" x14ac:dyDescent="0.2">
      <c r="A850">
        <v>2018</v>
      </c>
      <c r="B850" t="s">
        <v>1969</v>
      </c>
      <c r="C850">
        <v>1550</v>
      </c>
      <c r="D850">
        <v>13</v>
      </c>
      <c r="E850">
        <v>0</v>
      </c>
      <c r="F850">
        <v>0</v>
      </c>
      <c r="G850">
        <v>1</v>
      </c>
      <c r="H850">
        <v>15</v>
      </c>
      <c r="I850">
        <v>0</v>
      </c>
      <c r="J850">
        <v>0</v>
      </c>
      <c r="K850" t="s">
        <v>6</v>
      </c>
      <c r="L850">
        <v>1578</v>
      </c>
      <c r="M850">
        <v>0</v>
      </c>
      <c r="N850">
        <v>1578</v>
      </c>
      <c r="O850" t="s">
        <v>1970</v>
      </c>
      <c r="P850">
        <v>1671</v>
      </c>
      <c r="Q850">
        <v>108</v>
      </c>
      <c r="R850">
        <v>1671</v>
      </c>
      <c r="S850">
        <v>2</v>
      </c>
      <c r="T850" t="s">
        <v>1971</v>
      </c>
      <c r="U850" t="s">
        <v>1262</v>
      </c>
      <c r="V850" t="s">
        <v>1972</v>
      </c>
      <c r="W850">
        <v>1550</v>
      </c>
      <c r="X850">
        <v>13</v>
      </c>
      <c r="Y850">
        <v>0</v>
      </c>
      <c r="Z850">
        <v>0</v>
      </c>
      <c r="AA850">
        <v>0</v>
      </c>
      <c r="AB850">
        <v>0</v>
      </c>
      <c r="AC850">
        <v>1</v>
      </c>
      <c r="AD850">
        <v>15</v>
      </c>
      <c r="AE850" t="s">
        <v>1</v>
      </c>
      <c r="AF850" t="s">
        <v>1970</v>
      </c>
      <c r="AG850">
        <v>1671</v>
      </c>
      <c r="AH850">
        <v>108</v>
      </c>
      <c r="AI850">
        <v>1671</v>
      </c>
      <c r="AJ850">
        <v>1578</v>
      </c>
      <c r="AK850">
        <v>0</v>
      </c>
      <c r="AL850">
        <v>1578</v>
      </c>
      <c r="AM850">
        <v>2</v>
      </c>
      <c r="AN850" t="s">
        <v>1973</v>
      </c>
      <c r="AO850" t="s">
        <v>654</v>
      </c>
      <c r="AP850" t="s">
        <v>1974</v>
      </c>
      <c r="AQ850">
        <v>26812271</v>
      </c>
      <c r="AR850">
        <v>12</v>
      </c>
      <c r="AS850" s="24">
        <f t="shared" si="26"/>
        <v>973137.25364872499</v>
      </c>
      <c r="AT850">
        <f t="shared" si="27"/>
        <v>1024565</v>
      </c>
    </row>
    <row r="851" spans="1:46" x14ac:dyDescent="0.2">
      <c r="A851">
        <v>4811</v>
      </c>
      <c r="B851" t="s">
        <v>3482</v>
      </c>
      <c r="C851">
        <v>1030</v>
      </c>
      <c r="D851">
        <v>59</v>
      </c>
      <c r="E851">
        <v>0</v>
      </c>
      <c r="F851">
        <v>0</v>
      </c>
      <c r="G851">
        <v>0</v>
      </c>
      <c r="H851">
        <v>0</v>
      </c>
      <c r="I851">
        <v>1</v>
      </c>
      <c r="J851">
        <v>72</v>
      </c>
      <c r="K851" t="s">
        <v>1</v>
      </c>
      <c r="L851">
        <v>1089</v>
      </c>
      <c r="M851">
        <v>0</v>
      </c>
      <c r="N851">
        <v>1089</v>
      </c>
      <c r="O851" t="s">
        <v>3483</v>
      </c>
      <c r="P851">
        <v>1161</v>
      </c>
      <c r="Q851">
        <v>0</v>
      </c>
      <c r="R851">
        <v>1161</v>
      </c>
      <c r="S851">
        <v>2</v>
      </c>
      <c r="T851" t="s">
        <v>3484</v>
      </c>
      <c r="U851" t="s">
        <v>642</v>
      </c>
      <c r="V851" t="s">
        <v>3485</v>
      </c>
      <c r="W851">
        <v>1030</v>
      </c>
      <c r="X851">
        <v>59</v>
      </c>
      <c r="Y851">
        <v>0</v>
      </c>
      <c r="Z851">
        <v>0</v>
      </c>
      <c r="AA851">
        <v>1</v>
      </c>
      <c r="AB851">
        <v>72</v>
      </c>
      <c r="AC851">
        <v>0</v>
      </c>
      <c r="AD851">
        <v>0</v>
      </c>
      <c r="AE851" t="s">
        <v>1</v>
      </c>
      <c r="AF851" t="s">
        <v>3483</v>
      </c>
      <c r="AG851">
        <v>1161</v>
      </c>
      <c r="AH851">
        <v>0</v>
      </c>
      <c r="AI851">
        <v>1161</v>
      </c>
      <c r="AJ851">
        <v>1089</v>
      </c>
      <c r="AK851">
        <v>0</v>
      </c>
      <c r="AL851">
        <v>1089</v>
      </c>
      <c r="AM851">
        <v>2</v>
      </c>
      <c r="AN851" t="s">
        <v>3484</v>
      </c>
      <c r="AO851" t="s">
        <v>3485</v>
      </c>
      <c r="AP851" t="s">
        <v>642</v>
      </c>
      <c r="AQ851">
        <v>26819441</v>
      </c>
      <c r="AR851">
        <v>12</v>
      </c>
      <c r="AS851" s="24">
        <f t="shared" si="26"/>
        <v>966327.14974252065</v>
      </c>
      <c r="AT851">
        <f t="shared" si="27"/>
        <v>1017395</v>
      </c>
    </row>
    <row r="852" spans="1:46" x14ac:dyDescent="0.2">
      <c r="A852">
        <v>3357</v>
      </c>
      <c r="B852" t="s">
        <v>2768</v>
      </c>
      <c r="C852">
        <v>643</v>
      </c>
      <c r="D852">
        <v>47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 t="s">
        <v>6</v>
      </c>
      <c r="L852">
        <v>891</v>
      </c>
      <c r="M852">
        <v>102</v>
      </c>
      <c r="N852">
        <v>792</v>
      </c>
      <c r="O852" t="s">
        <v>2769</v>
      </c>
      <c r="P852">
        <v>753</v>
      </c>
      <c r="Q852">
        <v>0</v>
      </c>
      <c r="R852">
        <v>690</v>
      </c>
      <c r="S852">
        <v>1</v>
      </c>
      <c r="T852" t="s">
        <v>2770</v>
      </c>
      <c r="U852" t="s">
        <v>2771</v>
      </c>
      <c r="V852" t="s">
        <v>4</v>
      </c>
      <c r="W852">
        <v>643</v>
      </c>
      <c r="X852">
        <v>47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0</v>
      </c>
      <c r="AE852" t="s">
        <v>6</v>
      </c>
      <c r="AF852" t="s">
        <v>2769</v>
      </c>
      <c r="AG852">
        <v>753</v>
      </c>
      <c r="AH852">
        <v>0</v>
      </c>
      <c r="AI852">
        <v>690</v>
      </c>
      <c r="AJ852">
        <v>891</v>
      </c>
      <c r="AK852">
        <v>102</v>
      </c>
      <c r="AL852">
        <v>792</v>
      </c>
      <c r="AM852">
        <v>1</v>
      </c>
      <c r="AN852" t="s">
        <v>2770</v>
      </c>
      <c r="AO852" t="s">
        <v>4</v>
      </c>
      <c r="AP852" t="s">
        <v>2771</v>
      </c>
      <c r="AQ852">
        <v>26830690</v>
      </c>
      <c r="AR852">
        <v>12</v>
      </c>
      <c r="AS852" s="24">
        <f t="shared" si="26"/>
        <v>955642.79007154307</v>
      </c>
      <c r="AT852">
        <f t="shared" si="27"/>
        <v>1006146</v>
      </c>
    </row>
    <row r="853" spans="1:46" x14ac:dyDescent="0.2">
      <c r="A853">
        <v>2034</v>
      </c>
      <c r="B853" t="s">
        <v>1975</v>
      </c>
      <c r="C853">
        <v>922</v>
      </c>
      <c r="D853">
        <v>32</v>
      </c>
      <c r="E853">
        <v>0</v>
      </c>
      <c r="F853">
        <v>0</v>
      </c>
      <c r="G853">
        <v>2</v>
      </c>
      <c r="H853">
        <v>55</v>
      </c>
      <c r="I853">
        <v>3</v>
      </c>
      <c r="J853">
        <v>208</v>
      </c>
      <c r="K853" t="s">
        <v>6</v>
      </c>
      <c r="L853">
        <v>1116</v>
      </c>
      <c r="M853">
        <v>0</v>
      </c>
      <c r="N853">
        <v>1009</v>
      </c>
      <c r="O853" t="s">
        <v>1976</v>
      </c>
      <c r="P853">
        <v>1656</v>
      </c>
      <c r="Q853">
        <v>0</v>
      </c>
      <c r="R853">
        <v>1162</v>
      </c>
      <c r="S853">
        <v>4</v>
      </c>
      <c r="T853" t="s">
        <v>1977</v>
      </c>
      <c r="U853" t="s">
        <v>1978</v>
      </c>
      <c r="V853" t="s">
        <v>1979</v>
      </c>
      <c r="W853">
        <v>921</v>
      </c>
      <c r="X853">
        <v>33</v>
      </c>
      <c r="Y853">
        <v>0</v>
      </c>
      <c r="Z853">
        <v>0</v>
      </c>
      <c r="AA853">
        <v>3</v>
      </c>
      <c r="AB853">
        <v>208</v>
      </c>
      <c r="AC853">
        <v>2</v>
      </c>
      <c r="AD853">
        <v>55</v>
      </c>
      <c r="AE853" t="s">
        <v>6</v>
      </c>
      <c r="AF853" t="s">
        <v>1976</v>
      </c>
      <c r="AG853">
        <v>1656</v>
      </c>
      <c r="AH853">
        <v>0</v>
      </c>
      <c r="AI853">
        <v>1162</v>
      </c>
      <c r="AJ853">
        <v>1116</v>
      </c>
      <c r="AK853">
        <v>0</v>
      </c>
      <c r="AL853">
        <v>1009</v>
      </c>
      <c r="AM853">
        <v>4</v>
      </c>
      <c r="AN853" t="s">
        <v>1980</v>
      </c>
      <c r="AO853" t="s">
        <v>1981</v>
      </c>
      <c r="AP853" t="s">
        <v>1982</v>
      </c>
      <c r="AQ853">
        <v>26840149</v>
      </c>
      <c r="AR853">
        <v>12</v>
      </c>
      <c r="AS853" s="24">
        <f t="shared" si="26"/>
        <v>946658.58186390088</v>
      </c>
      <c r="AT853">
        <f t="shared" si="27"/>
        <v>996687</v>
      </c>
    </row>
    <row r="854" spans="1:46" x14ac:dyDescent="0.2">
      <c r="A854">
        <v>2052</v>
      </c>
      <c r="B854" t="s">
        <v>1997</v>
      </c>
      <c r="C854">
        <v>2530</v>
      </c>
      <c r="D854">
        <v>109</v>
      </c>
      <c r="E854">
        <v>0</v>
      </c>
      <c r="F854">
        <v>0</v>
      </c>
      <c r="G854">
        <v>1</v>
      </c>
      <c r="H854">
        <v>19</v>
      </c>
      <c r="I854">
        <v>3</v>
      </c>
      <c r="J854">
        <v>235</v>
      </c>
      <c r="K854" t="s">
        <v>1</v>
      </c>
      <c r="L854">
        <v>2979</v>
      </c>
      <c r="M854">
        <v>303</v>
      </c>
      <c r="N854">
        <v>2961</v>
      </c>
      <c r="O854" t="s">
        <v>1998</v>
      </c>
      <c r="P854">
        <v>3060</v>
      </c>
      <c r="Q854">
        <v>186</v>
      </c>
      <c r="R854">
        <v>3060</v>
      </c>
      <c r="S854">
        <v>4</v>
      </c>
      <c r="T854" t="s">
        <v>1999</v>
      </c>
      <c r="U854" t="s">
        <v>2000</v>
      </c>
      <c r="V854" t="s">
        <v>2001</v>
      </c>
      <c r="W854">
        <v>2518</v>
      </c>
      <c r="X854">
        <v>121</v>
      </c>
      <c r="Y854">
        <v>0</v>
      </c>
      <c r="Z854">
        <v>0</v>
      </c>
      <c r="AA854">
        <v>3</v>
      </c>
      <c r="AB854">
        <v>235</v>
      </c>
      <c r="AC854">
        <v>1</v>
      </c>
      <c r="AD854">
        <v>19</v>
      </c>
      <c r="AE854" t="s">
        <v>1</v>
      </c>
      <c r="AF854" t="s">
        <v>1998</v>
      </c>
      <c r="AG854">
        <v>3060</v>
      </c>
      <c r="AH854">
        <v>186</v>
      </c>
      <c r="AI854">
        <v>3060</v>
      </c>
      <c r="AJ854">
        <v>2979</v>
      </c>
      <c r="AK854">
        <v>303</v>
      </c>
      <c r="AL854">
        <v>2961</v>
      </c>
      <c r="AM854">
        <v>4</v>
      </c>
      <c r="AN854" t="s">
        <v>2002</v>
      </c>
      <c r="AO854" t="s">
        <v>2003</v>
      </c>
      <c r="AP854" t="s">
        <v>2004</v>
      </c>
      <c r="AQ854">
        <v>26869004</v>
      </c>
      <c r="AR854">
        <v>12</v>
      </c>
      <c r="AS854" s="24">
        <f t="shared" si="26"/>
        <v>919251.95031389373</v>
      </c>
      <c r="AT854">
        <f t="shared" si="27"/>
        <v>967832</v>
      </c>
    </row>
    <row r="855" spans="1:46" x14ac:dyDescent="0.2">
      <c r="A855">
        <v>2048</v>
      </c>
      <c r="B855" t="s">
        <v>1994</v>
      </c>
      <c r="C855">
        <v>259</v>
      </c>
      <c r="D855">
        <v>16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 t="s">
        <v>1</v>
      </c>
      <c r="L855">
        <v>468</v>
      </c>
      <c r="M855">
        <v>193</v>
      </c>
      <c r="N855">
        <v>468</v>
      </c>
      <c r="O855" t="s">
        <v>1995</v>
      </c>
      <c r="P855">
        <v>297</v>
      </c>
      <c r="Q855">
        <v>22</v>
      </c>
      <c r="R855">
        <v>297</v>
      </c>
      <c r="S855">
        <v>1</v>
      </c>
      <c r="T855" t="s">
        <v>1996</v>
      </c>
      <c r="U855" t="s">
        <v>4</v>
      </c>
      <c r="V855" t="s">
        <v>4</v>
      </c>
      <c r="W855">
        <v>259</v>
      </c>
      <c r="X855">
        <v>16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0</v>
      </c>
      <c r="AE855" t="s">
        <v>1</v>
      </c>
      <c r="AF855" t="s">
        <v>1995</v>
      </c>
      <c r="AG855">
        <v>297</v>
      </c>
      <c r="AH855">
        <v>22</v>
      </c>
      <c r="AI855">
        <v>297</v>
      </c>
      <c r="AJ855">
        <v>468</v>
      </c>
      <c r="AK855">
        <v>193</v>
      </c>
      <c r="AL855">
        <v>468</v>
      </c>
      <c r="AM855">
        <v>1</v>
      </c>
      <c r="AN855" t="s">
        <v>1996</v>
      </c>
      <c r="AO855" t="s">
        <v>4</v>
      </c>
      <c r="AP855" t="s">
        <v>4</v>
      </c>
      <c r="AQ855">
        <v>26877612</v>
      </c>
      <c r="AR855">
        <v>12</v>
      </c>
      <c r="AS855" s="24">
        <f t="shared" si="26"/>
        <v>911076.0264052999</v>
      </c>
      <c r="AT855">
        <f t="shared" si="27"/>
        <v>959224</v>
      </c>
    </row>
    <row r="856" spans="1:46" x14ac:dyDescent="0.2">
      <c r="A856">
        <v>2043</v>
      </c>
      <c r="B856" t="s">
        <v>1991</v>
      </c>
      <c r="C856">
        <v>1302</v>
      </c>
      <c r="D856">
        <v>50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 t="s">
        <v>6</v>
      </c>
      <c r="L856">
        <v>1374</v>
      </c>
      <c r="M856">
        <v>0</v>
      </c>
      <c r="N856">
        <v>1352</v>
      </c>
      <c r="O856" t="s">
        <v>1992</v>
      </c>
      <c r="P856">
        <v>1362</v>
      </c>
      <c r="Q856">
        <v>0</v>
      </c>
      <c r="R856">
        <v>1352</v>
      </c>
      <c r="S856">
        <v>1</v>
      </c>
      <c r="T856" t="s">
        <v>1993</v>
      </c>
      <c r="U856" t="s">
        <v>4</v>
      </c>
      <c r="V856" t="s">
        <v>4</v>
      </c>
      <c r="W856">
        <v>1302</v>
      </c>
      <c r="X856">
        <v>50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0</v>
      </c>
      <c r="AE856" t="s">
        <v>6</v>
      </c>
      <c r="AF856" t="s">
        <v>1992</v>
      </c>
      <c r="AG856">
        <v>1362</v>
      </c>
      <c r="AH856">
        <v>0</v>
      </c>
      <c r="AI856">
        <v>1352</v>
      </c>
      <c r="AJ856">
        <v>1374</v>
      </c>
      <c r="AK856">
        <v>0</v>
      </c>
      <c r="AL856">
        <v>1352</v>
      </c>
      <c r="AM856">
        <v>1</v>
      </c>
      <c r="AN856" t="s">
        <v>1993</v>
      </c>
      <c r="AO856" t="s">
        <v>4</v>
      </c>
      <c r="AP856" t="s">
        <v>4</v>
      </c>
      <c r="AQ856">
        <v>26885661</v>
      </c>
      <c r="AR856">
        <v>12</v>
      </c>
      <c r="AS856" s="24">
        <f t="shared" si="26"/>
        <v>903431.04365201702</v>
      </c>
      <c r="AT856">
        <f t="shared" si="27"/>
        <v>951175</v>
      </c>
    </row>
    <row r="857" spans="1:46" x14ac:dyDescent="0.2">
      <c r="A857">
        <v>4166</v>
      </c>
      <c r="B857" t="s">
        <v>3074</v>
      </c>
      <c r="C857">
        <v>691</v>
      </c>
      <c r="D857">
        <v>17</v>
      </c>
      <c r="E857">
        <v>0</v>
      </c>
      <c r="F857">
        <v>0</v>
      </c>
      <c r="G857">
        <v>1</v>
      </c>
      <c r="H857">
        <v>30</v>
      </c>
      <c r="I857">
        <v>1</v>
      </c>
      <c r="J857">
        <v>3</v>
      </c>
      <c r="K857" t="s">
        <v>6</v>
      </c>
      <c r="L857">
        <v>984</v>
      </c>
      <c r="M857">
        <v>0</v>
      </c>
      <c r="N857">
        <v>738</v>
      </c>
      <c r="O857" t="s">
        <v>3075</v>
      </c>
      <c r="P857">
        <v>774</v>
      </c>
      <c r="Q857">
        <v>0</v>
      </c>
      <c r="R857">
        <v>711</v>
      </c>
      <c r="S857">
        <v>3</v>
      </c>
      <c r="T857" t="s">
        <v>3076</v>
      </c>
      <c r="U857" t="s">
        <v>3077</v>
      </c>
      <c r="V857" t="s">
        <v>3078</v>
      </c>
      <c r="W857">
        <v>692</v>
      </c>
      <c r="X857">
        <v>16</v>
      </c>
      <c r="Y857">
        <v>0</v>
      </c>
      <c r="Z857">
        <v>0</v>
      </c>
      <c r="AA857">
        <v>1</v>
      </c>
      <c r="AB857">
        <v>3</v>
      </c>
      <c r="AC857">
        <v>1</v>
      </c>
      <c r="AD857">
        <v>30</v>
      </c>
      <c r="AE857" t="s">
        <v>1</v>
      </c>
      <c r="AF857" t="s">
        <v>3075</v>
      </c>
      <c r="AG857">
        <v>774</v>
      </c>
      <c r="AH857">
        <v>0</v>
      </c>
      <c r="AI857">
        <v>711</v>
      </c>
      <c r="AJ857">
        <v>984</v>
      </c>
      <c r="AK857">
        <v>0</v>
      </c>
      <c r="AL857">
        <v>738</v>
      </c>
      <c r="AM857">
        <v>3</v>
      </c>
      <c r="AN857" t="s">
        <v>3079</v>
      </c>
      <c r="AO857" t="s">
        <v>3080</v>
      </c>
      <c r="AP857" t="s">
        <v>3081</v>
      </c>
      <c r="AQ857">
        <v>27050130</v>
      </c>
      <c r="AR857">
        <v>12</v>
      </c>
      <c r="AS857" s="24">
        <f t="shared" si="26"/>
        <v>747217.51794075978</v>
      </c>
      <c r="AT857">
        <f t="shared" si="27"/>
        <v>786706</v>
      </c>
    </row>
    <row r="858" spans="1:46" x14ac:dyDescent="0.2">
      <c r="A858">
        <v>5399</v>
      </c>
      <c r="B858" t="s">
        <v>3713</v>
      </c>
      <c r="C858">
        <v>506</v>
      </c>
      <c r="D858">
        <v>11</v>
      </c>
      <c r="E858">
        <v>0</v>
      </c>
      <c r="F858">
        <v>0</v>
      </c>
      <c r="G858">
        <v>1</v>
      </c>
      <c r="H858">
        <v>38</v>
      </c>
      <c r="I858">
        <v>1</v>
      </c>
      <c r="J858">
        <v>35</v>
      </c>
      <c r="K858" t="s">
        <v>1</v>
      </c>
      <c r="L858">
        <v>663</v>
      </c>
      <c r="M858">
        <v>108</v>
      </c>
      <c r="N858">
        <v>663</v>
      </c>
      <c r="O858" t="s">
        <v>3714</v>
      </c>
      <c r="P858">
        <v>552</v>
      </c>
      <c r="Q858">
        <v>0</v>
      </c>
      <c r="R858">
        <v>552</v>
      </c>
      <c r="S858">
        <v>2</v>
      </c>
      <c r="T858" t="s">
        <v>3715</v>
      </c>
      <c r="U858" t="s">
        <v>770</v>
      </c>
      <c r="V858" t="s">
        <v>3716</v>
      </c>
      <c r="W858">
        <v>506</v>
      </c>
      <c r="X858">
        <v>11</v>
      </c>
      <c r="Y858">
        <v>0</v>
      </c>
      <c r="Z858">
        <v>0</v>
      </c>
      <c r="AA858">
        <v>1</v>
      </c>
      <c r="AB858">
        <v>35</v>
      </c>
      <c r="AC858">
        <v>1</v>
      </c>
      <c r="AD858">
        <v>38</v>
      </c>
      <c r="AE858" t="s">
        <v>1</v>
      </c>
      <c r="AF858" t="s">
        <v>3714</v>
      </c>
      <c r="AG858">
        <v>552</v>
      </c>
      <c r="AH858">
        <v>0</v>
      </c>
      <c r="AI858">
        <v>552</v>
      </c>
      <c r="AJ858">
        <v>663</v>
      </c>
      <c r="AK858">
        <v>108</v>
      </c>
      <c r="AL858">
        <v>663</v>
      </c>
      <c r="AM858">
        <v>2</v>
      </c>
      <c r="AN858" t="s">
        <v>3715</v>
      </c>
      <c r="AO858" t="s">
        <v>3716</v>
      </c>
      <c r="AP858" t="s">
        <v>770</v>
      </c>
      <c r="AQ858">
        <v>27057881</v>
      </c>
      <c r="AR858">
        <v>12</v>
      </c>
      <c r="AS858" s="24">
        <f t="shared" si="26"/>
        <v>739855.57716293482</v>
      </c>
      <c r="AT858">
        <f t="shared" si="27"/>
        <v>778955</v>
      </c>
    </row>
    <row r="859" spans="1:46" x14ac:dyDescent="0.2">
      <c r="A859">
        <v>1</v>
      </c>
      <c r="B859" t="s">
        <v>380</v>
      </c>
      <c r="C859">
        <v>2984</v>
      </c>
      <c r="D859">
        <v>83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 t="s">
        <v>1</v>
      </c>
      <c r="L859">
        <v>3078</v>
      </c>
      <c r="M859">
        <v>11</v>
      </c>
      <c r="N859">
        <v>3078</v>
      </c>
      <c r="O859" t="s">
        <v>381</v>
      </c>
      <c r="P859">
        <v>3087</v>
      </c>
      <c r="Q859">
        <v>20</v>
      </c>
      <c r="R859">
        <v>3087</v>
      </c>
      <c r="S859">
        <v>1</v>
      </c>
      <c r="T859" t="s">
        <v>382</v>
      </c>
      <c r="U859" t="s">
        <v>4</v>
      </c>
      <c r="V859" t="s">
        <v>4</v>
      </c>
      <c r="W859">
        <v>3002</v>
      </c>
      <c r="X859">
        <v>76</v>
      </c>
      <c r="Y859">
        <v>0</v>
      </c>
      <c r="Z859">
        <v>0</v>
      </c>
      <c r="AA859">
        <v>1</v>
      </c>
      <c r="AB859">
        <v>9</v>
      </c>
      <c r="AC859">
        <v>0</v>
      </c>
      <c r="AD859">
        <v>0</v>
      </c>
      <c r="AE859" t="s">
        <v>1</v>
      </c>
      <c r="AF859" t="s">
        <v>381</v>
      </c>
      <c r="AG859">
        <v>3087</v>
      </c>
      <c r="AH859">
        <v>0</v>
      </c>
      <c r="AI859">
        <v>3087</v>
      </c>
      <c r="AJ859">
        <v>3078</v>
      </c>
      <c r="AK859">
        <v>0</v>
      </c>
      <c r="AL859">
        <v>3078</v>
      </c>
      <c r="AM859">
        <v>2</v>
      </c>
      <c r="AN859" t="s">
        <v>383</v>
      </c>
      <c r="AO859" t="s">
        <v>384</v>
      </c>
      <c r="AP859" t="s">
        <v>385</v>
      </c>
      <c r="AQ859">
        <v>27065364</v>
      </c>
      <c r="AR859">
        <v>12</v>
      </c>
      <c r="AS859" s="24">
        <f t="shared" si="26"/>
        <v>732748.18420196814</v>
      </c>
      <c r="AT859">
        <f t="shared" si="27"/>
        <v>771472</v>
      </c>
    </row>
    <row r="860" spans="1:46" x14ac:dyDescent="0.2">
      <c r="A860">
        <v>6572</v>
      </c>
      <c r="B860" t="s">
        <v>4297</v>
      </c>
      <c r="C860">
        <v>1792</v>
      </c>
      <c r="D860">
        <v>71</v>
      </c>
      <c r="E860">
        <v>0</v>
      </c>
      <c r="F860">
        <v>0</v>
      </c>
      <c r="G860">
        <v>0</v>
      </c>
      <c r="H860">
        <v>0</v>
      </c>
      <c r="I860">
        <v>1</v>
      </c>
      <c r="J860">
        <v>3</v>
      </c>
      <c r="K860" t="s">
        <v>1</v>
      </c>
      <c r="L860">
        <v>1863</v>
      </c>
      <c r="M860">
        <v>0</v>
      </c>
      <c r="N860">
        <v>1863</v>
      </c>
      <c r="O860" t="s">
        <v>4298</v>
      </c>
      <c r="P860">
        <v>1866</v>
      </c>
      <c r="Q860">
        <v>0</v>
      </c>
      <c r="R860">
        <v>1866</v>
      </c>
      <c r="S860">
        <v>2</v>
      </c>
      <c r="T860" t="s">
        <v>4299</v>
      </c>
      <c r="U860" t="s">
        <v>4300</v>
      </c>
      <c r="V860" t="s">
        <v>892</v>
      </c>
      <c r="W860">
        <v>1792</v>
      </c>
      <c r="X860">
        <v>71</v>
      </c>
      <c r="Y860">
        <v>0</v>
      </c>
      <c r="Z860">
        <v>0</v>
      </c>
      <c r="AA860">
        <v>1</v>
      </c>
      <c r="AB860">
        <v>3</v>
      </c>
      <c r="AC860">
        <v>0</v>
      </c>
      <c r="AD860">
        <v>0</v>
      </c>
      <c r="AE860" t="s">
        <v>1</v>
      </c>
      <c r="AF860" t="s">
        <v>4298</v>
      </c>
      <c r="AG860">
        <v>1866</v>
      </c>
      <c r="AH860">
        <v>0</v>
      </c>
      <c r="AI860">
        <v>1866</v>
      </c>
      <c r="AJ860">
        <v>1863</v>
      </c>
      <c r="AK860">
        <v>0</v>
      </c>
      <c r="AL860">
        <v>1863</v>
      </c>
      <c r="AM860">
        <v>2</v>
      </c>
      <c r="AN860" t="s">
        <v>4299</v>
      </c>
      <c r="AO860" t="s">
        <v>892</v>
      </c>
      <c r="AP860" t="s">
        <v>4300</v>
      </c>
      <c r="AQ860">
        <v>27096699</v>
      </c>
      <c r="AR860">
        <v>12</v>
      </c>
      <c r="AS860" s="24">
        <f t="shared" si="26"/>
        <v>702986.03554075037</v>
      </c>
      <c r="AT860">
        <f t="shared" si="27"/>
        <v>740137</v>
      </c>
    </row>
    <row r="861" spans="1:46" x14ac:dyDescent="0.2">
      <c r="A861">
        <v>5567</v>
      </c>
      <c r="B861" t="s">
        <v>3808</v>
      </c>
      <c r="C861">
        <v>1635</v>
      </c>
      <c r="D861">
        <v>42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 t="s">
        <v>1</v>
      </c>
      <c r="L861">
        <v>1677</v>
      </c>
      <c r="M861">
        <v>0</v>
      </c>
      <c r="N861">
        <v>1677</v>
      </c>
      <c r="O861" t="s">
        <v>3809</v>
      </c>
      <c r="P861">
        <v>1677</v>
      </c>
      <c r="Q861">
        <v>0</v>
      </c>
      <c r="R861">
        <v>1677</v>
      </c>
      <c r="S861">
        <v>1</v>
      </c>
      <c r="T861" t="s">
        <v>3810</v>
      </c>
      <c r="U861" t="s">
        <v>4</v>
      </c>
      <c r="V861" t="s">
        <v>4</v>
      </c>
      <c r="W861">
        <v>1635</v>
      </c>
      <c r="X861">
        <v>42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0</v>
      </c>
      <c r="AE861" t="s">
        <v>1</v>
      </c>
      <c r="AF861" t="s">
        <v>3809</v>
      </c>
      <c r="AG861">
        <v>1677</v>
      </c>
      <c r="AH861">
        <v>0</v>
      </c>
      <c r="AI861">
        <v>1677</v>
      </c>
      <c r="AJ861">
        <v>1677</v>
      </c>
      <c r="AK861">
        <v>0</v>
      </c>
      <c r="AL861">
        <v>1677</v>
      </c>
      <c r="AM861">
        <v>1</v>
      </c>
      <c r="AN861" t="s">
        <v>3810</v>
      </c>
      <c r="AO861" t="s">
        <v>4</v>
      </c>
      <c r="AP861" t="s">
        <v>4</v>
      </c>
      <c r="AQ861">
        <v>27125514</v>
      </c>
      <c r="AR861">
        <v>12</v>
      </c>
      <c r="AS861" s="24">
        <f t="shared" si="26"/>
        <v>675617.39620221162</v>
      </c>
      <c r="AT861">
        <f t="shared" si="27"/>
        <v>711322</v>
      </c>
    </row>
    <row r="862" spans="1:46" x14ac:dyDescent="0.2">
      <c r="A862">
        <v>1781</v>
      </c>
      <c r="B862" t="s">
        <v>1763</v>
      </c>
      <c r="C862">
        <v>968</v>
      </c>
      <c r="D862">
        <v>28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 t="s">
        <v>1</v>
      </c>
      <c r="L862">
        <v>1038</v>
      </c>
      <c r="M862">
        <v>42</v>
      </c>
      <c r="N862">
        <v>1038</v>
      </c>
      <c r="O862" t="s">
        <v>1764</v>
      </c>
      <c r="P862">
        <v>1029</v>
      </c>
      <c r="Q862">
        <v>33</v>
      </c>
      <c r="R862">
        <v>1029</v>
      </c>
      <c r="S862">
        <v>1</v>
      </c>
      <c r="T862" t="s">
        <v>779</v>
      </c>
      <c r="U862" t="s">
        <v>4</v>
      </c>
      <c r="V862" t="s">
        <v>4</v>
      </c>
      <c r="W862">
        <v>968</v>
      </c>
      <c r="X862">
        <v>28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0</v>
      </c>
      <c r="AE862" t="s">
        <v>1</v>
      </c>
      <c r="AF862" t="s">
        <v>1764</v>
      </c>
      <c r="AG862">
        <v>1029</v>
      </c>
      <c r="AH862">
        <v>33</v>
      </c>
      <c r="AI862">
        <v>1029</v>
      </c>
      <c r="AJ862">
        <v>1038</v>
      </c>
      <c r="AK862">
        <v>42</v>
      </c>
      <c r="AL862">
        <v>1038</v>
      </c>
      <c r="AM862">
        <v>1</v>
      </c>
      <c r="AN862" t="s">
        <v>779</v>
      </c>
      <c r="AO862" t="s">
        <v>4</v>
      </c>
      <c r="AP862" t="s">
        <v>4</v>
      </c>
      <c r="AQ862">
        <v>27158206</v>
      </c>
      <c r="AR862">
        <v>12</v>
      </c>
      <c r="AS862" s="24">
        <f t="shared" si="26"/>
        <v>644566.36176683183</v>
      </c>
      <c r="AT862">
        <f t="shared" si="27"/>
        <v>678630</v>
      </c>
    </row>
    <row r="863" spans="1:46" x14ac:dyDescent="0.2">
      <c r="A863">
        <v>1780</v>
      </c>
      <c r="B863" t="s">
        <v>1758</v>
      </c>
      <c r="C863">
        <v>2516</v>
      </c>
      <c r="D863">
        <v>137</v>
      </c>
      <c r="E863">
        <v>0</v>
      </c>
      <c r="F863">
        <v>0</v>
      </c>
      <c r="G863">
        <v>2</v>
      </c>
      <c r="H863">
        <v>5</v>
      </c>
      <c r="I863">
        <v>1</v>
      </c>
      <c r="J863">
        <v>5</v>
      </c>
      <c r="K863" t="s">
        <v>1</v>
      </c>
      <c r="L863">
        <v>2658</v>
      </c>
      <c r="M863">
        <v>0</v>
      </c>
      <c r="N863">
        <v>2658</v>
      </c>
      <c r="O863" t="s">
        <v>1759</v>
      </c>
      <c r="P863">
        <v>2691</v>
      </c>
      <c r="Q863">
        <v>33</v>
      </c>
      <c r="R863">
        <v>2691</v>
      </c>
      <c r="S863">
        <v>3</v>
      </c>
      <c r="T863" t="s">
        <v>1760</v>
      </c>
      <c r="U863" t="s">
        <v>1761</v>
      </c>
      <c r="V863" t="s">
        <v>1762</v>
      </c>
      <c r="W863">
        <v>2516</v>
      </c>
      <c r="X863">
        <v>137</v>
      </c>
      <c r="Y863">
        <v>0</v>
      </c>
      <c r="Z863">
        <v>0</v>
      </c>
      <c r="AA863">
        <v>1</v>
      </c>
      <c r="AB863">
        <v>5</v>
      </c>
      <c r="AC863">
        <v>2</v>
      </c>
      <c r="AD863">
        <v>5</v>
      </c>
      <c r="AE863" t="s">
        <v>1</v>
      </c>
      <c r="AF863" t="s">
        <v>1759</v>
      </c>
      <c r="AG863">
        <v>2691</v>
      </c>
      <c r="AH863">
        <v>33</v>
      </c>
      <c r="AI863">
        <v>2691</v>
      </c>
      <c r="AJ863">
        <v>2658</v>
      </c>
      <c r="AK863">
        <v>0</v>
      </c>
      <c r="AL863">
        <v>2658</v>
      </c>
      <c r="AM863">
        <v>3</v>
      </c>
      <c r="AN863" t="s">
        <v>1760</v>
      </c>
      <c r="AO863" t="s">
        <v>1762</v>
      </c>
      <c r="AP863" t="s">
        <v>1761</v>
      </c>
      <c r="AQ863">
        <v>27161319</v>
      </c>
      <c r="AR863">
        <v>12</v>
      </c>
      <c r="AS863" s="24">
        <f t="shared" si="26"/>
        <v>641609.61790909106</v>
      </c>
      <c r="AT863">
        <f t="shared" si="27"/>
        <v>675517</v>
      </c>
    </row>
    <row r="864" spans="1:46" x14ac:dyDescent="0.2">
      <c r="A864">
        <v>1778</v>
      </c>
      <c r="B864" t="s">
        <v>1755</v>
      </c>
      <c r="C864">
        <v>819</v>
      </c>
      <c r="D864">
        <v>17</v>
      </c>
      <c r="E864">
        <v>0</v>
      </c>
      <c r="F864">
        <v>1</v>
      </c>
      <c r="G864">
        <v>0</v>
      </c>
      <c r="H864">
        <v>0</v>
      </c>
      <c r="I864">
        <v>0</v>
      </c>
      <c r="J864">
        <v>0</v>
      </c>
      <c r="K864" t="s">
        <v>1</v>
      </c>
      <c r="L864">
        <v>837</v>
      </c>
      <c r="M864">
        <v>0</v>
      </c>
      <c r="N864">
        <v>837</v>
      </c>
      <c r="O864" t="s">
        <v>1756</v>
      </c>
      <c r="P864">
        <v>837</v>
      </c>
      <c r="Q864">
        <v>0</v>
      </c>
      <c r="R864">
        <v>837</v>
      </c>
      <c r="S864">
        <v>1</v>
      </c>
      <c r="T864" t="s">
        <v>1757</v>
      </c>
      <c r="U864" t="s">
        <v>4</v>
      </c>
      <c r="V864" t="s">
        <v>4</v>
      </c>
      <c r="W864">
        <v>819</v>
      </c>
      <c r="X864">
        <v>18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0</v>
      </c>
      <c r="AE864" t="s">
        <v>1</v>
      </c>
      <c r="AF864" t="s">
        <v>1756</v>
      </c>
      <c r="AG864">
        <v>837</v>
      </c>
      <c r="AH864">
        <v>0</v>
      </c>
      <c r="AI864">
        <v>837</v>
      </c>
      <c r="AJ864">
        <v>837</v>
      </c>
      <c r="AK864">
        <v>0</v>
      </c>
      <c r="AL864">
        <v>837</v>
      </c>
      <c r="AM864">
        <v>1</v>
      </c>
      <c r="AN864" t="s">
        <v>1757</v>
      </c>
      <c r="AO864" t="s">
        <v>4</v>
      </c>
      <c r="AP864" t="s">
        <v>4</v>
      </c>
      <c r="AQ864">
        <v>27181556</v>
      </c>
      <c r="AR864">
        <v>12</v>
      </c>
      <c r="AS864" s="24">
        <f t="shared" si="26"/>
        <v>622388.40832054347</v>
      </c>
      <c r="AT864">
        <f t="shared" si="27"/>
        <v>655280</v>
      </c>
    </row>
    <row r="865" spans="1:46" x14ac:dyDescent="0.2">
      <c r="A865">
        <v>4722</v>
      </c>
      <c r="B865" t="s">
        <v>3419</v>
      </c>
      <c r="C865">
        <v>431</v>
      </c>
      <c r="D865">
        <v>28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 t="s">
        <v>1</v>
      </c>
      <c r="L865">
        <v>459</v>
      </c>
      <c r="M865">
        <v>0</v>
      </c>
      <c r="N865">
        <v>459</v>
      </c>
      <c r="O865" t="s">
        <v>3420</v>
      </c>
      <c r="P865">
        <v>459</v>
      </c>
      <c r="Q865">
        <v>0</v>
      </c>
      <c r="R865">
        <v>459</v>
      </c>
      <c r="S865">
        <v>1</v>
      </c>
      <c r="T865" t="s">
        <v>3421</v>
      </c>
      <c r="U865" t="s">
        <v>4</v>
      </c>
      <c r="V865" t="s">
        <v>4</v>
      </c>
      <c r="W865">
        <v>431</v>
      </c>
      <c r="X865">
        <v>28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0</v>
      </c>
      <c r="AE865" t="s">
        <v>1</v>
      </c>
      <c r="AF865" t="s">
        <v>3420</v>
      </c>
      <c r="AG865">
        <v>459</v>
      </c>
      <c r="AH865">
        <v>0</v>
      </c>
      <c r="AI865">
        <v>459</v>
      </c>
      <c r="AJ865">
        <v>459</v>
      </c>
      <c r="AK865">
        <v>0</v>
      </c>
      <c r="AL865">
        <v>459</v>
      </c>
      <c r="AM865">
        <v>1</v>
      </c>
      <c r="AN865" t="s">
        <v>3421</v>
      </c>
      <c r="AO865" t="s">
        <v>4</v>
      </c>
      <c r="AP865" t="s">
        <v>4</v>
      </c>
      <c r="AQ865">
        <v>27191321</v>
      </c>
      <c r="AR865">
        <v>12</v>
      </c>
      <c r="AS865" s="24">
        <f t="shared" si="26"/>
        <v>613113.55969514721</v>
      </c>
      <c r="AT865">
        <f t="shared" si="27"/>
        <v>645515</v>
      </c>
    </row>
    <row r="866" spans="1:46" x14ac:dyDescent="0.2">
      <c r="A866">
        <v>1776</v>
      </c>
      <c r="B866" t="s">
        <v>1752</v>
      </c>
      <c r="C866">
        <v>1150</v>
      </c>
      <c r="D866">
        <v>47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 t="s">
        <v>1</v>
      </c>
      <c r="L866">
        <v>1197</v>
      </c>
      <c r="M866">
        <v>0</v>
      </c>
      <c r="N866">
        <v>1197</v>
      </c>
      <c r="O866" t="s">
        <v>1753</v>
      </c>
      <c r="P866">
        <v>1197</v>
      </c>
      <c r="Q866">
        <v>0</v>
      </c>
      <c r="R866">
        <v>1197</v>
      </c>
      <c r="S866">
        <v>1</v>
      </c>
      <c r="T866" t="s">
        <v>1754</v>
      </c>
      <c r="U866" t="s">
        <v>4</v>
      </c>
      <c r="V866" t="s">
        <v>4</v>
      </c>
      <c r="W866">
        <v>1150</v>
      </c>
      <c r="X866">
        <v>47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0</v>
      </c>
      <c r="AE866" t="s">
        <v>1</v>
      </c>
      <c r="AF866" t="s">
        <v>1753</v>
      </c>
      <c r="AG866">
        <v>1197</v>
      </c>
      <c r="AH866">
        <v>0</v>
      </c>
      <c r="AI866">
        <v>1197</v>
      </c>
      <c r="AJ866">
        <v>1197</v>
      </c>
      <c r="AK866">
        <v>0</v>
      </c>
      <c r="AL866">
        <v>1197</v>
      </c>
      <c r="AM866">
        <v>1</v>
      </c>
      <c r="AN866" t="s">
        <v>1754</v>
      </c>
      <c r="AO866" t="s">
        <v>4</v>
      </c>
      <c r="AP866" t="s">
        <v>4</v>
      </c>
      <c r="AQ866">
        <v>27198633</v>
      </c>
      <c r="AR866">
        <v>12</v>
      </c>
      <c r="AS866" s="24">
        <f t="shared" si="26"/>
        <v>606168.58343821915</v>
      </c>
      <c r="AT866">
        <f t="shared" si="27"/>
        <v>638203</v>
      </c>
    </row>
    <row r="867" spans="1:46" x14ac:dyDescent="0.2">
      <c r="A867">
        <v>5226</v>
      </c>
      <c r="B867" t="s">
        <v>3630</v>
      </c>
      <c r="C867">
        <v>4069</v>
      </c>
      <c r="D867">
        <v>128</v>
      </c>
      <c r="E867">
        <v>0</v>
      </c>
      <c r="F867">
        <v>0</v>
      </c>
      <c r="G867">
        <v>0</v>
      </c>
      <c r="H867">
        <v>0</v>
      </c>
      <c r="I867">
        <v>1</v>
      </c>
      <c r="J867">
        <v>3</v>
      </c>
      <c r="K867" t="s">
        <v>1</v>
      </c>
      <c r="L867">
        <v>4197</v>
      </c>
      <c r="M867">
        <v>0</v>
      </c>
      <c r="N867">
        <v>4197</v>
      </c>
      <c r="O867" t="s">
        <v>3631</v>
      </c>
      <c r="P867">
        <v>4257</v>
      </c>
      <c r="Q867">
        <v>57</v>
      </c>
      <c r="R867">
        <v>4257</v>
      </c>
      <c r="S867">
        <v>2</v>
      </c>
      <c r="T867" t="s">
        <v>3632</v>
      </c>
      <c r="U867" t="s">
        <v>3633</v>
      </c>
      <c r="V867" t="s">
        <v>3634</v>
      </c>
      <c r="W867">
        <v>4069</v>
      </c>
      <c r="X867">
        <v>128</v>
      </c>
      <c r="Y867">
        <v>0</v>
      </c>
      <c r="Z867">
        <v>0</v>
      </c>
      <c r="AA867">
        <v>1</v>
      </c>
      <c r="AB867">
        <v>3</v>
      </c>
      <c r="AC867">
        <v>0</v>
      </c>
      <c r="AD867">
        <v>0</v>
      </c>
      <c r="AE867" t="s">
        <v>1</v>
      </c>
      <c r="AF867" t="s">
        <v>3631</v>
      </c>
      <c r="AG867">
        <v>4257</v>
      </c>
      <c r="AH867">
        <v>57</v>
      </c>
      <c r="AI867">
        <v>4257</v>
      </c>
      <c r="AJ867">
        <v>4197</v>
      </c>
      <c r="AK867">
        <v>0</v>
      </c>
      <c r="AL867">
        <v>4197</v>
      </c>
      <c r="AM867">
        <v>2</v>
      </c>
      <c r="AN867" t="s">
        <v>3632</v>
      </c>
      <c r="AO867" t="s">
        <v>3634</v>
      </c>
      <c r="AP867" t="s">
        <v>3633</v>
      </c>
      <c r="AQ867">
        <v>27216640</v>
      </c>
      <c r="AR867">
        <v>12</v>
      </c>
      <c r="AS867" s="24">
        <f t="shared" si="26"/>
        <v>589065.4396391887</v>
      </c>
      <c r="AT867">
        <f t="shared" si="27"/>
        <v>620196</v>
      </c>
    </row>
    <row r="868" spans="1:46" x14ac:dyDescent="0.2">
      <c r="A868">
        <v>1524</v>
      </c>
      <c r="B868" t="s">
        <v>1634</v>
      </c>
      <c r="C868">
        <v>1495</v>
      </c>
      <c r="D868">
        <v>53</v>
      </c>
      <c r="E868">
        <v>0</v>
      </c>
      <c r="F868">
        <v>0</v>
      </c>
      <c r="G868">
        <v>0</v>
      </c>
      <c r="H868">
        <v>0</v>
      </c>
      <c r="I868">
        <v>1</v>
      </c>
      <c r="J868">
        <v>12</v>
      </c>
      <c r="K868" t="s">
        <v>1</v>
      </c>
      <c r="L868">
        <v>1548</v>
      </c>
      <c r="M868">
        <v>0</v>
      </c>
      <c r="N868">
        <v>1548</v>
      </c>
      <c r="O868" t="s">
        <v>1635</v>
      </c>
      <c r="P868">
        <v>1734</v>
      </c>
      <c r="Q868">
        <v>174</v>
      </c>
      <c r="R868">
        <v>1734</v>
      </c>
      <c r="S868">
        <v>2</v>
      </c>
      <c r="T868" t="s">
        <v>1636</v>
      </c>
      <c r="U868" t="s">
        <v>1637</v>
      </c>
      <c r="V868" t="s">
        <v>1638</v>
      </c>
      <c r="W868">
        <v>1495</v>
      </c>
      <c r="X868">
        <v>53</v>
      </c>
      <c r="Y868">
        <v>0</v>
      </c>
      <c r="Z868">
        <v>0</v>
      </c>
      <c r="AA868">
        <v>1</v>
      </c>
      <c r="AB868">
        <v>12</v>
      </c>
      <c r="AC868">
        <v>0</v>
      </c>
      <c r="AD868">
        <v>0</v>
      </c>
      <c r="AE868" t="s">
        <v>6</v>
      </c>
      <c r="AF868" t="s">
        <v>1635</v>
      </c>
      <c r="AG868">
        <v>1734</v>
      </c>
      <c r="AH868">
        <v>174</v>
      </c>
      <c r="AI868">
        <v>1734</v>
      </c>
      <c r="AJ868">
        <v>1548</v>
      </c>
      <c r="AK868">
        <v>0</v>
      </c>
      <c r="AL868">
        <v>1548</v>
      </c>
      <c r="AM868">
        <v>2</v>
      </c>
      <c r="AN868" t="s">
        <v>1639</v>
      </c>
      <c r="AO868" t="s">
        <v>1640</v>
      </c>
      <c r="AP868" t="s">
        <v>1641</v>
      </c>
      <c r="AQ868">
        <v>27256043</v>
      </c>
      <c r="AR868">
        <v>12</v>
      </c>
      <c r="AS868" s="24">
        <f t="shared" si="26"/>
        <v>551640.26192423562</v>
      </c>
      <c r="AT868">
        <f t="shared" si="27"/>
        <v>580793</v>
      </c>
    </row>
    <row r="869" spans="1:46" x14ac:dyDescent="0.2">
      <c r="A869">
        <v>5061</v>
      </c>
      <c r="B869" t="s">
        <v>3581</v>
      </c>
      <c r="C869">
        <v>786</v>
      </c>
      <c r="D869">
        <v>20</v>
      </c>
      <c r="E869">
        <v>0</v>
      </c>
      <c r="F869">
        <v>0</v>
      </c>
      <c r="G869">
        <v>1</v>
      </c>
      <c r="H869">
        <v>115</v>
      </c>
      <c r="I869">
        <v>1</v>
      </c>
      <c r="J869">
        <v>46</v>
      </c>
      <c r="K869" t="s">
        <v>6</v>
      </c>
      <c r="L869">
        <v>921</v>
      </c>
      <c r="M869">
        <v>0</v>
      </c>
      <c r="N869">
        <v>921</v>
      </c>
      <c r="O869" t="s">
        <v>3582</v>
      </c>
      <c r="P869">
        <v>852</v>
      </c>
      <c r="Q869">
        <v>0</v>
      </c>
      <c r="R869">
        <v>852</v>
      </c>
      <c r="S869">
        <v>2</v>
      </c>
      <c r="T869" t="s">
        <v>3583</v>
      </c>
      <c r="U869" t="s">
        <v>3584</v>
      </c>
      <c r="V869" t="s">
        <v>3585</v>
      </c>
      <c r="W869">
        <v>800</v>
      </c>
      <c r="X869">
        <v>20</v>
      </c>
      <c r="Y869">
        <v>0</v>
      </c>
      <c r="Z869">
        <v>0</v>
      </c>
      <c r="AA869">
        <v>2</v>
      </c>
      <c r="AB869">
        <v>32</v>
      </c>
      <c r="AC869">
        <v>2</v>
      </c>
      <c r="AD869">
        <v>101</v>
      </c>
      <c r="AE869" t="s">
        <v>6</v>
      </c>
      <c r="AF869" t="s">
        <v>3582</v>
      </c>
      <c r="AG869">
        <v>852</v>
      </c>
      <c r="AH869">
        <v>0</v>
      </c>
      <c r="AI869">
        <v>852</v>
      </c>
      <c r="AJ869">
        <v>921</v>
      </c>
      <c r="AK869">
        <v>0</v>
      </c>
      <c r="AL869">
        <v>921</v>
      </c>
      <c r="AM869">
        <v>3</v>
      </c>
      <c r="AN869" t="s">
        <v>3586</v>
      </c>
      <c r="AO869" t="s">
        <v>3587</v>
      </c>
      <c r="AP869" t="s">
        <v>3588</v>
      </c>
      <c r="AQ869">
        <v>27296268</v>
      </c>
      <c r="AR869">
        <v>12</v>
      </c>
      <c r="AS869" s="24">
        <f t="shared" si="26"/>
        <v>513434.3442635492</v>
      </c>
      <c r="AT869">
        <f t="shared" si="27"/>
        <v>540568</v>
      </c>
    </row>
    <row r="870" spans="1:46" x14ac:dyDescent="0.2">
      <c r="A870">
        <v>1764</v>
      </c>
      <c r="B870" t="s">
        <v>1742</v>
      </c>
      <c r="C870">
        <v>4619</v>
      </c>
      <c r="D870">
        <v>93</v>
      </c>
      <c r="E870">
        <v>0</v>
      </c>
      <c r="F870">
        <v>0</v>
      </c>
      <c r="G870">
        <v>3</v>
      </c>
      <c r="H870">
        <v>1493</v>
      </c>
      <c r="I870">
        <v>3</v>
      </c>
      <c r="J870">
        <v>110</v>
      </c>
      <c r="K870" t="s">
        <v>6</v>
      </c>
      <c r="L870">
        <v>6648</v>
      </c>
      <c r="M870">
        <v>429</v>
      </c>
      <c r="N870">
        <v>6634</v>
      </c>
      <c r="O870" t="s">
        <v>1743</v>
      </c>
      <c r="P870">
        <v>4839</v>
      </c>
      <c r="Q870">
        <v>0</v>
      </c>
      <c r="R870">
        <v>4822</v>
      </c>
      <c r="S870">
        <v>5</v>
      </c>
      <c r="T870" t="s">
        <v>1744</v>
      </c>
      <c r="U870" t="s">
        <v>1745</v>
      </c>
      <c r="V870" t="s">
        <v>1746</v>
      </c>
      <c r="W870">
        <v>4619</v>
      </c>
      <c r="X870">
        <v>93</v>
      </c>
      <c r="Y870">
        <v>0</v>
      </c>
      <c r="Z870">
        <v>0</v>
      </c>
      <c r="AA870">
        <v>3</v>
      </c>
      <c r="AB870">
        <v>110</v>
      </c>
      <c r="AC870">
        <v>3</v>
      </c>
      <c r="AD870">
        <v>1493</v>
      </c>
      <c r="AE870" t="s">
        <v>6</v>
      </c>
      <c r="AF870" t="s">
        <v>1743</v>
      </c>
      <c r="AG870">
        <v>4839</v>
      </c>
      <c r="AH870">
        <v>0</v>
      </c>
      <c r="AI870">
        <v>4822</v>
      </c>
      <c r="AJ870">
        <v>6648</v>
      </c>
      <c r="AK870">
        <v>429</v>
      </c>
      <c r="AL870">
        <v>6634</v>
      </c>
      <c r="AM870">
        <v>5</v>
      </c>
      <c r="AN870" t="s">
        <v>1744</v>
      </c>
      <c r="AO870" t="s">
        <v>1746</v>
      </c>
      <c r="AP870" t="s">
        <v>1745</v>
      </c>
      <c r="AQ870">
        <v>27308850</v>
      </c>
      <c r="AR870">
        <v>12</v>
      </c>
      <c r="AS870" s="24">
        <f t="shared" si="26"/>
        <v>501483.89414529764</v>
      </c>
      <c r="AT870">
        <f t="shared" si="27"/>
        <v>527986</v>
      </c>
    </row>
    <row r="871" spans="1:46" x14ac:dyDescent="0.2">
      <c r="A871">
        <v>1740</v>
      </c>
      <c r="B871" t="s">
        <v>1731</v>
      </c>
      <c r="C871">
        <v>694</v>
      </c>
      <c r="D871">
        <v>161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 t="s">
        <v>6</v>
      </c>
      <c r="L871">
        <v>855</v>
      </c>
      <c r="M871">
        <v>0</v>
      </c>
      <c r="N871">
        <v>855</v>
      </c>
      <c r="O871" t="s">
        <v>1732</v>
      </c>
      <c r="P871">
        <v>855</v>
      </c>
      <c r="Q871">
        <v>0</v>
      </c>
      <c r="R871">
        <v>855</v>
      </c>
      <c r="S871">
        <v>1</v>
      </c>
      <c r="T871" t="s">
        <v>1733</v>
      </c>
      <c r="U871" t="s">
        <v>4</v>
      </c>
      <c r="V871" t="s">
        <v>4</v>
      </c>
      <c r="W871">
        <v>694</v>
      </c>
      <c r="X871">
        <v>161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0</v>
      </c>
      <c r="AE871" t="s">
        <v>6</v>
      </c>
      <c r="AF871" t="s">
        <v>1732</v>
      </c>
      <c r="AG871">
        <v>855</v>
      </c>
      <c r="AH871">
        <v>0</v>
      </c>
      <c r="AI871">
        <v>855</v>
      </c>
      <c r="AJ871">
        <v>855</v>
      </c>
      <c r="AK871">
        <v>0</v>
      </c>
      <c r="AL871">
        <v>855</v>
      </c>
      <c r="AM871">
        <v>1</v>
      </c>
      <c r="AN871" t="s">
        <v>1733</v>
      </c>
      <c r="AO871" t="s">
        <v>4</v>
      </c>
      <c r="AP871" t="s">
        <v>4</v>
      </c>
      <c r="AQ871">
        <v>27372657</v>
      </c>
      <c r="AR871">
        <v>4</v>
      </c>
      <c r="AS871" s="24">
        <f t="shared" si="26"/>
        <v>440879.66821179091</v>
      </c>
      <c r="AT871">
        <f t="shared" si="27"/>
        <v>464179</v>
      </c>
    </row>
    <row r="872" spans="1:46" x14ac:dyDescent="0.2">
      <c r="A872">
        <v>3513</v>
      </c>
      <c r="B872" t="s">
        <v>2836</v>
      </c>
      <c r="C872">
        <v>690</v>
      </c>
      <c r="D872">
        <v>165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 t="s">
        <v>6</v>
      </c>
      <c r="L872">
        <v>855</v>
      </c>
      <c r="M872">
        <v>0</v>
      </c>
      <c r="N872">
        <v>855</v>
      </c>
      <c r="O872" t="s">
        <v>2837</v>
      </c>
      <c r="P872">
        <v>855</v>
      </c>
      <c r="Q872">
        <v>0</v>
      </c>
      <c r="R872">
        <v>855</v>
      </c>
      <c r="S872">
        <v>1</v>
      </c>
      <c r="T872" t="s">
        <v>1733</v>
      </c>
      <c r="U872" t="s">
        <v>4</v>
      </c>
      <c r="V872" t="s">
        <v>4</v>
      </c>
      <c r="W872">
        <v>690</v>
      </c>
      <c r="X872">
        <v>165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0</v>
      </c>
      <c r="AE872" t="s">
        <v>6</v>
      </c>
      <c r="AF872" t="s">
        <v>2837</v>
      </c>
      <c r="AG872">
        <v>855</v>
      </c>
      <c r="AH872">
        <v>0</v>
      </c>
      <c r="AI872">
        <v>855</v>
      </c>
      <c r="AJ872">
        <v>855</v>
      </c>
      <c r="AK872">
        <v>0</v>
      </c>
      <c r="AL872">
        <v>855</v>
      </c>
      <c r="AM872">
        <v>1</v>
      </c>
      <c r="AN872" t="s">
        <v>1733</v>
      </c>
      <c r="AO872" t="s">
        <v>4</v>
      </c>
      <c r="AP872" t="s">
        <v>4</v>
      </c>
      <c r="AQ872">
        <v>27372657</v>
      </c>
      <c r="AR872">
        <v>6</v>
      </c>
      <c r="AS872" s="24">
        <f t="shared" si="26"/>
        <v>440879.66821179091</v>
      </c>
      <c r="AT872">
        <f t="shared" si="27"/>
        <v>464179</v>
      </c>
    </row>
    <row r="873" spans="1:46" x14ac:dyDescent="0.2">
      <c r="A873">
        <v>1729</v>
      </c>
      <c r="B873" t="s">
        <v>1723</v>
      </c>
      <c r="C873">
        <v>2751</v>
      </c>
      <c r="D873">
        <v>93</v>
      </c>
      <c r="E873">
        <v>0</v>
      </c>
      <c r="F873">
        <v>0</v>
      </c>
      <c r="G873">
        <v>0</v>
      </c>
      <c r="H873">
        <v>0</v>
      </c>
      <c r="I873">
        <v>2</v>
      </c>
      <c r="J873">
        <v>147</v>
      </c>
      <c r="K873" t="s">
        <v>1</v>
      </c>
      <c r="L873">
        <v>2844</v>
      </c>
      <c r="M873">
        <v>0</v>
      </c>
      <c r="N873">
        <v>2844</v>
      </c>
      <c r="O873" t="s">
        <v>1724</v>
      </c>
      <c r="P873">
        <v>2991</v>
      </c>
      <c r="Q873">
        <v>0</v>
      </c>
      <c r="R873">
        <v>2991</v>
      </c>
      <c r="S873">
        <v>3</v>
      </c>
      <c r="T873" t="s">
        <v>1725</v>
      </c>
      <c r="U873" t="s">
        <v>1726</v>
      </c>
      <c r="V873" t="s">
        <v>1727</v>
      </c>
      <c r="W873">
        <v>2751</v>
      </c>
      <c r="X873">
        <v>93</v>
      </c>
      <c r="Y873">
        <v>0</v>
      </c>
      <c r="Z873">
        <v>0</v>
      </c>
      <c r="AA873">
        <v>2</v>
      </c>
      <c r="AB873">
        <v>147</v>
      </c>
      <c r="AC873">
        <v>0</v>
      </c>
      <c r="AD873">
        <v>0</v>
      </c>
      <c r="AE873" t="s">
        <v>1</v>
      </c>
      <c r="AF873" t="s">
        <v>1724</v>
      </c>
      <c r="AG873">
        <v>2991</v>
      </c>
      <c r="AH873">
        <v>0</v>
      </c>
      <c r="AI873">
        <v>2991</v>
      </c>
      <c r="AJ873">
        <v>2844</v>
      </c>
      <c r="AK873">
        <v>0</v>
      </c>
      <c r="AL873">
        <v>2844</v>
      </c>
      <c r="AM873">
        <v>3</v>
      </c>
      <c r="AN873" t="s">
        <v>1728</v>
      </c>
      <c r="AO873" t="s">
        <v>1729</v>
      </c>
      <c r="AP873" t="s">
        <v>1730</v>
      </c>
      <c r="AQ873">
        <v>27402178</v>
      </c>
      <c r="AR873">
        <v>12</v>
      </c>
      <c r="AS873" s="24">
        <f t="shared" si="26"/>
        <v>412840.46634078783</v>
      </c>
      <c r="AT873">
        <f t="shared" si="27"/>
        <v>434658</v>
      </c>
    </row>
    <row r="874" spans="1:46" x14ac:dyDescent="0.2">
      <c r="A874">
        <v>6503</v>
      </c>
      <c r="B874" t="s">
        <v>4264</v>
      </c>
      <c r="C874">
        <v>611</v>
      </c>
      <c r="D874">
        <v>184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 t="s">
        <v>1</v>
      </c>
      <c r="L874">
        <v>909</v>
      </c>
      <c r="M874">
        <v>92</v>
      </c>
      <c r="N874">
        <v>887</v>
      </c>
      <c r="O874" t="s">
        <v>4265</v>
      </c>
      <c r="P874">
        <v>912</v>
      </c>
      <c r="Q874">
        <v>95</v>
      </c>
      <c r="R874">
        <v>890</v>
      </c>
      <c r="S874">
        <v>1</v>
      </c>
      <c r="T874" t="s">
        <v>1570</v>
      </c>
      <c r="U874" t="s">
        <v>4266</v>
      </c>
      <c r="V874" t="s">
        <v>4266</v>
      </c>
      <c r="W874">
        <v>611</v>
      </c>
      <c r="X874">
        <v>184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0</v>
      </c>
      <c r="AE874" t="s">
        <v>1</v>
      </c>
      <c r="AF874" t="s">
        <v>4265</v>
      </c>
      <c r="AG874">
        <v>912</v>
      </c>
      <c r="AH874">
        <v>95</v>
      </c>
      <c r="AI874">
        <v>890</v>
      </c>
      <c r="AJ874">
        <v>909</v>
      </c>
      <c r="AK874">
        <v>92</v>
      </c>
      <c r="AL874">
        <v>887</v>
      </c>
      <c r="AM874">
        <v>1</v>
      </c>
      <c r="AN874" t="s">
        <v>1570</v>
      </c>
      <c r="AO874" t="s">
        <v>4266</v>
      </c>
      <c r="AP874" t="s">
        <v>4266</v>
      </c>
      <c r="AQ874">
        <v>27438705</v>
      </c>
      <c r="AR874">
        <v>4</v>
      </c>
      <c r="AS874" s="24">
        <f t="shared" si="26"/>
        <v>378146.92863061075</v>
      </c>
      <c r="AT874">
        <f t="shared" si="27"/>
        <v>398131</v>
      </c>
    </row>
    <row r="875" spans="1:46" x14ac:dyDescent="0.2">
      <c r="A875">
        <v>4710</v>
      </c>
      <c r="B875" t="s">
        <v>3413</v>
      </c>
      <c r="C875">
        <v>889</v>
      </c>
      <c r="D875">
        <v>35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 t="s">
        <v>1</v>
      </c>
      <c r="L875">
        <v>924</v>
      </c>
      <c r="M875">
        <v>0</v>
      </c>
      <c r="N875">
        <v>924</v>
      </c>
      <c r="O875" t="s">
        <v>3414</v>
      </c>
      <c r="P875">
        <v>924</v>
      </c>
      <c r="Q875">
        <v>0</v>
      </c>
      <c r="R875">
        <v>924</v>
      </c>
      <c r="S875">
        <v>1</v>
      </c>
      <c r="T875" t="s">
        <v>3415</v>
      </c>
      <c r="U875" t="s">
        <v>4</v>
      </c>
      <c r="V875" t="s">
        <v>4</v>
      </c>
      <c r="W875">
        <v>889</v>
      </c>
      <c r="X875">
        <v>35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0</v>
      </c>
      <c r="AE875" t="s">
        <v>1</v>
      </c>
      <c r="AF875" t="s">
        <v>3414</v>
      </c>
      <c r="AG875">
        <v>924</v>
      </c>
      <c r="AH875">
        <v>0</v>
      </c>
      <c r="AI875">
        <v>924</v>
      </c>
      <c r="AJ875">
        <v>924</v>
      </c>
      <c r="AK875">
        <v>0</v>
      </c>
      <c r="AL875">
        <v>924</v>
      </c>
      <c r="AM875">
        <v>1</v>
      </c>
      <c r="AN875" t="s">
        <v>3415</v>
      </c>
      <c r="AO875" t="s">
        <v>4</v>
      </c>
      <c r="AP875" t="s">
        <v>4</v>
      </c>
      <c r="AQ875">
        <v>27451572</v>
      </c>
      <c r="AR875">
        <v>12</v>
      </c>
      <c r="AS875" s="24">
        <f t="shared" si="26"/>
        <v>365925.78400562413</v>
      </c>
      <c r="AT875">
        <f t="shared" si="27"/>
        <v>385264</v>
      </c>
    </row>
    <row r="876" spans="1:46" x14ac:dyDescent="0.2">
      <c r="A876">
        <v>1711</v>
      </c>
      <c r="B876" t="s">
        <v>1715</v>
      </c>
      <c r="C876">
        <v>1255</v>
      </c>
      <c r="D876">
        <v>59</v>
      </c>
      <c r="E876">
        <v>0</v>
      </c>
      <c r="F876">
        <v>0</v>
      </c>
      <c r="G876">
        <v>2</v>
      </c>
      <c r="H876">
        <v>27</v>
      </c>
      <c r="I876">
        <v>0</v>
      </c>
      <c r="J876">
        <v>0</v>
      </c>
      <c r="K876" t="s">
        <v>1</v>
      </c>
      <c r="L876">
        <v>1359</v>
      </c>
      <c r="M876">
        <v>18</v>
      </c>
      <c r="N876">
        <v>1359</v>
      </c>
      <c r="O876" t="s">
        <v>1716</v>
      </c>
      <c r="P876">
        <v>1320</v>
      </c>
      <c r="Q876">
        <v>6</v>
      </c>
      <c r="R876">
        <v>1320</v>
      </c>
      <c r="S876">
        <v>3</v>
      </c>
      <c r="T876" t="s">
        <v>1717</v>
      </c>
      <c r="U876" t="s">
        <v>1718</v>
      </c>
      <c r="V876" t="s">
        <v>1719</v>
      </c>
      <c r="W876">
        <v>1256</v>
      </c>
      <c r="X876">
        <v>58</v>
      </c>
      <c r="Y876">
        <v>0</v>
      </c>
      <c r="Z876">
        <v>0</v>
      </c>
      <c r="AA876">
        <v>0</v>
      </c>
      <c r="AB876">
        <v>0</v>
      </c>
      <c r="AC876">
        <v>2</v>
      </c>
      <c r="AD876">
        <v>27</v>
      </c>
      <c r="AE876" t="s">
        <v>1</v>
      </c>
      <c r="AF876" t="s">
        <v>1716</v>
      </c>
      <c r="AG876">
        <v>1320</v>
      </c>
      <c r="AH876">
        <v>6</v>
      </c>
      <c r="AI876">
        <v>1320</v>
      </c>
      <c r="AJ876">
        <v>1359</v>
      </c>
      <c r="AK876">
        <v>18</v>
      </c>
      <c r="AL876">
        <v>1359</v>
      </c>
      <c r="AM876">
        <v>3</v>
      </c>
      <c r="AN876" t="s">
        <v>1720</v>
      </c>
      <c r="AO876" t="s">
        <v>1721</v>
      </c>
      <c r="AP876" t="s">
        <v>1722</v>
      </c>
      <c r="AQ876">
        <v>27470994</v>
      </c>
      <c r="AR876">
        <v>12</v>
      </c>
      <c r="AS876" s="24">
        <f t="shared" si="26"/>
        <v>347478.66572580155</v>
      </c>
      <c r="AT876">
        <f t="shared" si="27"/>
        <v>365842</v>
      </c>
    </row>
    <row r="877" spans="1:46" x14ac:dyDescent="0.2">
      <c r="A877">
        <v>1693</v>
      </c>
      <c r="B877" t="s">
        <v>1707</v>
      </c>
      <c r="C877">
        <v>609</v>
      </c>
      <c r="D877">
        <v>216</v>
      </c>
      <c r="E877">
        <v>0</v>
      </c>
      <c r="F877">
        <v>0</v>
      </c>
      <c r="G877">
        <v>2</v>
      </c>
      <c r="H877">
        <v>138</v>
      </c>
      <c r="I877">
        <v>1</v>
      </c>
      <c r="J877">
        <v>129</v>
      </c>
      <c r="K877" t="s">
        <v>6</v>
      </c>
      <c r="L877">
        <v>1215</v>
      </c>
      <c r="M877">
        <v>165</v>
      </c>
      <c r="N877">
        <v>1128</v>
      </c>
      <c r="O877" t="s">
        <v>1708</v>
      </c>
      <c r="P877">
        <v>1086</v>
      </c>
      <c r="Q877">
        <v>45</v>
      </c>
      <c r="R877">
        <v>999</v>
      </c>
      <c r="S877">
        <v>3</v>
      </c>
      <c r="T877" t="s">
        <v>1709</v>
      </c>
      <c r="U877" t="s">
        <v>1710</v>
      </c>
      <c r="V877" t="s">
        <v>1711</v>
      </c>
      <c r="W877">
        <v>651</v>
      </c>
      <c r="X877">
        <v>237</v>
      </c>
      <c r="Y877">
        <v>0</v>
      </c>
      <c r="Z877">
        <v>0</v>
      </c>
      <c r="AA877">
        <v>1</v>
      </c>
      <c r="AB877">
        <v>66</v>
      </c>
      <c r="AC877">
        <v>3</v>
      </c>
      <c r="AD877">
        <v>75</v>
      </c>
      <c r="AE877" t="s">
        <v>6</v>
      </c>
      <c r="AF877" t="s">
        <v>1708</v>
      </c>
      <c r="AG877">
        <v>1086</v>
      </c>
      <c r="AH877">
        <v>45</v>
      </c>
      <c r="AI877">
        <v>999</v>
      </c>
      <c r="AJ877">
        <v>1215</v>
      </c>
      <c r="AK877">
        <v>165</v>
      </c>
      <c r="AL877">
        <v>1128</v>
      </c>
      <c r="AM877">
        <v>4</v>
      </c>
      <c r="AN877" t="s">
        <v>1712</v>
      </c>
      <c r="AO877" t="s">
        <v>1713</v>
      </c>
      <c r="AP877" t="s">
        <v>1714</v>
      </c>
      <c r="AQ877">
        <v>27493586</v>
      </c>
      <c r="AR877">
        <v>9</v>
      </c>
      <c r="AS877" s="24">
        <f t="shared" si="26"/>
        <v>326020.664686893</v>
      </c>
      <c r="AT877">
        <f t="shared" si="27"/>
        <v>343250</v>
      </c>
    </row>
    <row r="878" spans="1:46" x14ac:dyDescent="0.2">
      <c r="A878">
        <v>6111</v>
      </c>
      <c r="B878" t="s">
        <v>4069</v>
      </c>
      <c r="C878">
        <v>842</v>
      </c>
      <c r="D878">
        <v>16</v>
      </c>
      <c r="E878">
        <v>0</v>
      </c>
      <c r="F878">
        <v>0</v>
      </c>
      <c r="G878">
        <v>1</v>
      </c>
      <c r="H878">
        <v>24</v>
      </c>
      <c r="I878">
        <v>1</v>
      </c>
      <c r="J878">
        <v>21</v>
      </c>
      <c r="K878" t="s">
        <v>6</v>
      </c>
      <c r="L878">
        <v>882</v>
      </c>
      <c r="M878">
        <v>0</v>
      </c>
      <c r="N878">
        <v>882</v>
      </c>
      <c r="O878" t="s">
        <v>4070</v>
      </c>
      <c r="P878">
        <v>948</v>
      </c>
      <c r="Q878">
        <v>69</v>
      </c>
      <c r="R878">
        <v>948</v>
      </c>
      <c r="S878">
        <v>2</v>
      </c>
      <c r="T878" t="s">
        <v>4071</v>
      </c>
      <c r="U878" t="s">
        <v>4072</v>
      </c>
      <c r="V878" t="s">
        <v>4073</v>
      </c>
      <c r="W878">
        <v>842</v>
      </c>
      <c r="X878">
        <v>16</v>
      </c>
      <c r="Y878">
        <v>0</v>
      </c>
      <c r="Z878">
        <v>0</v>
      </c>
      <c r="AA878">
        <v>1</v>
      </c>
      <c r="AB878">
        <v>21</v>
      </c>
      <c r="AC878">
        <v>1</v>
      </c>
      <c r="AD878">
        <v>24</v>
      </c>
      <c r="AE878" t="s">
        <v>6</v>
      </c>
      <c r="AF878" t="s">
        <v>4070</v>
      </c>
      <c r="AG878">
        <v>948</v>
      </c>
      <c r="AH878">
        <v>69</v>
      </c>
      <c r="AI878">
        <v>948</v>
      </c>
      <c r="AJ878">
        <v>882</v>
      </c>
      <c r="AK878">
        <v>0</v>
      </c>
      <c r="AL878">
        <v>882</v>
      </c>
      <c r="AM878">
        <v>2</v>
      </c>
      <c r="AN878" t="s">
        <v>4071</v>
      </c>
      <c r="AO878" t="s">
        <v>4073</v>
      </c>
      <c r="AP878" t="s">
        <v>4072</v>
      </c>
      <c r="AQ878">
        <v>27547138</v>
      </c>
      <c r="AR878">
        <v>12</v>
      </c>
      <c r="AS878" s="24">
        <f t="shared" si="26"/>
        <v>275156.69196930405</v>
      </c>
      <c r="AT878">
        <f t="shared" si="27"/>
        <v>289698</v>
      </c>
    </row>
    <row r="879" spans="1:46" x14ac:dyDescent="0.2">
      <c r="A879">
        <v>4190</v>
      </c>
      <c r="B879" t="s">
        <v>3098</v>
      </c>
      <c r="C879">
        <v>1547</v>
      </c>
      <c r="D879">
        <v>31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 t="s">
        <v>1</v>
      </c>
      <c r="L879">
        <v>1578</v>
      </c>
      <c r="M879">
        <v>0</v>
      </c>
      <c r="N879">
        <v>1578</v>
      </c>
      <c r="O879" t="s">
        <v>3099</v>
      </c>
      <c r="P879">
        <v>1578</v>
      </c>
      <c r="Q879">
        <v>0</v>
      </c>
      <c r="R879">
        <v>1578</v>
      </c>
      <c r="S879">
        <v>1</v>
      </c>
      <c r="T879" t="s">
        <v>3100</v>
      </c>
      <c r="U879" t="s">
        <v>4</v>
      </c>
      <c r="V879" t="s">
        <v>4</v>
      </c>
      <c r="W879">
        <v>1547</v>
      </c>
      <c r="X879">
        <v>31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0</v>
      </c>
      <c r="AE879" t="s">
        <v>1</v>
      </c>
      <c r="AF879" t="s">
        <v>3099</v>
      </c>
      <c r="AG879">
        <v>1578</v>
      </c>
      <c r="AH879">
        <v>0</v>
      </c>
      <c r="AI879">
        <v>1578</v>
      </c>
      <c r="AJ879">
        <v>1578</v>
      </c>
      <c r="AK879">
        <v>0</v>
      </c>
      <c r="AL879">
        <v>1578</v>
      </c>
      <c r="AM879">
        <v>1</v>
      </c>
      <c r="AN879" t="s">
        <v>3100</v>
      </c>
      <c r="AO879" t="s">
        <v>4</v>
      </c>
      <c r="AP879" t="s">
        <v>4</v>
      </c>
      <c r="AQ879">
        <v>27638513</v>
      </c>
      <c r="AR879">
        <v>12</v>
      </c>
      <c r="AS879" s="24">
        <f t="shared" si="26"/>
        <v>188368.2338898723</v>
      </c>
      <c r="AT879">
        <f t="shared" si="27"/>
        <v>198323</v>
      </c>
    </row>
    <row r="880" spans="1:46" x14ac:dyDescent="0.2">
      <c r="A880">
        <v>4414</v>
      </c>
      <c r="B880" t="s">
        <v>3239</v>
      </c>
      <c r="C880">
        <v>3037</v>
      </c>
      <c r="D880">
        <v>68</v>
      </c>
      <c r="E880">
        <v>0</v>
      </c>
      <c r="F880">
        <v>0</v>
      </c>
      <c r="G880">
        <v>1</v>
      </c>
      <c r="H880">
        <v>165</v>
      </c>
      <c r="I880">
        <v>0</v>
      </c>
      <c r="J880">
        <v>0</v>
      </c>
      <c r="K880" t="s">
        <v>6</v>
      </c>
      <c r="L880">
        <v>3270</v>
      </c>
      <c r="M880">
        <v>0</v>
      </c>
      <c r="N880">
        <v>3270</v>
      </c>
      <c r="O880" t="s">
        <v>3240</v>
      </c>
      <c r="P880">
        <v>3105</v>
      </c>
      <c r="Q880">
        <v>0</v>
      </c>
      <c r="R880">
        <v>3105</v>
      </c>
      <c r="S880">
        <v>2</v>
      </c>
      <c r="T880" t="s">
        <v>3241</v>
      </c>
      <c r="U880" t="s">
        <v>223</v>
      </c>
      <c r="V880" t="s">
        <v>3242</v>
      </c>
      <c r="W880">
        <v>3037</v>
      </c>
      <c r="X880">
        <v>68</v>
      </c>
      <c r="Y880">
        <v>0</v>
      </c>
      <c r="Z880">
        <v>0</v>
      </c>
      <c r="AA880">
        <v>0</v>
      </c>
      <c r="AB880">
        <v>0</v>
      </c>
      <c r="AC880">
        <v>1</v>
      </c>
      <c r="AD880">
        <v>165</v>
      </c>
      <c r="AE880" t="s">
        <v>1</v>
      </c>
      <c r="AF880" t="s">
        <v>3240</v>
      </c>
      <c r="AG880">
        <v>3105</v>
      </c>
      <c r="AH880">
        <v>0</v>
      </c>
      <c r="AI880">
        <v>3105</v>
      </c>
      <c r="AJ880">
        <v>3270</v>
      </c>
      <c r="AK880">
        <v>0</v>
      </c>
      <c r="AL880">
        <v>3270</v>
      </c>
      <c r="AM880">
        <v>2</v>
      </c>
      <c r="AN880" t="s">
        <v>3243</v>
      </c>
      <c r="AO880" t="s">
        <v>3244</v>
      </c>
      <c r="AP880" t="s">
        <v>3245</v>
      </c>
      <c r="AQ880">
        <v>27676325</v>
      </c>
      <c r="AR880">
        <v>12</v>
      </c>
      <c r="AS880" s="24">
        <f t="shared" si="26"/>
        <v>152454.19638618277</v>
      </c>
      <c r="AT880">
        <f t="shared" si="27"/>
        <v>160511</v>
      </c>
    </row>
    <row r="881" spans="1:46" x14ac:dyDescent="0.2">
      <c r="A881">
        <v>1691</v>
      </c>
      <c r="B881" t="s">
        <v>1699</v>
      </c>
      <c r="C881">
        <v>493</v>
      </c>
      <c r="D881">
        <v>29</v>
      </c>
      <c r="E881">
        <v>0</v>
      </c>
      <c r="F881">
        <v>0</v>
      </c>
      <c r="G881">
        <v>2</v>
      </c>
      <c r="H881">
        <v>39</v>
      </c>
      <c r="I881">
        <v>3</v>
      </c>
      <c r="J881">
        <v>66</v>
      </c>
      <c r="K881" t="s">
        <v>1</v>
      </c>
      <c r="L881">
        <v>561</v>
      </c>
      <c r="M881">
        <v>0</v>
      </c>
      <c r="N881">
        <v>561</v>
      </c>
      <c r="O881" t="s">
        <v>1700</v>
      </c>
      <c r="P881">
        <v>588</v>
      </c>
      <c r="Q881">
        <v>0</v>
      </c>
      <c r="R881">
        <v>588</v>
      </c>
      <c r="S881">
        <v>4</v>
      </c>
      <c r="T881" t="s">
        <v>1701</v>
      </c>
      <c r="U881" t="s">
        <v>1702</v>
      </c>
      <c r="V881" t="s">
        <v>1703</v>
      </c>
      <c r="W881">
        <v>493</v>
      </c>
      <c r="X881">
        <v>30</v>
      </c>
      <c r="Y881">
        <v>0</v>
      </c>
      <c r="Z881">
        <v>0</v>
      </c>
      <c r="AA881">
        <v>2</v>
      </c>
      <c r="AB881">
        <v>65</v>
      </c>
      <c r="AC881">
        <v>2</v>
      </c>
      <c r="AD881">
        <v>38</v>
      </c>
      <c r="AE881" t="s">
        <v>1</v>
      </c>
      <c r="AF881" t="s">
        <v>1700</v>
      </c>
      <c r="AG881">
        <v>588</v>
      </c>
      <c r="AH881">
        <v>0</v>
      </c>
      <c r="AI881">
        <v>588</v>
      </c>
      <c r="AJ881">
        <v>561</v>
      </c>
      <c r="AK881">
        <v>0</v>
      </c>
      <c r="AL881">
        <v>561</v>
      </c>
      <c r="AM881">
        <v>4</v>
      </c>
      <c r="AN881" t="s">
        <v>1704</v>
      </c>
      <c r="AO881" t="s">
        <v>1705</v>
      </c>
      <c r="AP881" t="s">
        <v>1706</v>
      </c>
      <c r="AQ881">
        <v>27696421</v>
      </c>
      <c r="AR881">
        <v>12</v>
      </c>
      <c r="AS881" s="24">
        <f t="shared" si="26"/>
        <v>133366.90934307402</v>
      </c>
      <c r="AT881">
        <f t="shared" si="27"/>
        <v>140415</v>
      </c>
    </row>
    <row r="882" spans="1:46" x14ac:dyDescent="0.2">
      <c r="A882">
        <v>5822</v>
      </c>
      <c r="B882" t="s">
        <v>3944</v>
      </c>
      <c r="C882">
        <v>3349</v>
      </c>
      <c r="D882">
        <v>86</v>
      </c>
      <c r="E882">
        <v>0</v>
      </c>
      <c r="F882">
        <v>0</v>
      </c>
      <c r="G882">
        <v>0</v>
      </c>
      <c r="H882">
        <v>0</v>
      </c>
      <c r="I882">
        <v>1</v>
      </c>
      <c r="J882">
        <v>9</v>
      </c>
      <c r="K882" t="s">
        <v>1</v>
      </c>
      <c r="L882">
        <v>3435</v>
      </c>
      <c r="M882">
        <v>0</v>
      </c>
      <c r="N882">
        <v>3435</v>
      </c>
      <c r="O882" t="s">
        <v>3945</v>
      </c>
      <c r="P882">
        <v>3444</v>
      </c>
      <c r="Q882">
        <v>0</v>
      </c>
      <c r="R882">
        <v>3444</v>
      </c>
      <c r="S882">
        <v>2</v>
      </c>
      <c r="T882" t="s">
        <v>3946</v>
      </c>
      <c r="U882" t="s">
        <v>3947</v>
      </c>
      <c r="V882" t="s">
        <v>3948</v>
      </c>
      <c r="W882">
        <v>3349</v>
      </c>
      <c r="X882">
        <v>86</v>
      </c>
      <c r="Y882">
        <v>0</v>
      </c>
      <c r="Z882">
        <v>0</v>
      </c>
      <c r="AA882">
        <v>1</v>
      </c>
      <c r="AB882">
        <v>9</v>
      </c>
      <c r="AC882">
        <v>0</v>
      </c>
      <c r="AD882">
        <v>0</v>
      </c>
      <c r="AE882" t="s">
        <v>1</v>
      </c>
      <c r="AF882" t="s">
        <v>3945</v>
      </c>
      <c r="AG882">
        <v>3444</v>
      </c>
      <c r="AH882">
        <v>0</v>
      </c>
      <c r="AI882">
        <v>3444</v>
      </c>
      <c r="AJ882">
        <v>3435</v>
      </c>
      <c r="AK882">
        <v>0</v>
      </c>
      <c r="AL882">
        <v>3435</v>
      </c>
      <c r="AM882">
        <v>2</v>
      </c>
      <c r="AN882" t="s">
        <v>3946</v>
      </c>
      <c r="AO882" t="s">
        <v>3948</v>
      </c>
      <c r="AP882" t="s">
        <v>3947</v>
      </c>
      <c r="AQ882">
        <v>27701093</v>
      </c>
      <c r="AR882">
        <v>12</v>
      </c>
      <c r="AS882" s="24">
        <f t="shared" si="26"/>
        <v>128929.41904324206</v>
      </c>
      <c r="AT882">
        <f t="shared" si="27"/>
        <v>135743</v>
      </c>
    </row>
    <row r="883" spans="1:46" x14ac:dyDescent="0.2">
      <c r="A883">
        <v>7068</v>
      </c>
      <c r="B883" t="s">
        <v>4555</v>
      </c>
      <c r="C883">
        <v>129</v>
      </c>
      <c r="D883">
        <v>87</v>
      </c>
      <c r="E883">
        <v>0</v>
      </c>
      <c r="F883">
        <v>0</v>
      </c>
      <c r="G883">
        <v>1</v>
      </c>
      <c r="H883">
        <v>24</v>
      </c>
      <c r="I883">
        <v>1</v>
      </c>
      <c r="J883">
        <v>24</v>
      </c>
      <c r="K883" t="s">
        <v>6</v>
      </c>
      <c r="L883">
        <v>402</v>
      </c>
      <c r="M883">
        <v>111</v>
      </c>
      <c r="N883">
        <v>351</v>
      </c>
      <c r="O883" t="s">
        <v>4556</v>
      </c>
      <c r="P883">
        <v>381</v>
      </c>
      <c r="Q883">
        <v>114</v>
      </c>
      <c r="R883">
        <v>354</v>
      </c>
      <c r="S883">
        <v>2</v>
      </c>
      <c r="T883" t="s">
        <v>4557</v>
      </c>
      <c r="U883" t="s">
        <v>4558</v>
      </c>
      <c r="V883" t="s">
        <v>4559</v>
      </c>
      <c r="W883">
        <v>129</v>
      </c>
      <c r="X883">
        <v>87</v>
      </c>
      <c r="Y883">
        <v>0</v>
      </c>
      <c r="Z883">
        <v>0</v>
      </c>
      <c r="AA883">
        <v>1</v>
      </c>
      <c r="AB883">
        <v>24</v>
      </c>
      <c r="AC883">
        <v>1</v>
      </c>
      <c r="AD883">
        <v>24</v>
      </c>
      <c r="AE883" t="s">
        <v>6</v>
      </c>
      <c r="AF883" t="s">
        <v>4556</v>
      </c>
      <c r="AG883">
        <v>381</v>
      </c>
      <c r="AH883">
        <v>114</v>
      </c>
      <c r="AI883">
        <v>354</v>
      </c>
      <c r="AJ883">
        <v>402</v>
      </c>
      <c r="AK883">
        <v>111</v>
      </c>
      <c r="AL883">
        <v>351</v>
      </c>
      <c r="AM883">
        <v>2</v>
      </c>
      <c r="AN883" t="s">
        <v>4557</v>
      </c>
      <c r="AO883" t="s">
        <v>4559</v>
      </c>
      <c r="AP883" t="s">
        <v>4558</v>
      </c>
      <c r="AQ883">
        <v>27803338</v>
      </c>
      <c r="AR883">
        <v>6</v>
      </c>
      <c r="AS883" s="24">
        <f t="shared" si="26"/>
        <v>31816.577496524023</v>
      </c>
      <c r="AT883">
        <f t="shared" si="27"/>
        <v>33498</v>
      </c>
    </row>
    <row r="885" spans="1:46" x14ac:dyDescent="0.2">
      <c r="A885" t="s">
        <v>4715</v>
      </c>
    </row>
    <row r="886" spans="1:46" x14ac:dyDescent="0.2">
      <c r="A886" t="s">
        <v>4716</v>
      </c>
    </row>
    <row r="887" spans="1:46" x14ac:dyDescent="0.2">
      <c r="A887" t="s">
        <v>4717</v>
      </c>
    </row>
  </sheetData>
  <sortState ref="A2:AS883">
    <sortCondition ref="AQ2:AQ883"/>
  </sortState>
  <conditionalFormatting sqref="A2:AS883">
    <cfRule type="expression" dxfId="1" priority="2">
      <formula>$AR2=12</formula>
    </cfRule>
    <cfRule type="expression" dxfId="0" priority="1">
      <formula>$AR2=25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00770-F7DB-E948-ACAE-BF53427574B8}">
  <sheetPr codeName="Sheet2"/>
  <dimension ref="A1:BE61"/>
  <sheetViews>
    <sheetView tabSelected="1" topLeftCell="AW24" workbookViewId="0">
      <selection activeCell="BC41" sqref="BC41"/>
    </sheetView>
  </sheetViews>
  <sheetFormatPr baseColWidth="10" defaultRowHeight="16" x14ac:dyDescent="0.2"/>
  <cols>
    <col min="1" max="1" width="5.1640625" bestFit="1" customWidth="1"/>
    <col min="2" max="2" width="22.1640625" bestFit="1" customWidth="1"/>
    <col min="3" max="3" width="5.1640625" bestFit="1" customWidth="1"/>
    <col min="4" max="9" width="4.6640625" bestFit="1" customWidth="1"/>
    <col min="10" max="10" width="5.1640625" bestFit="1" customWidth="1"/>
    <col min="11" max="13" width="5.6640625" bestFit="1" customWidth="1"/>
    <col min="14" max="14" width="5.1640625" bestFit="1" customWidth="1"/>
    <col min="15" max="15" width="21.5" bestFit="1" customWidth="1"/>
    <col min="16" max="19" width="5.6640625" bestFit="1" customWidth="1"/>
    <col min="20" max="20" width="32.83203125" bestFit="1" customWidth="1"/>
    <col min="21" max="22" width="38" bestFit="1" customWidth="1"/>
    <col min="23" max="23" width="5.1640625" bestFit="1" customWidth="1"/>
    <col min="24" max="27" width="4.6640625" bestFit="1" customWidth="1"/>
    <col min="28" max="28" width="5.1640625" bestFit="1" customWidth="1"/>
    <col min="29" max="30" width="4.6640625" bestFit="1" customWidth="1"/>
    <col min="31" max="31" width="5.6640625" bestFit="1" customWidth="1"/>
    <col min="32" max="32" width="21.5" bestFit="1" customWidth="1"/>
    <col min="33" max="39" width="5.6640625" bestFit="1" customWidth="1"/>
    <col min="40" max="40" width="32.83203125" bestFit="1" customWidth="1"/>
    <col min="41" max="42" width="43.1640625" bestFit="1" customWidth="1"/>
    <col min="43" max="43" width="9.1640625" bestFit="1" customWidth="1"/>
    <col min="44" max="44" width="23.6640625" bestFit="1" customWidth="1"/>
    <col min="45" max="45" width="16.83203125" bestFit="1" customWidth="1"/>
    <col min="53" max="53" width="19.5" style="23" customWidth="1"/>
  </cols>
  <sheetData>
    <row r="1" spans="1:55" x14ac:dyDescent="0.2">
      <c r="A1" s="1" t="s">
        <v>274</v>
      </c>
      <c r="B1" s="1" t="s">
        <v>275</v>
      </c>
      <c r="C1" s="1" t="s">
        <v>276</v>
      </c>
      <c r="D1" s="1" t="s">
        <v>277</v>
      </c>
      <c r="E1" s="1" t="s">
        <v>278</v>
      </c>
      <c r="F1" s="1" t="s">
        <v>279</v>
      </c>
      <c r="G1" s="1" t="s">
        <v>280</v>
      </c>
      <c r="H1" s="1" t="s">
        <v>281</v>
      </c>
      <c r="I1" s="1" t="s">
        <v>282</v>
      </c>
      <c r="J1" s="1" t="s">
        <v>283</v>
      </c>
      <c r="K1" s="1" t="s">
        <v>284</v>
      </c>
      <c r="L1" s="1" t="s">
        <v>285</v>
      </c>
      <c r="M1" s="1" t="s">
        <v>286</v>
      </c>
      <c r="N1" s="1" t="s">
        <v>287</v>
      </c>
      <c r="O1" s="1" t="s">
        <v>288</v>
      </c>
      <c r="P1" s="1" t="s">
        <v>289</v>
      </c>
      <c r="Q1" s="1" t="s">
        <v>290</v>
      </c>
      <c r="R1" s="1" t="s">
        <v>291</v>
      </c>
      <c r="S1" s="1" t="s">
        <v>292</v>
      </c>
      <c r="T1" s="1" t="s">
        <v>293</v>
      </c>
      <c r="U1" s="1" t="s">
        <v>294</v>
      </c>
      <c r="V1" s="1" t="s">
        <v>295</v>
      </c>
      <c r="W1" s="1" t="s">
        <v>296</v>
      </c>
      <c r="X1" s="1" t="s">
        <v>297</v>
      </c>
      <c r="Y1" s="1" t="s">
        <v>298</v>
      </c>
      <c r="Z1" s="1" t="s">
        <v>299</v>
      </c>
      <c r="AA1" s="1" t="s">
        <v>300</v>
      </c>
      <c r="AB1" s="1" t="s">
        <v>303</v>
      </c>
      <c r="AC1" s="1" t="s">
        <v>301</v>
      </c>
      <c r="AD1" s="1" t="s">
        <v>302</v>
      </c>
      <c r="AE1" s="1" t="s">
        <v>304</v>
      </c>
      <c r="AF1" s="1" t="s">
        <v>305</v>
      </c>
      <c r="AG1" s="1" t="s">
        <v>306</v>
      </c>
      <c r="AH1" s="1" t="s">
        <v>307</v>
      </c>
      <c r="AI1" s="1" t="s">
        <v>308</v>
      </c>
      <c r="AJ1" s="1" t="s">
        <v>309</v>
      </c>
      <c r="AK1" s="1" t="s">
        <v>310</v>
      </c>
      <c r="AL1" s="1" t="s">
        <v>311</v>
      </c>
      <c r="AM1" s="1" t="s">
        <v>312</v>
      </c>
      <c r="AN1" s="1" t="s">
        <v>313</v>
      </c>
      <c r="AO1" s="1" t="s">
        <v>314</v>
      </c>
      <c r="AP1" s="1" t="s">
        <v>315</v>
      </c>
      <c r="AQ1" s="1" t="s">
        <v>316</v>
      </c>
      <c r="AR1" s="1" t="s">
        <v>317</v>
      </c>
      <c r="AS1" s="1" t="s">
        <v>321</v>
      </c>
      <c r="AT1" s="1" t="s">
        <v>341</v>
      </c>
      <c r="AW1" t="s">
        <v>336</v>
      </c>
      <c r="AX1" t="s">
        <v>342</v>
      </c>
      <c r="AY1" t="s">
        <v>343</v>
      </c>
      <c r="AZ1" t="s">
        <v>344</v>
      </c>
      <c r="BA1" s="23" t="s">
        <v>348</v>
      </c>
      <c r="BB1" t="s">
        <v>378</v>
      </c>
    </row>
    <row r="2" spans="1:55" x14ac:dyDescent="0.2">
      <c r="A2" s="2">
        <v>6975</v>
      </c>
      <c r="B2" s="2" t="s">
        <v>251</v>
      </c>
      <c r="C2" s="2">
        <v>697</v>
      </c>
      <c r="D2" s="2">
        <v>44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 t="s">
        <v>6</v>
      </c>
      <c r="L2" s="2">
        <v>750</v>
      </c>
      <c r="M2" s="2">
        <v>0</v>
      </c>
      <c r="N2" s="2">
        <v>741</v>
      </c>
      <c r="O2" s="2" t="s">
        <v>252</v>
      </c>
      <c r="P2" s="2">
        <v>834</v>
      </c>
      <c r="Q2" s="2">
        <v>0</v>
      </c>
      <c r="R2" s="2">
        <v>741</v>
      </c>
      <c r="S2" s="2">
        <v>1</v>
      </c>
      <c r="T2" s="2" t="s">
        <v>253</v>
      </c>
      <c r="U2" s="2" t="s">
        <v>4</v>
      </c>
      <c r="V2" s="2" t="s">
        <v>4</v>
      </c>
      <c r="W2" s="2">
        <v>697</v>
      </c>
      <c r="X2" s="2">
        <v>44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 t="s">
        <v>6</v>
      </c>
      <c r="AF2" s="2" t="s">
        <v>252</v>
      </c>
      <c r="AG2" s="2">
        <v>834</v>
      </c>
      <c r="AH2" s="2">
        <v>0</v>
      </c>
      <c r="AI2" s="2">
        <v>741</v>
      </c>
      <c r="AJ2" s="2">
        <v>750</v>
      </c>
      <c r="AK2" s="2">
        <v>0</v>
      </c>
      <c r="AL2" s="2">
        <v>741</v>
      </c>
      <c r="AM2" s="2">
        <v>1</v>
      </c>
      <c r="AN2" s="2" t="s">
        <v>253</v>
      </c>
      <c r="AO2" s="2" t="s">
        <v>4</v>
      </c>
      <c r="AP2" s="2" t="s">
        <v>4</v>
      </c>
      <c r="AQ2" s="2">
        <v>531171</v>
      </c>
      <c r="AR2" s="2">
        <v>25</v>
      </c>
      <c r="AS2" s="2">
        <f>(AQ2/27836836)*100</f>
        <v>1.9081586714811984</v>
      </c>
      <c r="AT2" s="2">
        <f>100-AS2</f>
        <v>98.091841328518797</v>
      </c>
      <c r="AU2" t="s">
        <v>323</v>
      </c>
      <c r="AV2" t="s">
        <v>324</v>
      </c>
      <c r="AW2" t="s">
        <v>325</v>
      </c>
      <c r="AX2">
        <v>7183</v>
      </c>
      <c r="AY2">
        <v>9524</v>
      </c>
      <c r="AZ2">
        <v>-1</v>
      </c>
      <c r="BA2" s="23" t="s">
        <v>351</v>
      </c>
      <c r="BB2" s="22" t="s">
        <v>352</v>
      </c>
      <c r="BC2" t="s">
        <v>353</v>
      </c>
    </row>
    <row r="3" spans="1:55" x14ac:dyDescent="0.2">
      <c r="A3" s="2">
        <v>6551</v>
      </c>
      <c r="B3" s="2" t="s">
        <v>209</v>
      </c>
      <c r="C3" s="2">
        <v>1511</v>
      </c>
      <c r="D3" s="2">
        <v>93</v>
      </c>
      <c r="E3" s="2">
        <v>0</v>
      </c>
      <c r="F3" s="2">
        <v>0</v>
      </c>
      <c r="G3" s="2">
        <v>5</v>
      </c>
      <c r="H3" s="2">
        <v>37</v>
      </c>
      <c r="I3" s="2">
        <v>2</v>
      </c>
      <c r="J3" s="2">
        <v>88</v>
      </c>
      <c r="K3" s="2" t="s">
        <v>1</v>
      </c>
      <c r="L3" s="2">
        <v>1641</v>
      </c>
      <c r="M3" s="2">
        <v>0</v>
      </c>
      <c r="N3" s="2">
        <v>1641</v>
      </c>
      <c r="O3" s="2" t="s">
        <v>210</v>
      </c>
      <c r="P3" s="2">
        <v>1692</v>
      </c>
      <c r="Q3" s="2">
        <v>0</v>
      </c>
      <c r="R3" s="2">
        <v>1692</v>
      </c>
      <c r="S3" s="2">
        <v>7</v>
      </c>
      <c r="T3" s="2" t="s">
        <v>211</v>
      </c>
      <c r="U3" s="2" t="s">
        <v>212</v>
      </c>
      <c r="V3" s="2" t="s">
        <v>213</v>
      </c>
      <c r="W3" s="2">
        <v>1495</v>
      </c>
      <c r="X3" s="2">
        <v>93</v>
      </c>
      <c r="Y3" s="2">
        <v>0</v>
      </c>
      <c r="Z3" s="2">
        <v>0</v>
      </c>
      <c r="AA3" s="2">
        <v>2</v>
      </c>
      <c r="AB3" s="2">
        <v>104</v>
      </c>
      <c r="AC3" s="2">
        <v>4</v>
      </c>
      <c r="AD3" s="2">
        <v>53</v>
      </c>
      <c r="AE3" s="2" t="s">
        <v>1</v>
      </c>
      <c r="AF3" s="2" t="s">
        <v>210</v>
      </c>
      <c r="AG3" s="2">
        <v>1692</v>
      </c>
      <c r="AH3" s="2">
        <v>0</v>
      </c>
      <c r="AI3" s="2">
        <v>1692</v>
      </c>
      <c r="AJ3" s="2">
        <v>1641</v>
      </c>
      <c r="AK3" s="2">
        <v>0</v>
      </c>
      <c r="AL3" s="2">
        <v>1641</v>
      </c>
      <c r="AM3" s="2">
        <v>6</v>
      </c>
      <c r="AN3" s="2" t="s">
        <v>214</v>
      </c>
      <c r="AO3" s="2" t="s">
        <v>215</v>
      </c>
      <c r="AP3" s="2" t="s">
        <v>216</v>
      </c>
      <c r="AQ3" s="2">
        <v>539631</v>
      </c>
      <c r="AR3" s="2">
        <v>25</v>
      </c>
      <c r="AS3" s="2">
        <f t="shared" ref="AS3:AS47" si="0">(AQ3/27836836)*100</f>
        <v>1.93855005647912</v>
      </c>
      <c r="AT3" s="2">
        <f t="shared" ref="AT3:AT47" si="1">100-AS3</f>
        <v>98.061449943520884</v>
      </c>
      <c r="AU3" t="s">
        <v>323</v>
      </c>
      <c r="AV3" t="s">
        <v>324</v>
      </c>
      <c r="AW3" t="s">
        <v>325</v>
      </c>
      <c r="AX3">
        <v>13698</v>
      </c>
      <c r="AY3">
        <v>23416</v>
      </c>
      <c r="AZ3">
        <v>1</v>
      </c>
    </row>
    <row r="4" spans="1:55" x14ac:dyDescent="0.2">
      <c r="A4" s="2">
        <v>6558</v>
      </c>
      <c r="B4" s="2" t="s">
        <v>217</v>
      </c>
      <c r="C4" s="2">
        <v>1082</v>
      </c>
      <c r="D4" s="2">
        <v>58</v>
      </c>
      <c r="E4" s="2">
        <v>0</v>
      </c>
      <c r="F4" s="2">
        <v>0</v>
      </c>
      <c r="G4" s="2">
        <v>0</v>
      </c>
      <c r="H4" s="2">
        <v>0</v>
      </c>
      <c r="I4" s="2">
        <v>1</v>
      </c>
      <c r="J4" s="2">
        <v>72</v>
      </c>
      <c r="K4" s="2" t="s">
        <v>1</v>
      </c>
      <c r="L4" s="2">
        <v>1401</v>
      </c>
      <c r="M4" s="2">
        <v>261</v>
      </c>
      <c r="N4" s="2">
        <v>1401</v>
      </c>
      <c r="O4" s="2" t="s">
        <v>218</v>
      </c>
      <c r="P4" s="2">
        <v>1212</v>
      </c>
      <c r="Q4" s="2">
        <v>0</v>
      </c>
      <c r="R4" s="2">
        <v>1212</v>
      </c>
      <c r="S4" s="2">
        <v>2</v>
      </c>
      <c r="T4" s="2" t="s">
        <v>219</v>
      </c>
      <c r="U4" s="2" t="s">
        <v>220</v>
      </c>
      <c r="V4" s="2" t="s">
        <v>221</v>
      </c>
      <c r="W4" s="2">
        <v>1082</v>
      </c>
      <c r="X4" s="2">
        <v>58</v>
      </c>
      <c r="Y4" s="2">
        <v>0</v>
      </c>
      <c r="Z4" s="2">
        <v>0</v>
      </c>
      <c r="AA4" s="2">
        <v>1</v>
      </c>
      <c r="AB4" s="2">
        <v>72</v>
      </c>
      <c r="AC4" s="2">
        <v>0</v>
      </c>
      <c r="AD4" s="2">
        <v>0</v>
      </c>
      <c r="AE4" s="2" t="s">
        <v>1</v>
      </c>
      <c r="AF4" s="2" t="s">
        <v>218</v>
      </c>
      <c r="AG4" s="2">
        <v>1212</v>
      </c>
      <c r="AH4" s="2">
        <v>0</v>
      </c>
      <c r="AI4" s="2">
        <v>1212</v>
      </c>
      <c r="AJ4" s="2">
        <v>1401</v>
      </c>
      <c r="AK4" s="2">
        <v>261</v>
      </c>
      <c r="AL4" s="2">
        <v>1401</v>
      </c>
      <c r="AM4" s="2">
        <v>2</v>
      </c>
      <c r="AN4" s="2" t="s">
        <v>222</v>
      </c>
      <c r="AO4" s="2" t="s">
        <v>168</v>
      </c>
      <c r="AP4" s="2" t="s">
        <v>223</v>
      </c>
      <c r="AQ4" s="2">
        <v>547438</v>
      </c>
      <c r="AR4" s="2">
        <v>25</v>
      </c>
      <c r="AS4" s="2">
        <f t="shared" si="0"/>
        <v>1.9665956288997786</v>
      </c>
      <c r="AT4" s="2">
        <f t="shared" si="1"/>
        <v>98.033404371100218</v>
      </c>
      <c r="AU4" t="s">
        <v>323</v>
      </c>
      <c r="AV4" t="s">
        <v>324</v>
      </c>
      <c r="AW4" t="s">
        <v>325</v>
      </c>
      <c r="AX4">
        <v>30612</v>
      </c>
      <c r="AY4">
        <v>41252</v>
      </c>
      <c r="AZ4">
        <v>1</v>
      </c>
    </row>
    <row r="5" spans="1:55" x14ac:dyDescent="0.2">
      <c r="A5" s="2">
        <v>3498</v>
      </c>
      <c r="B5" s="2" t="s">
        <v>115</v>
      </c>
      <c r="C5" s="2">
        <v>494</v>
      </c>
      <c r="D5" s="2">
        <v>37</v>
      </c>
      <c r="E5" s="2">
        <v>0</v>
      </c>
      <c r="F5" s="2">
        <v>0</v>
      </c>
      <c r="G5" s="2">
        <v>1</v>
      </c>
      <c r="H5" s="2">
        <v>12</v>
      </c>
      <c r="I5" s="2">
        <v>0</v>
      </c>
      <c r="J5" s="2">
        <v>0</v>
      </c>
      <c r="K5" s="2" t="s">
        <v>6</v>
      </c>
      <c r="L5" s="2">
        <v>543</v>
      </c>
      <c r="M5" s="2">
        <v>0</v>
      </c>
      <c r="N5" s="2">
        <v>543</v>
      </c>
      <c r="O5" s="2" t="s">
        <v>116</v>
      </c>
      <c r="P5" s="2">
        <v>531</v>
      </c>
      <c r="Q5" s="2">
        <v>0</v>
      </c>
      <c r="R5" s="2">
        <v>531</v>
      </c>
      <c r="S5" s="2">
        <v>2</v>
      </c>
      <c r="T5" s="2" t="s">
        <v>117</v>
      </c>
      <c r="U5" s="2" t="s">
        <v>118</v>
      </c>
      <c r="V5" s="2" t="s">
        <v>119</v>
      </c>
      <c r="W5" s="2">
        <v>497</v>
      </c>
      <c r="X5" s="2">
        <v>34</v>
      </c>
      <c r="Y5" s="2">
        <v>0</v>
      </c>
      <c r="Z5" s="2">
        <v>0</v>
      </c>
      <c r="AA5" s="2">
        <v>0</v>
      </c>
      <c r="AB5" s="2">
        <v>0</v>
      </c>
      <c r="AC5" s="2">
        <v>1</v>
      </c>
      <c r="AD5" s="2">
        <v>12</v>
      </c>
      <c r="AE5" s="2" t="s">
        <v>6</v>
      </c>
      <c r="AF5" s="2" t="s">
        <v>116</v>
      </c>
      <c r="AG5" s="2">
        <v>531</v>
      </c>
      <c r="AH5" s="2">
        <v>0</v>
      </c>
      <c r="AI5" s="2">
        <v>531</v>
      </c>
      <c r="AJ5" s="2">
        <v>543</v>
      </c>
      <c r="AK5" s="2">
        <v>0</v>
      </c>
      <c r="AL5" s="2">
        <v>543</v>
      </c>
      <c r="AM5" s="2">
        <v>2</v>
      </c>
      <c r="AN5" s="2" t="s">
        <v>120</v>
      </c>
      <c r="AO5" s="2" t="s">
        <v>121</v>
      </c>
      <c r="AP5" s="2" t="s">
        <v>122</v>
      </c>
      <c r="AQ5" s="2">
        <v>556694</v>
      </c>
      <c r="AR5" s="2">
        <v>25</v>
      </c>
      <c r="AS5" s="2">
        <f t="shared" si="0"/>
        <v>1.9998465342828473</v>
      </c>
      <c r="AT5" s="2">
        <f t="shared" si="1"/>
        <v>98.000153465717148</v>
      </c>
      <c r="AU5" t="s">
        <v>323</v>
      </c>
      <c r="AV5" t="s">
        <v>324</v>
      </c>
      <c r="AW5" t="s">
        <v>325</v>
      </c>
      <c r="AX5">
        <v>39501</v>
      </c>
      <c r="AY5">
        <v>42564</v>
      </c>
      <c r="AZ5">
        <v>-1</v>
      </c>
    </row>
    <row r="6" spans="1:55" x14ac:dyDescent="0.2">
      <c r="A6" s="2">
        <v>6457</v>
      </c>
      <c r="B6" s="2" t="s">
        <v>206</v>
      </c>
      <c r="C6" s="2">
        <v>235</v>
      </c>
      <c r="D6" s="2">
        <v>5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 t="s">
        <v>1</v>
      </c>
      <c r="L6" s="2">
        <v>240</v>
      </c>
      <c r="M6" s="2">
        <v>0</v>
      </c>
      <c r="N6" s="2">
        <v>240</v>
      </c>
      <c r="O6" s="2" t="s">
        <v>207</v>
      </c>
      <c r="P6" s="2">
        <v>240</v>
      </c>
      <c r="Q6" s="2">
        <v>0</v>
      </c>
      <c r="R6" s="2">
        <v>240</v>
      </c>
      <c r="S6" s="2">
        <v>1</v>
      </c>
      <c r="T6" s="2" t="s">
        <v>208</v>
      </c>
      <c r="U6" s="2" t="s">
        <v>4</v>
      </c>
      <c r="V6" s="2" t="s">
        <v>4</v>
      </c>
      <c r="W6" s="2">
        <v>235</v>
      </c>
      <c r="X6" s="2">
        <v>5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 t="s">
        <v>1</v>
      </c>
      <c r="AF6" s="2" t="s">
        <v>207</v>
      </c>
      <c r="AG6" s="2">
        <v>240</v>
      </c>
      <c r="AH6" s="2">
        <v>0</v>
      </c>
      <c r="AI6" s="2">
        <v>240</v>
      </c>
      <c r="AJ6" s="2">
        <v>240</v>
      </c>
      <c r="AK6" s="2">
        <v>0</v>
      </c>
      <c r="AL6" s="2">
        <v>240</v>
      </c>
      <c r="AM6" s="2">
        <v>1</v>
      </c>
      <c r="AN6" s="2" t="s">
        <v>208</v>
      </c>
      <c r="AO6" s="2" t="s">
        <v>4</v>
      </c>
      <c r="AP6" s="2" t="s">
        <v>4</v>
      </c>
      <c r="AQ6" s="2">
        <v>561280</v>
      </c>
      <c r="AR6" s="2">
        <v>25</v>
      </c>
      <c r="AS6" s="2">
        <f t="shared" si="0"/>
        <v>2.0163211077580798</v>
      </c>
      <c r="AT6" s="2">
        <f t="shared" si="1"/>
        <v>97.983678892241926</v>
      </c>
      <c r="AU6" t="s">
        <v>323</v>
      </c>
      <c r="AV6" t="s">
        <v>324</v>
      </c>
      <c r="AW6" t="s">
        <v>325</v>
      </c>
      <c r="AX6">
        <v>44879</v>
      </c>
      <c r="AY6">
        <v>45118</v>
      </c>
      <c r="AZ6">
        <v>-1</v>
      </c>
    </row>
    <row r="7" spans="1:55" x14ac:dyDescent="0.2">
      <c r="A7" s="2">
        <v>1782</v>
      </c>
      <c r="B7" s="2" t="s">
        <v>96</v>
      </c>
      <c r="C7" s="2">
        <v>169</v>
      </c>
      <c r="D7" s="2">
        <v>7</v>
      </c>
      <c r="E7" s="2">
        <v>0</v>
      </c>
      <c r="F7" s="2">
        <v>0</v>
      </c>
      <c r="G7" s="2">
        <v>1</v>
      </c>
      <c r="H7" s="2">
        <v>109</v>
      </c>
      <c r="I7" s="2">
        <v>1</v>
      </c>
      <c r="J7" s="2">
        <v>13</v>
      </c>
      <c r="K7" s="2" t="s">
        <v>1</v>
      </c>
      <c r="L7" s="2">
        <v>285</v>
      </c>
      <c r="M7" s="2">
        <v>0</v>
      </c>
      <c r="N7" s="2">
        <v>285</v>
      </c>
      <c r="O7" s="2" t="s">
        <v>97</v>
      </c>
      <c r="P7" s="2">
        <v>189</v>
      </c>
      <c r="Q7" s="2">
        <v>0</v>
      </c>
      <c r="R7" s="2">
        <v>189</v>
      </c>
      <c r="S7" s="2">
        <v>2</v>
      </c>
      <c r="T7" s="2" t="s">
        <v>98</v>
      </c>
      <c r="U7" s="2" t="s">
        <v>99</v>
      </c>
      <c r="V7" s="2" t="s">
        <v>100</v>
      </c>
      <c r="W7" s="2">
        <v>169</v>
      </c>
      <c r="X7" s="2">
        <v>7</v>
      </c>
      <c r="Y7" s="2">
        <v>0</v>
      </c>
      <c r="Z7" s="2">
        <v>0</v>
      </c>
      <c r="AA7" s="2">
        <v>1</v>
      </c>
      <c r="AB7" s="2">
        <v>13</v>
      </c>
      <c r="AC7" s="2">
        <v>1</v>
      </c>
      <c r="AD7" s="2">
        <v>109</v>
      </c>
      <c r="AE7" s="2" t="s">
        <v>1</v>
      </c>
      <c r="AF7" s="2" t="s">
        <v>97</v>
      </c>
      <c r="AG7" s="2">
        <v>189</v>
      </c>
      <c r="AH7" s="2">
        <v>0</v>
      </c>
      <c r="AI7" s="2">
        <v>189</v>
      </c>
      <c r="AJ7" s="2">
        <v>285</v>
      </c>
      <c r="AK7" s="2">
        <v>0</v>
      </c>
      <c r="AL7" s="2">
        <v>285</v>
      </c>
      <c r="AM7" s="2">
        <v>2</v>
      </c>
      <c r="AN7" s="2" t="s">
        <v>98</v>
      </c>
      <c r="AO7" s="2" t="s">
        <v>100</v>
      </c>
      <c r="AP7" s="2" t="s">
        <v>99</v>
      </c>
      <c r="AQ7" s="2">
        <v>582539</v>
      </c>
      <c r="AR7" s="2">
        <v>25</v>
      </c>
      <c r="AS7" s="2">
        <f t="shared" si="0"/>
        <v>2.0926911377428095</v>
      </c>
      <c r="AT7" s="2">
        <f t="shared" si="1"/>
        <v>97.907308862257196</v>
      </c>
      <c r="AU7" t="s">
        <v>323</v>
      </c>
      <c r="AV7" t="s">
        <v>324</v>
      </c>
      <c r="AW7" t="s">
        <v>325</v>
      </c>
      <c r="AX7">
        <v>72560</v>
      </c>
      <c r="AY7">
        <v>72914</v>
      </c>
      <c r="AZ7">
        <v>-1</v>
      </c>
    </row>
    <row r="8" spans="1:55" x14ac:dyDescent="0.2">
      <c r="A8" s="2">
        <v>599</v>
      </c>
      <c r="B8" s="2" t="s">
        <v>14</v>
      </c>
      <c r="C8" s="2">
        <v>187</v>
      </c>
      <c r="D8" s="2">
        <v>11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 t="s">
        <v>6</v>
      </c>
      <c r="L8" s="2">
        <v>1392</v>
      </c>
      <c r="M8" s="2">
        <v>1191</v>
      </c>
      <c r="N8" s="2">
        <v>1389</v>
      </c>
      <c r="O8" s="2" t="s">
        <v>15</v>
      </c>
      <c r="P8" s="2">
        <v>555</v>
      </c>
      <c r="Q8" s="2">
        <v>33</v>
      </c>
      <c r="R8" s="2">
        <v>231</v>
      </c>
      <c r="S8" s="2">
        <v>1</v>
      </c>
      <c r="T8" s="2" t="s">
        <v>16</v>
      </c>
      <c r="U8" s="2" t="s">
        <v>17</v>
      </c>
      <c r="V8" s="2" t="s">
        <v>18</v>
      </c>
      <c r="W8" s="2">
        <v>187</v>
      </c>
      <c r="X8" s="2">
        <v>11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 t="s">
        <v>6</v>
      </c>
      <c r="AF8" s="2" t="s">
        <v>15</v>
      </c>
      <c r="AG8" s="2">
        <v>555</v>
      </c>
      <c r="AH8" s="2">
        <v>33</v>
      </c>
      <c r="AI8" s="2">
        <v>231</v>
      </c>
      <c r="AJ8" s="2">
        <v>1392</v>
      </c>
      <c r="AK8" s="2">
        <v>1191</v>
      </c>
      <c r="AL8" s="2">
        <v>1389</v>
      </c>
      <c r="AM8" s="2">
        <v>1</v>
      </c>
      <c r="AN8" s="2" t="s">
        <v>16</v>
      </c>
      <c r="AO8" s="2" t="s">
        <v>18</v>
      </c>
      <c r="AP8" s="2" t="s">
        <v>17</v>
      </c>
      <c r="AQ8" s="2">
        <v>594709</v>
      </c>
      <c r="AR8" s="2">
        <v>25</v>
      </c>
      <c r="AS8" s="2">
        <f t="shared" si="0"/>
        <v>2.1364101868473844</v>
      </c>
      <c r="AT8" s="2">
        <f t="shared" si="1"/>
        <v>97.863589813152615</v>
      </c>
      <c r="AU8" t="s">
        <v>323</v>
      </c>
      <c r="AV8" t="s">
        <v>324</v>
      </c>
      <c r="AW8" t="s">
        <v>325</v>
      </c>
      <c r="AX8">
        <v>90220</v>
      </c>
      <c r="AY8">
        <v>93676</v>
      </c>
      <c r="AZ8">
        <v>1</v>
      </c>
    </row>
    <row r="9" spans="1:55" x14ac:dyDescent="0.2">
      <c r="A9" s="2">
        <v>4247</v>
      </c>
      <c r="B9" s="2" t="s">
        <v>142</v>
      </c>
      <c r="C9" s="2">
        <v>983</v>
      </c>
      <c r="D9" s="2">
        <v>97</v>
      </c>
      <c r="E9" s="2">
        <v>0</v>
      </c>
      <c r="F9" s="2">
        <v>0</v>
      </c>
      <c r="G9" s="2">
        <v>0</v>
      </c>
      <c r="H9" s="2">
        <v>0</v>
      </c>
      <c r="I9" s="2">
        <v>2</v>
      </c>
      <c r="J9" s="2">
        <v>87</v>
      </c>
      <c r="K9" s="2" t="s">
        <v>1</v>
      </c>
      <c r="L9" s="2">
        <v>1707</v>
      </c>
      <c r="M9" s="2">
        <v>627</v>
      </c>
      <c r="N9" s="2">
        <v>1707</v>
      </c>
      <c r="O9" s="2" t="s">
        <v>143</v>
      </c>
      <c r="P9" s="2">
        <v>1167</v>
      </c>
      <c r="Q9" s="2">
        <v>0</v>
      </c>
      <c r="R9" s="2">
        <v>1167</v>
      </c>
      <c r="S9" s="2">
        <v>3</v>
      </c>
      <c r="T9" s="2" t="s">
        <v>144</v>
      </c>
      <c r="U9" s="2" t="s">
        <v>145</v>
      </c>
      <c r="V9" s="2" t="s">
        <v>146</v>
      </c>
      <c r="W9" s="2">
        <v>983</v>
      </c>
      <c r="X9" s="2">
        <v>97</v>
      </c>
      <c r="Y9" s="2">
        <v>0</v>
      </c>
      <c r="Z9" s="2">
        <v>0</v>
      </c>
      <c r="AA9" s="2">
        <v>2</v>
      </c>
      <c r="AB9" s="2">
        <v>87</v>
      </c>
      <c r="AC9" s="2">
        <v>0</v>
      </c>
      <c r="AD9" s="2">
        <v>0</v>
      </c>
      <c r="AE9" s="2" t="s">
        <v>1</v>
      </c>
      <c r="AF9" s="2" t="s">
        <v>143</v>
      </c>
      <c r="AG9" s="2">
        <v>1167</v>
      </c>
      <c r="AH9" s="2">
        <v>0</v>
      </c>
      <c r="AI9" s="2">
        <v>1167</v>
      </c>
      <c r="AJ9" s="2">
        <v>1707</v>
      </c>
      <c r="AK9" s="2">
        <v>627</v>
      </c>
      <c r="AL9" s="2">
        <v>1707</v>
      </c>
      <c r="AM9" s="2">
        <v>3</v>
      </c>
      <c r="AN9" s="2" t="s">
        <v>147</v>
      </c>
      <c r="AO9" s="2" t="s">
        <v>148</v>
      </c>
      <c r="AP9" s="2" t="s">
        <v>149</v>
      </c>
      <c r="AQ9" s="2">
        <v>604712</v>
      </c>
      <c r="AR9" s="2">
        <v>25</v>
      </c>
      <c r="AS9" s="2">
        <f t="shared" si="0"/>
        <v>2.1723445868632485</v>
      </c>
      <c r="AT9" s="2">
        <f t="shared" si="1"/>
        <v>97.827655413136753</v>
      </c>
      <c r="AU9" t="s">
        <v>323</v>
      </c>
      <c r="AV9" t="s">
        <v>324</v>
      </c>
      <c r="AW9" t="s">
        <v>325</v>
      </c>
      <c r="AX9">
        <v>89752</v>
      </c>
      <c r="AY9">
        <v>118709</v>
      </c>
      <c r="AZ9">
        <v>-1</v>
      </c>
    </row>
    <row r="10" spans="1:55" x14ac:dyDescent="0.2">
      <c r="A10" s="2">
        <v>1255</v>
      </c>
      <c r="B10" s="2" t="s">
        <v>88</v>
      </c>
      <c r="C10" s="2">
        <v>1718</v>
      </c>
      <c r="D10" s="2">
        <v>82</v>
      </c>
      <c r="E10" s="2">
        <v>0</v>
      </c>
      <c r="F10" s="2">
        <v>0</v>
      </c>
      <c r="G10" s="2">
        <v>1</v>
      </c>
      <c r="H10" s="2">
        <v>189</v>
      </c>
      <c r="I10" s="2">
        <v>2</v>
      </c>
      <c r="J10" s="2">
        <v>9</v>
      </c>
      <c r="K10" s="2" t="s">
        <v>1</v>
      </c>
      <c r="L10" s="2">
        <v>1989</v>
      </c>
      <c r="M10" s="2">
        <v>0</v>
      </c>
      <c r="N10" s="2">
        <v>1989</v>
      </c>
      <c r="O10" s="2" t="s">
        <v>89</v>
      </c>
      <c r="P10" s="2">
        <v>1809</v>
      </c>
      <c r="Q10" s="2">
        <v>0</v>
      </c>
      <c r="R10" s="2">
        <v>1809</v>
      </c>
      <c r="S10" s="2">
        <v>4</v>
      </c>
      <c r="T10" s="2" t="s">
        <v>90</v>
      </c>
      <c r="U10" s="2" t="s">
        <v>91</v>
      </c>
      <c r="V10" s="2" t="s">
        <v>92</v>
      </c>
      <c r="W10" s="2">
        <v>1708</v>
      </c>
      <c r="X10" s="2">
        <v>92</v>
      </c>
      <c r="Y10" s="2">
        <v>0</v>
      </c>
      <c r="Z10" s="2">
        <v>0</v>
      </c>
      <c r="AA10" s="2">
        <v>2</v>
      </c>
      <c r="AB10" s="2">
        <v>9</v>
      </c>
      <c r="AC10" s="2">
        <v>1</v>
      </c>
      <c r="AD10" s="2">
        <v>189</v>
      </c>
      <c r="AE10" s="2" t="s">
        <v>1</v>
      </c>
      <c r="AF10" s="2" t="s">
        <v>89</v>
      </c>
      <c r="AG10" s="2">
        <v>1809</v>
      </c>
      <c r="AH10" s="2">
        <v>0</v>
      </c>
      <c r="AI10" s="2">
        <v>1809</v>
      </c>
      <c r="AJ10" s="2">
        <v>1989</v>
      </c>
      <c r="AK10" s="2">
        <v>0</v>
      </c>
      <c r="AL10" s="2">
        <v>1989</v>
      </c>
      <c r="AM10" s="2">
        <v>4</v>
      </c>
      <c r="AN10" s="2" t="s">
        <v>93</v>
      </c>
      <c r="AO10" s="2" t="s">
        <v>94</v>
      </c>
      <c r="AP10" s="2" t="s">
        <v>95</v>
      </c>
      <c r="AQ10" s="2">
        <v>661535</v>
      </c>
      <c r="AR10" s="2">
        <v>25</v>
      </c>
      <c r="AS10" s="2">
        <f t="shared" si="0"/>
        <v>2.3764733894326211</v>
      </c>
      <c r="AT10" s="2">
        <f t="shared" si="1"/>
        <v>97.623526610567382</v>
      </c>
      <c r="AU10" t="s">
        <v>323</v>
      </c>
      <c r="AV10" t="s">
        <v>324</v>
      </c>
      <c r="AW10" t="s">
        <v>325</v>
      </c>
      <c r="AX10">
        <v>127342</v>
      </c>
      <c r="AY10">
        <v>135986</v>
      </c>
      <c r="AZ10">
        <v>1</v>
      </c>
    </row>
    <row r="11" spans="1:55" x14ac:dyDescent="0.2">
      <c r="A11" s="2">
        <v>5248</v>
      </c>
      <c r="B11" s="2" t="s">
        <v>161</v>
      </c>
      <c r="C11" s="2">
        <v>1323</v>
      </c>
      <c r="D11" s="2">
        <v>48</v>
      </c>
      <c r="E11" s="2">
        <v>0</v>
      </c>
      <c r="F11" s="2">
        <v>0</v>
      </c>
      <c r="G11" s="2">
        <v>1</v>
      </c>
      <c r="H11" s="2">
        <v>6</v>
      </c>
      <c r="I11" s="2">
        <v>0</v>
      </c>
      <c r="J11" s="2">
        <v>0</v>
      </c>
      <c r="K11" s="2" t="s">
        <v>1</v>
      </c>
      <c r="L11" s="2">
        <v>1377</v>
      </c>
      <c r="M11" s="2">
        <v>0</v>
      </c>
      <c r="N11" s="2">
        <v>1377</v>
      </c>
      <c r="O11" s="2" t="s">
        <v>162</v>
      </c>
      <c r="P11" s="2">
        <v>1371</v>
      </c>
      <c r="Q11" s="2">
        <v>0</v>
      </c>
      <c r="R11" s="2">
        <v>1371</v>
      </c>
      <c r="S11" s="2">
        <v>2</v>
      </c>
      <c r="T11" s="2" t="s">
        <v>163</v>
      </c>
      <c r="U11" s="2" t="s">
        <v>164</v>
      </c>
      <c r="V11" s="2" t="s">
        <v>165</v>
      </c>
      <c r="W11" s="2">
        <v>1323</v>
      </c>
      <c r="X11" s="2">
        <v>48</v>
      </c>
      <c r="Y11" s="2">
        <v>0</v>
      </c>
      <c r="Z11" s="2">
        <v>0</v>
      </c>
      <c r="AA11" s="2">
        <v>0</v>
      </c>
      <c r="AB11" s="2">
        <v>0</v>
      </c>
      <c r="AC11" s="2">
        <v>1</v>
      </c>
      <c r="AD11" s="2">
        <v>6</v>
      </c>
      <c r="AE11" s="2" t="s">
        <v>1</v>
      </c>
      <c r="AF11" s="2" t="s">
        <v>162</v>
      </c>
      <c r="AG11" s="2">
        <v>1371</v>
      </c>
      <c r="AH11" s="2">
        <v>0</v>
      </c>
      <c r="AI11" s="2">
        <v>1371</v>
      </c>
      <c r="AJ11" s="2">
        <v>1377</v>
      </c>
      <c r="AK11" s="2">
        <v>0</v>
      </c>
      <c r="AL11" s="2">
        <v>1377</v>
      </c>
      <c r="AM11" s="2">
        <v>2</v>
      </c>
      <c r="AN11" s="2" t="s">
        <v>166</v>
      </c>
      <c r="AO11" s="2" t="s">
        <v>167</v>
      </c>
      <c r="AP11" s="2" t="s">
        <v>168</v>
      </c>
      <c r="AQ11" s="2">
        <v>681167</v>
      </c>
      <c r="AR11" s="2">
        <v>25</v>
      </c>
      <c r="AS11" s="2">
        <f t="shared" si="0"/>
        <v>2.4469986459668047</v>
      </c>
      <c r="AT11" s="2">
        <f t="shared" si="1"/>
        <v>97.553001354033199</v>
      </c>
      <c r="AU11" t="s">
        <v>323</v>
      </c>
      <c r="AV11" t="s">
        <v>324</v>
      </c>
      <c r="AW11" t="s">
        <v>325</v>
      </c>
      <c r="AX11">
        <v>135351</v>
      </c>
      <c r="AY11">
        <v>142246</v>
      </c>
      <c r="AZ11">
        <v>-1</v>
      </c>
    </row>
    <row r="12" spans="1:55" x14ac:dyDescent="0.2">
      <c r="A12" s="2">
        <v>6052</v>
      </c>
      <c r="B12" s="2" t="s">
        <v>180</v>
      </c>
      <c r="C12" s="2">
        <v>702</v>
      </c>
      <c r="D12" s="2">
        <v>31</v>
      </c>
      <c r="E12" s="2">
        <v>0</v>
      </c>
      <c r="F12" s="2">
        <v>0</v>
      </c>
      <c r="G12" s="2">
        <v>1</v>
      </c>
      <c r="H12" s="2">
        <v>29</v>
      </c>
      <c r="I12" s="2">
        <v>1</v>
      </c>
      <c r="J12" s="2">
        <v>50</v>
      </c>
      <c r="K12" s="2" t="s">
        <v>1</v>
      </c>
      <c r="L12" s="2">
        <v>1281</v>
      </c>
      <c r="M12" s="2">
        <v>519</v>
      </c>
      <c r="N12" s="2">
        <v>1281</v>
      </c>
      <c r="O12" s="2" t="s">
        <v>181</v>
      </c>
      <c r="P12" s="2">
        <v>6009</v>
      </c>
      <c r="Q12" s="2">
        <v>0</v>
      </c>
      <c r="R12" s="2">
        <v>783</v>
      </c>
      <c r="S12" s="2">
        <v>2</v>
      </c>
      <c r="T12" s="2" t="s">
        <v>182</v>
      </c>
      <c r="U12" s="2" t="s">
        <v>183</v>
      </c>
      <c r="V12" s="2" t="s">
        <v>184</v>
      </c>
      <c r="W12" s="2">
        <v>702</v>
      </c>
      <c r="X12" s="2">
        <v>31</v>
      </c>
      <c r="Y12" s="2">
        <v>0</v>
      </c>
      <c r="Z12" s="2">
        <v>0</v>
      </c>
      <c r="AA12" s="2">
        <v>1</v>
      </c>
      <c r="AB12" s="2">
        <v>50</v>
      </c>
      <c r="AC12" s="2">
        <v>1</v>
      </c>
      <c r="AD12" s="2">
        <v>29</v>
      </c>
      <c r="AE12" s="2" t="s">
        <v>1</v>
      </c>
      <c r="AF12" s="2" t="s">
        <v>181</v>
      </c>
      <c r="AG12" s="2">
        <v>6009</v>
      </c>
      <c r="AH12" s="2">
        <v>0</v>
      </c>
      <c r="AI12" s="2">
        <v>783</v>
      </c>
      <c r="AJ12" s="2">
        <v>1281</v>
      </c>
      <c r="AK12" s="2">
        <v>519</v>
      </c>
      <c r="AL12" s="2">
        <v>1281</v>
      </c>
      <c r="AM12" s="2">
        <v>2</v>
      </c>
      <c r="AN12" s="2" t="s">
        <v>182</v>
      </c>
      <c r="AO12" s="2" t="s">
        <v>184</v>
      </c>
      <c r="AP12" s="2" t="s">
        <v>183</v>
      </c>
      <c r="AQ12" s="2">
        <v>690754</v>
      </c>
      <c r="AR12" s="2">
        <v>25</v>
      </c>
      <c r="AS12" s="2">
        <f t="shared" si="0"/>
        <v>2.4814386232688226</v>
      </c>
      <c r="AT12" s="2">
        <f t="shared" si="1"/>
        <v>97.518561376731171</v>
      </c>
      <c r="AU12" t="s">
        <v>323</v>
      </c>
      <c r="AV12" t="s">
        <v>324</v>
      </c>
      <c r="AW12" t="s">
        <v>325</v>
      </c>
      <c r="AX12">
        <v>156925</v>
      </c>
      <c r="AY12">
        <v>166878</v>
      </c>
      <c r="AZ12">
        <v>1</v>
      </c>
    </row>
    <row r="13" spans="1:55" x14ac:dyDescent="0.2">
      <c r="A13" s="2">
        <v>1199</v>
      </c>
      <c r="B13" s="2" t="s">
        <v>85</v>
      </c>
      <c r="C13" s="2">
        <v>1408</v>
      </c>
      <c r="D13" s="2">
        <v>59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 t="s">
        <v>1</v>
      </c>
      <c r="L13" s="2">
        <v>1467</v>
      </c>
      <c r="M13" s="2">
        <v>0</v>
      </c>
      <c r="N13" s="2">
        <v>1467</v>
      </c>
      <c r="O13" s="2" t="s">
        <v>86</v>
      </c>
      <c r="P13" s="2">
        <v>1467</v>
      </c>
      <c r="Q13" s="2">
        <v>0</v>
      </c>
      <c r="R13" s="2">
        <v>1467</v>
      </c>
      <c r="S13" s="2">
        <v>1</v>
      </c>
      <c r="T13" s="2" t="s">
        <v>87</v>
      </c>
      <c r="U13" s="2" t="s">
        <v>4</v>
      </c>
      <c r="V13" s="2" t="s">
        <v>4</v>
      </c>
      <c r="W13" s="2">
        <v>1408</v>
      </c>
      <c r="X13" s="2">
        <v>59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 t="s">
        <v>1</v>
      </c>
      <c r="AF13" s="2" t="s">
        <v>86</v>
      </c>
      <c r="AG13" s="2">
        <v>1467</v>
      </c>
      <c r="AH13" s="2">
        <v>0</v>
      </c>
      <c r="AI13" s="2">
        <v>1467</v>
      </c>
      <c r="AJ13" s="2">
        <v>1467</v>
      </c>
      <c r="AK13" s="2">
        <v>0</v>
      </c>
      <c r="AL13" s="2">
        <v>1467</v>
      </c>
      <c r="AM13" s="2">
        <v>1</v>
      </c>
      <c r="AN13" s="2" t="s">
        <v>87</v>
      </c>
      <c r="AO13" s="2" t="s">
        <v>4</v>
      </c>
      <c r="AP13" s="2" t="s">
        <v>4</v>
      </c>
      <c r="AQ13" s="2">
        <v>703936</v>
      </c>
      <c r="AR13" s="2">
        <v>25</v>
      </c>
      <c r="AS13" s="2">
        <f t="shared" si="0"/>
        <v>2.5287931430138109</v>
      </c>
      <c r="AT13" s="2">
        <f t="shared" si="1"/>
        <v>97.471206856986186</v>
      </c>
      <c r="AU13" t="s">
        <v>323</v>
      </c>
      <c r="AV13" t="s">
        <v>324</v>
      </c>
      <c r="AW13" t="s">
        <v>325</v>
      </c>
      <c r="AX13">
        <v>168059</v>
      </c>
      <c r="AY13">
        <v>172536</v>
      </c>
      <c r="AZ13">
        <v>1</v>
      </c>
    </row>
    <row r="14" spans="1:55" x14ac:dyDescent="0.2">
      <c r="A14" s="2">
        <v>5681</v>
      </c>
      <c r="B14" s="2" t="s">
        <v>177</v>
      </c>
      <c r="C14" s="2">
        <v>182</v>
      </c>
      <c r="D14" s="2">
        <v>3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 t="s">
        <v>6</v>
      </c>
      <c r="L14" s="2">
        <v>357</v>
      </c>
      <c r="M14" s="2">
        <v>0</v>
      </c>
      <c r="N14" s="2">
        <v>185</v>
      </c>
      <c r="O14" s="2" t="s">
        <v>178</v>
      </c>
      <c r="P14" s="2">
        <v>288</v>
      </c>
      <c r="Q14" s="2">
        <v>0</v>
      </c>
      <c r="R14" s="2">
        <v>185</v>
      </c>
      <c r="S14" s="2">
        <v>1</v>
      </c>
      <c r="T14" s="2" t="s">
        <v>179</v>
      </c>
      <c r="U14" s="2" t="s">
        <v>4</v>
      </c>
      <c r="V14" s="2" t="s">
        <v>4</v>
      </c>
      <c r="W14" s="2">
        <v>182</v>
      </c>
      <c r="X14" s="2">
        <v>3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 t="s">
        <v>6</v>
      </c>
      <c r="AF14" s="2" t="s">
        <v>178</v>
      </c>
      <c r="AG14" s="2">
        <v>288</v>
      </c>
      <c r="AH14" s="2">
        <v>0</v>
      </c>
      <c r="AI14" s="2">
        <v>185</v>
      </c>
      <c r="AJ14" s="2">
        <v>357</v>
      </c>
      <c r="AK14" s="2">
        <v>0</v>
      </c>
      <c r="AL14" s="2">
        <v>185</v>
      </c>
      <c r="AM14" s="2">
        <v>1</v>
      </c>
      <c r="AN14" s="2" t="s">
        <v>179</v>
      </c>
      <c r="AO14" s="2" t="s">
        <v>4</v>
      </c>
      <c r="AP14" s="2" t="s">
        <v>4</v>
      </c>
      <c r="AQ14" s="2">
        <v>713263</v>
      </c>
      <c r="AR14" s="2">
        <v>25</v>
      </c>
      <c r="AS14" s="2">
        <f t="shared" si="0"/>
        <v>2.5622991061196752</v>
      </c>
      <c r="AT14" s="2">
        <f t="shared" si="1"/>
        <v>97.437700893880319</v>
      </c>
      <c r="AU14" t="s">
        <v>323</v>
      </c>
      <c r="AV14" t="s">
        <v>324</v>
      </c>
      <c r="AW14" t="s">
        <v>325</v>
      </c>
      <c r="AX14">
        <v>175838</v>
      </c>
      <c r="AY14">
        <v>180867</v>
      </c>
      <c r="AZ14">
        <v>1</v>
      </c>
    </row>
    <row r="15" spans="1:55" x14ac:dyDescent="0.2">
      <c r="A15" s="2">
        <v>1197</v>
      </c>
      <c r="B15" s="2" t="s">
        <v>82</v>
      </c>
      <c r="C15" s="2">
        <v>556</v>
      </c>
      <c r="D15" s="2">
        <v>12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 t="s">
        <v>1</v>
      </c>
      <c r="L15" s="2">
        <v>684</v>
      </c>
      <c r="M15" s="2">
        <v>116</v>
      </c>
      <c r="N15" s="2">
        <v>684</v>
      </c>
      <c r="O15" s="2" t="s">
        <v>83</v>
      </c>
      <c r="P15" s="2">
        <v>576</v>
      </c>
      <c r="Q15" s="2">
        <v>8</v>
      </c>
      <c r="R15" s="2">
        <v>576</v>
      </c>
      <c r="S15" s="2">
        <v>1</v>
      </c>
      <c r="T15" s="2" t="s">
        <v>84</v>
      </c>
      <c r="U15" s="2" t="s">
        <v>4</v>
      </c>
      <c r="V15" s="2" t="s">
        <v>4</v>
      </c>
      <c r="W15" s="2">
        <v>556</v>
      </c>
      <c r="X15" s="2">
        <v>12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 t="s">
        <v>1</v>
      </c>
      <c r="AF15" s="2" t="s">
        <v>83</v>
      </c>
      <c r="AG15" s="2">
        <v>576</v>
      </c>
      <c r="AH15" s="2">
        <v>8</v>
      </c>
      <c r="AI15" s="2">
        <v>576</v>
      </c>
      <c r="AJ15" s="2">
        <v>684</v>
      </c>
      <c r="AK15" s="2">
        <v>116</v>
      </c>
      <c r="AL15" s="2">
        <v>684</v>
      </c>
      <c r="AM15" s="2">
        <v>1</v>
      </c>
      <c r="AN15" s="2" t="s">
        <v>84</v>
      </c>
      <c r="AO15" s="2" t="s">
        <v>4</v>
      </c>
      <c r="AP15" s="2" t="s">
        <v>4</v>
      </c>
      <c r="AQ15" s="2">
        <v>725982</v>
      </c>
      <c r="AR15" s="2">
        <v>25</v>
      </c>
      <c r="AS15" s="2">
        <f t="shared" si="0"/>
        <v>2.6079903621230516</v>
      </c>
      <c r="AT15" s="2">
        <f t="shared" si="1"/>
        <v>97.392009637876953</v>
      </c>
      <c r="AU15" t="s">
        <v>323</v>
      </c>
      <c r="AV15" t="s">
        <v>324</v>
      </c>
      <c r="AW15" t="s">
        <v>325</v>
      </c>
      <c r="AX15">
        <v>184314</v>
      </c>
      <c r="AY15">
        <v>205256</v>
      </c>
      <c r="AZ15">
        <v>1</v>
      </c>
    </row>
    <row r="16" spans="1:55" x14ac:dyDescent="0.2">
      <c r="A16" s="2">
        <v>1196</v>
      </c>
      <c r="B16" s="2" t="s">
        <v>79</v>
      </c>
      <c r="C16" s="2">
        <v>767</v>
      </c>
      <c r="D16" s="2">
        <v>22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 t="s">
        <v>1</v>
      </c>
      <c r="L16" s="2">
        <v>1245</v>
      </c>
      <c r="M16" s="2">
        <v>456</v>
      </c>
      <c r="N16" s="2">
        <v>1245</v>
      </c>
      <c r="O16" s="2" t="s">
        <v>80</v>
      </c>
      <c r="P16" s="2">
        <v>789</v>
      </c>
      <c r="Q16" s="2">
        <v>0</v>
      </c>
      <c r="R16" s="2">
        <v>789</v>
      </c>
      <c r="S16" s="2">
        <v>1</v>
      </c>
      <c r="T16" s="2" t="s">
        <v>81</v>
      </c>
      <c r="U16" s="2" t="s">
        <v>4</v>
      </c>
      <c r="V16" s="2" t="s">
        <v>4</v>
      </c>
      <c r="W16" s="2">
        <v>767</v>
      </c>
      <c r="X16" s="2">
        <v>22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 t="s">
        <v>1</v>
      </c>
      <c r="AF16" s="2" t="s">
        <v>80</v>
      </c>
      <c r="AG16" s="2">
        <v>789</v>
      </c>
      <c r="AH16" s="2">
        <v>0</v>
      </c>
      <c r="AI16" s="2">
        <v>789</v>
      </c>
      <c r="AJ16" s="2">
        <v>1245</v>
      </c>
      <c r="AK16" s="2">
        <v>456</v>
      </c>
      <c r="AL16" s="2">
        <v>1245</v>
      </c>
      <c r="AM16" s="2">
        <v>1</v>
      </c>
      <c r="AN16" s="2" t="s">
        <v>81</v>
      </c>
      <c r="AO16" s="2" t="s">
        <v>4</v>
      </c>
      <c r="AP16" s="2" t="s">
        <v>4</v>
      </c>
      <c r="AQ16" s="2">
        <v>733575</v>
      </c>
      <c r="AR16" s="2">
        <v>25</v>
      </c>
      <c r="AS16" s="2">
        <f t="shared" si="0"/>
        <v>2.63526716901303</v>
      </c>
      <c r="AT16" s="2">
        <f t="shared" si="1"/>
        <v>97.364732830986966</v>
      </c>
      <c r="AU16" t="s">
        <v>323</v>
      </c>
      <c r="AV16" t="s">
        <v>324</v>
      </c>
      <c r="AW16" t="s">
        <v>325</v>
      </c>
      <c r="AX16">
        <v>192295</v>
      </c>
      <c r="AY16">
        <v>193509</v>
      </c>
      <c r="AZ16">
        <v>1</v>
      </c>
    </row>
    <row r="17" spans="1:56" x14ac:dyDescent="0.2">
      <c r="A17" s="2">
        <v>1193</v>
      </c>
      <c r="B17" s="2" t="s">
        <v>75</v>
      </c>
      <c r="C17" s="2">
        <v>2266</v>
      </c>
      <c r="D17" s="2">
        <v>116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 t="s">
        <v>6</v>
      </c>
      <c r="L17" s="2">
        <v>2664</v>
      </c>
      <c r="M17" s="2">
        <v>282</v>
      </c>
      <c r="N17" s="2">
        <v>2664</v>
      </c>
      <c r="O17" s="2" t="s">
        <v>76</v>
      </c>
      <c r="P17" s="2">
        <v>2382</v>
      </c>
      <c r="Q17" s="2">
        <v>0</v>
      </c>
      <c r="R17" s="2">
        <v>2382</v>
      </c>
      <c r="S17" s="2">
        <v>1</v>
      </c>
      <c r="T17" s="2" t="s">
        <v>77</v>
      </c>
      <c r="U17" s="2" t="s">
        <v>78</v>
      </c>
      <c r="V17" s="2" t="s">
        <v>4</v>
      </c>
      <c r="W17" s="2">
        <v>2266</v>
      </c>
      <c r="X17" s="2">
        <v>116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 t="s">
        <v>6</v>
      </c>
      <c r="AF17" s="2" t="s">
        <v>76</v>
      </c>
      <c r="AG17" s="2">
        <v>2382</v>
      </c>
      <c r="AH17" s="2">
        <v>0</v>
      </c>
      <c r="AI17" s="2">
        <v>2382</v>
      </c>
      <c r="AJ17" s="2">
        <v>2664</v>
      </c>
      <c r="AK17" s="2">
        <v>282</v>
      </c>
      <c r="AL17" s="2">
        <v>2664</v>
      </c>
      <c r="AM17" s="2">
        <v>1</v>
      </c>
      <c r="AN17" s="2" t="s">
        <v>77</v>
      </c>
      <c r="AO17" s="2" t="s">
        <v>4</v>
      </c>
      <c r="AP17" s="2" t="s">
        <v>78</v>
      </c>
      <c r="AQ17" s="2">
        <v>740172</v>
      </c>
      <c r="AR17" s="2">
        <v>25</v>
      </c>
      <c r="AS17" s="2">
        <f t="shared" si="0"/>
        <v>2.6589659830592813</v>
      </c>
      <c r="AT17" s="2">
        <f t="shared" si="1"/>
        <v>97.341034016940725</v>
      </c>
      <c r="AU17" t="s">
        <v>323</v>
      </c>
      <c r="AV17" t="s">
        <v>324</v>
      </c>
      <c r="AW17" t="s">
        <v>325</v>
      </c>
      <c r="AX17">
        <v>196435</v>
      </c>
      <c r="AY17">
        <v>205256</v>
      </c>
      <c r="AZ17">
        <v>1</v>
      </c>
    </row>
    <row r="18" spans="1:56" x14ac:dyDescent="0.2">
      <c r="A18" s="2">
        <v>1181</v>
      </c>
      <c r="B18" s="2" t="s">
        <v>67</v>
      </c>
      <c r="C18" s="2">
        <v>1429</v>
      </c>
      <c r="D18" s="2">
        <v>83</v>
      </c>
      <c r="E18" s="2">
        <v>0</v>
      </c>
      <c r="F18" s="2">
        <v>0</v>
      </c>
      <c r="G18" s="2">
        <v>5</v>
      </c>
      <c r="H18" s="2">
        <v>67</v>
      </c>
      <c r="I18" s="2">
        <v>3</v>
      </c>
      <c r="J18" s="2">
        <v>96</v>
      </c>
      <c r="K18" s="2" t="s">
        <v>6</v>
      </c>
      <c r="L18" s="2">
        <v>3426</v>
      </c>
      <c r="M18" s="2">
        <v>1847</v>
      </c>
      <c r="N18" s="2">
        <v>3426</v>
      </c>
      <c r="O18" s="2" t="s">
        <v>68</v>
      </c>
      <c r="P18" s="2">
        <v>1659</v>
      </c>
      <c r="Q18" s="2">
        <v>2</v>
      </c>
      <c r="R18" s="2">
        <v>1610</v>
      </c>
      <c r="S18" s="2">
        <v>8</v>
      </c>
      <c r="T18" s="2" t="s">
        <v>69</v>
      </c>
      <c r="U18" s="2" t="s">
        <v>70</v>
      </c>
      <c r="V18" s="2" t="s">
        <v>71</v>
      </c>
      <c r="W18" s="2">
        <v>1430</v>
      </c>
      <c r="X18" s="2">
        <v>82</v>
      </c>
      <c r="Y18" s="2">
        <v>0</v>
      </c>
      <c r="Z18" s="2">
        <v>0</v>
      </c>
      <c r="AA18" s="2">
        <v>3</v>
      </c>
      <c r="AB18" s="2">
        <v>96</v>
      </c>
      <c r="AC18" s="2">
        <v>5</v>
      </c>
      <c r="AD18" s="2">
        <v>67</v>
      </c>
      <c r="AE18" s="2" t="s">
        <v>6</v>
      </c>
      <c r="AF18" s="2" t="s">
        <v>68</v>
      </c>
      <c r="AG18" s="2">
        <v>1659</v>
      </c>
      <c r="AH18" s="2">
        <v>2</v>
      </c>
      <c r="AI18" s="2">
        <v>1610</v>
      </c>
      <c r="AJ18" s="2">
        <v>3426</v>
      </c>
      <c r="AK18" s="2">
        <v>1847</v>
      </c>
      <c r="AL18" s="2">
        <v>3426</v>
      </c>
      <c r="AM18" s="2">
        <v>8</v>
      </c>
      <c r="AN18" s="2" t="s">
        <v>72</v>
      </c>
      <c r="AO18" s="2" t="s">
        <v>73</v>
      </c>
      <c r="AP18" s="2" t="s">
        <v>74</v>
      </c>
      <c r="AQ18" s="2">
        <v>749088</v>
      </c>
      <c r="AR18" s="2">
        <v>25</v>
      </c>
      <c r="AS18" s="2">
        <f t="shared" si="0"/>
        <v>2.6909954852627651</v>
      </c>
      <c r="AT18" s="2">
        <f t="shared" si="1"/>
        <v>97.309004514737239</v>
      </c>
      <c r="AU18" t="s">
        <v>323</v>
      </c>
      <c r="AV18" t="s">
        <v>324</v>
      </c>
      <c r="AW18" t="s">
        <v>325</v>
      </c>
      <c r="AX18">
        <v>235049</v>
      </c>
      <c r="AY18">
        <v>240077</v>
      </c>
      <c r="AZ18">
        <v>1</v>
      </c>
    </row>
    <row r="19" spans="1:56" x14ac:dyDescent="0.2">
      <c r="A19" s="2">
        <v>1124</v>
      </c>
      <c r="B19" s="2" t="s">
        <v>62</v>
      </c>
      <c r="C19" s="2">
        <v>1025</v>
      </c>
      <c r="D19" s="2">
        <v>71</v>
      </c>
      <c r="E19" s="2">
        <v>0</v>
      </c>
      <c r="F19" s="2">
        <v>0</v>
      </c>
      <c r="G19" s="2">
        <v>1</v>
      </c>
      <c r="H19" s="2">
        <v>113</v>
      </c>
      <c r="I19" s="2">
        <v>1</v>
      </c>
      <c r="J19" s="2">
        <v>20</v>
      </c>
      <c r="K19" s="2" t="s">
        <v>1</v>
      </c>
      <c r="L19" s="2">
        <v>2058</v>
      </c>
      <c r="M19" s="2">
        <v>0</v>
      </c>
      <c r="N19" s="2">
        <v>1209</v>
      </c>
      <c r="O19" s="2" t="s">
        <v>63</v>
      </c>
      <c r="P19" s="2">
        <v>1302</v>
      </c>
      <c r="Q19" s="2">
        <v>0</v>
      </c>
      <c r="R19" s="2">
        <v>1116</v>
      </c>
      <c r="S19" s="2">
        <v>2</v>
      </c>
      <c r="T19" s="2" t="s">
        <v>64</v>
      </c>
      <c r="U19" s="2" t="s">
        <v>65</v>
      </c>
      <c r="V19" s="2" t="s">
        <v>66</v>
      </c>
      <c r="W19" s="2">
        <v>1025</v>
      </c>
      <c r="X19" s="2">
        <v>71</v>
      </c>
      <c r="Y19" s="2">
        <v>0</v>
      </c>
      <c r="Z19" s="2">
        <v>0</v>
      </c>
      <c r="AA19" s="2">
        <v>1</v>
      </c>
      <c r="AB19" s="2">
        <v>20</v>
      </c>
      <c r="AC19" s="2">
        <v>1</v>
      </c>
      <c r="AD19" s="2">
        <v>113</v>
      </c>
      <c r="AE19" s="2" t="s">
        <v>1</v>
      </c>
      <c r="AF19" s="2" t="s">
        <v>63</v>
      </c>
      <c r="AG19" s="2">
        <v>1302</v>
      </c>
      <c r="AH19" s="2">
        <v>0</v>
      </c>
      <c r="AI19" s="2">
        <v>1116</v>
      </c>
      <c r="AJ19" s="2">
        <v>2058</v>
      </c>
      <c r="AK19" s="2">
        <v>0</v>
      </c>
      <c r="AL19" s="2">
        <v>1209</v>
      </c>
      <c r="AM19" s="2">
        <v>2</v>
      </c>
      <c r="AN19" s="2" t="s">
        <v>64</v>
      </c>
      <c r="AO19" s="2" t="s">
        <v>66</v>
      </c>
      <c r="AP19" s="2" t="s">
        <v>65</v>
      </c>
      <c r="AQ19" s="2">
        <v>758264</v>
      </c>
      <c r="AR19" s="2">
        <v>25</v>
      </c>
      <c r="AS19" s="2">
        <f t="shared" si="0"/>
        <v>2.7239590016624016</v>
      </c>
      <c r="AT19" s="2">
        <f t="shared" si="1"/>
        <v>97.276040998337592</v>
      </c>
      <c r="AU19" t="s">
        <v>323</v>
      </c>
      <c r="AV19" t="s">
        <v>324</v>
      </c>
      <c r="AW19" t="s">
        <v>325</v>
      </c>
      <c r="AX19">
        <v>241287</v>
      </c>
      <c r="AY19">
        <v>245586</v>
      </c>
      <c r="AZ19">
        <v>1</v>
      </c>
    </row>
    <row r="20" spans="1:56" x14ac:dyDescent="0.2">
      <c r="A20" s="2">
        <v>4009</v>
      </c>
      <c r="B20" s="2" t="s">
        <v>123</v>
      </c>
      <c r="C20" s="2">
        <v>461</v>
      </c>
      <c r="D20" s="2">
        <v>13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 t="s">
        <v>1</v>
      </c>
      <c r="L20" s="2">
        <v>474</v>
      </c>
      <c r="M20" s="2">
        <v>0</v>
      </c>
      <c r="N20" s="2">
        <v>474</v>
      </c>
      <c r="O20" s="2" t="s">
        <v>124</v>
      </c>
      <c r="P20" s="2">
        <v>474</v>
      </c>
      <c r="Q20" s="2">
        <v>0</v>
      </c>
      <c r="R20" s="2">
        <v>474</v>
      </c>
      <c r="S20" s="2">
        <v>1</v>
      </c>
      <c r="T20" s="2" t="s">
        <v>125</v>
      </c>
      <c r="U20" s="2" t="s">
        <v>4</v>
      </c>
      <c r="V20" s="2" t="s">
        <v>4</v>
      </c>
      <c r="W20" s="2">
        <v>461</v>
      </c>
      <c r="X20" s="2">
        <v>13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 t="s">
        <v>1</v>
      </c>
      <c r="AF20" s="2" t="s">
        <v>124</v>
      </c>
      <c r="AG20" s="2">
        <v>474</v>
      </c>
      <c r="AH20" s="2">
        <v>0</v>
      </c>
      <c r="AI20" s="2">
        <v>474</v>
      </c>
      <c r="AJ20" s="2">
        <v>474</v>
      </c>
      <c r="AK20" s="2">
        <v>0</v>
      </c>
      <c r="AL20" s="2">
        <v>474</v>
      </c>
      <c r="AM20" s="2">
        <v>1</v>
      </c>
      <c r="AN20" s="2" t="s">
        <v>125</v>
      </c>
      <c r="AO20" s="2" t="s">
        <v>4</v>
      </c>
      <c r="AP20" s="2" t="s">
        <v>4</v>
      </c>
      <c r="AQ20" s="2">
        <v>767592</v>
      </c>
      <c r="AR20" s="2">
        <v>25</v>
      </c>
      <c r="AS20" s="2">
        <f t="shared" si="0"/>
        <v>2.7574685571305593</v>
      </c>
      <c r="AT20" s="2">
        <f t="shared" si="1"/>
        <v>97.242531442869435</v>
      </c>
      <c r="AU20" t="s">
        <v>323</v>
      </c>
      <c r="AV20" t="s">
        <v>324</v>
      </c>
      <c r="AW20" t="s">
        <v>325</v>
      </c>
      <c r="AX20">
        <v>252834</v>
      </c>
      <c r="AY20">
        <v>257310</v>
      </c>
      <c r="AZ20">
        <v>1</v>
      </c>
    </row>
    <row r="21" spans="1:56" x14ac:dyDescent="0.2">
      <c r="A21" s="2">
        <v>1123</v>
      </c>
      <c r="B21" s="2" t="s">
        <v>59</v>
      </c>
      <c r="C21" s="2">
        <v>1155</v>
      </c>
      <c r="D21" s="2">
        <v>30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 t="s">
        <v>1</v>
      </c>
      <c r="L21" s="2">
        <v>1185</v>
      </c>
      <c r="M21" s="2">
        <v>0</v>
      </c>
      <c r="N21" s="2">
        <v>1185</v>
      </c>
      <c r="O21" s="2" t="s">
        <v>60</v>
      </c>
      <c r="P21" s="2">
        <v>1185</v>
      </c>
      <c r="Q21" s="2">
        <v>0</v>
      </c>
      <c r="R21" s="2">
        <v>1185</v>
      </c>
      <c r="S21" s="2">
        <v>1</v>
      </c>
      <c r="T21" s="2" t="s">
        <v>61</v>
      </c>
      <c r="U21" s="2" t="s">
        <v>4</v>
      </c>
      <c r="V21" s="2" t="s">
        <v>4</v>
      </c>
      <c r="W21" s="2">
        <v>1155</v>
      </c>
      <c r="X21" s="2">
        <v>30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 t="s">
        <v>1</v>
      </c>
      <c r="AF21" s="2" t="s">
        <v>60</v>
      </c>
      <c r="AG21" s="2">
        <v>1185</v>
      </c>
      <c r="AH21" s="2">
        <v>0</v>
      </c>
      <c r="AI21" s="2">
        <v>1185</v>
      </c>
      <c r="AJ21" s="2">
        <v>1185</v>
      </c>
      <c r="AK21" s="2">
        <v>0</v>
      </c>
      <c r="AL21" s="2">
        <v>1185</v>
      </c>
      <c r="AM21" s="2">
        <v>1</v>
      </c>
      <c r="AN21" s="2" t="s">
        <v>61</v>
      </c>
      <c r="AO21" s="2" t="s">
        <v>4</v>
      </c>
      <c r="AP21" s="2" t="s">
        <v>4</v>
      </c>
      <c r="AQ21" s="2">
        <v>774698</v>
      </c>
      <c r="AR21" s="2">
        <v>25</v>
      </c>
      <c r="AS21" s="2">
        <f t="shared" si="0"/>
        <v>2.7829958835838959</v>
      </c>
      <c r="AT21" s="2">
        <f t="shared" si="1"/>
        <v>97.217004116416106</v>
      </c>
      <c r="AU21" t="s">
        <v>323</v>
      </c>
      <c r="AV21" t="s">
        <v>324</v>
      </c>
      <c r="AW21" t="s">
        <v>325</v>
      </c>
      <c r="AX21">
        <v>257331</v>
      </c>
      <c r="AY21">
        <v>265965</v>
      </c>
      <c r="AZ21">
        <v>1</v>
      </c>
    </row>
    <row r="22" spans="1:56" x14ac:dyDescent="0.2">
      <c r="A22" s="2">
        <v>6601</v>
      </c>
      <c r="B22" s="2" t="s">
        <v>224</v>
      </c>
      <c r="C22" s="2">
        <v>1601</v>
      </c>
      <c r="D22" s="2">
        <v>57</v>
      </c>
      <c r="E22" s="2">
        <v>0</v>
      </c>
      <c r="F22" s="2">
        <v>1</v>
      </c>
      <c r="G22" s="2">
        <v>2</v>
      </c>
      <c r="H22" s="2">
        <v>12</v>
      </c>
      <c r="I22" s="2">
        <v>1</v>
      </c>
      <c r="J22" s="2">
        <v>9</v>
      </c>
      <c r="K22" s="2" t="s">
        <v>1</v>
      </c>
      <c r="L22" s="2">
        <v>1671</v>
      </c>
      <c r="M22" s="2">
        <v>0</v>
      </c>
      <c r="N22" s="2">
        <v>1671</v>
      </c>
      <c r="O22" s="2" t="s">
        <v>225</v>
      </c>
      <c r="P22" s="2">
        <v>1668</v>
      </c>
      <c r="Q22" s="2">
        <v>0</v>
      </c>
      <c r="R22" s="2">
        <v>1668</v>
      </c>
      <c r="S22" s="2">
        <v>4</v>
      </c>
      <c r="T22" s="2" t="s">
        <v>226</v>
      </c>
      <c r="U22" s="2" t="s">
        <v>227</v>
      </c>
      <c r="V22" s="2" t="s">
        <v>228</v>
      </c>
      <c r="W22" s="2">
        <v>1601</v>
      </c>
      <c r="X22" s="2">
        <v>57</v>
      </c>
      <c r="Y22" s="2">
        <v>0</v>
      </c>
      <c r="Z22" s="2">
        <v>1</v>
      </c>
      <c r="AA22" s="2">
        <v>1</v>
      </c>
      <c r="AB22" s="2">
        <v>9</v>
      </c>
      <c r="AC22" s="2">
        <v>2</v>
      </c>
      <c r="AD22" s="2">
        <v>12</v>
      </c>
      <c r="AE22" s="2" t="s">
        <v>1</v>
      </c>
      <c r="AF22" s="2" t="s">
        <v>225</v>
      </c>
      <c r="AG22" s="2">
        <v>1668</v>
      </c>
      <c r="AH22" s="2">
        <v>0</v>
      </c>
      <c r="AI22" s="2">
        <v>1668</v>
      </c>
      <c r="AJ22" s="2">
        <v>1671</v>
      </c>
      <c r="AK22" s="2">
        <v>0</v>
      </c>
      <c r="AL22" s="2">
        <v>1671</v>
      </c>
      <c r="AM22" s="2">
        <v>4</v>
      </c>
      <c r="AN22" s="2" t="s">
        <v>229</v>
      </c>
      <c r="AO22" s="2" t="s">
        <v>230</v>
      </c>
      <c r="AP22" s="2" t="s">
        <v>231</v>
      </c>
      <c r="AQ22" s="2">
        <v>780692</v>
      </c>
      <c r="AR22" s="2">
        <v>25</v>
      </c>
      <c r="AS22" s="2">
        <f t="shared" si="0"/>
        <v>2.8045285031675293</v>
      </c>
      <c r="AT22" s="2">
        <f t="shared" si="1"/>
        <v>97.195471496832468</v>
      </c>
      <c r="AU22" t="s">
        <v>323</v>
      </c>
      <c r="AV22" t="s">
        <v>324</v>
      </c>
      <c r="AW22" t="s">
        <v>325</v>
      </c>
      <c r="AX22">
        <v>263271</v>
      </c>
      <c r="AY22">
        <v>273589</v>
      </c>
      <c r="AZ22">
        <v>-1</v>
      </c>
    </row>
    <row r="23" spans="1:56" ht="17" thickBot="1" x14ac:dyDescent="0.25">
      <c r="A23" s="6">
        <v>7159</v>
      </c>
      <c r="B23" s="6" t="s">
        <v>258</v>
      </c>
      <c r="C23" s="6">
        <v>1208</v>
      </c>
      <c r="D23" s="6">
        <v>46</v>
      </c>
      <c r="E23" s="6">
        <v>0</v>
      </c>
      <c r="F23" s="6">
        <v>0</v>
      </c>
      <c r="G23" s="6">
        <v>0</v>
      </c>
      <c r="H23" s="6">
        <v>0</v>
      </c>
      <c r="I23" s="6">
        <v>1</v>
      </c>
      <c r="J23" s="6">
        <v>76</v>
      </c>
      <c r="K23" s="6" t="s">
        <v>1</v>
      </c>
      <c r="L23" s="6">
        <v>1254</v>
      </c>
      <c r="M23" s="6">
        <v>0</v>
      </c>
      <c r="N23" s="6">
        <v>1254</v>
      </c>
      <c r="O23" s="6" t="s">
        <v>259</v>
      </c>
      <c r="P23" s="6">
        <v>1473</v>
      </c>
      <c r="Q23" s="6">
        <v>0</v>
      </c>
      <c r="R23" s="6">
        <v>1330</v>
      </c>
      <c r="S23" s="6">
        <v>2</v>
      </c>
      <c r="T23" s="6" t="s">
        <v>260</v>
      </c>
      <c r="U23" s="6" t="s">
        <v>261</v>
      </c>
      <c r="V23" s="6" t="s">
        <v>262</v>
      </c>
      <c r="W23" s="6">
        <v>1206</v>
      </c>
      <c r="X23" s="6">
        <v>48</v>
      </c>
      <c r="Y23" s="6">
        <v>0</v>
      </c>
      <c r="Z23" s="6">
        <v>0</v>
      </c>
      <c r="AA23" s="6">
        <v>1</v>
      </c>
      <c r="AB23" s="6">
        <v>76</v>
      </c>
      <c r="AC23" s="6">
        <v>0</v>
      </c>
      <c r="AD23" s="6">
        <v>0</v>
      </c>
      <c r="AE23" s="6" t="s">
        <v>1</v>
      </c>
      <c r="AF23" s="6" t="s">
        <v>259</v>
      </c>
      <c r="AG23" s="6">
        <v>1473</v>
      </c>
      <c r="AH23" s="6">
        <v>0</v>
      </c>
      <c r="AI23" s="6">
        <v>1330</v>
      </c>
      <c r="AJ23" s="6">
        <v>1254</v>
      </c>
      <c r="AK23" s="6">
        <v>0</v>
      </c>
      <c r="AL23" s="6">
        <v>1254</v>
      </c>
      <c r="AM23" s="6">
        <v>2</v>
      </c>
      <c r="AN23" s="6" t="s">
        <v>263</v>
      </c>
      <c r="AO23" s="6" t="s">
        <v>264</v>
      </c>
      <c r="AP23" s="6" t="s">
        <v>265</v>
      </c>
      <c r="AQ23" s="6">
        <v>790258</v>
      </c>
      <c r="AR23" s="6">
        <v>25</v>
      </c>
      <c r="AS23" s="6">
        <f t="shared" si="0"/>
        <v>2.838893040861397</v>
      </c>
      <c r="AT23" s="6">
        <f t="shared" si="1"/>
        <v>97.161106959138607</v>
      </c>
      <c r="AU23" s="7" t="s">
        <v>323</v>
      </c>
      <c r="AV23" s="7" t="s">
        <v>324</v>
      </c>
      <c r="AW23" s="7" t="s">
        <v>325</v>
      </c>
      <c r="AX23" s="7">
        <v>277733</v>
      </c>
      <c r="AY23" s="7">
        <v>288761</v>
      </c>
      <c r="AZ23" s="7">
        <v>1</v>
      </c>
    </row>
    <row r="24" spans="1:56" ht="17" thickTop="1" x14ac:dyDescent="0.2">
      <c r="A24" s="3">
        <v>774</v>
      </c>
      <c r="B24" s="3" t="s">
        <v>32</v>
      </c>
      <c r="C24" s="3">
        <v>2225</v>
      </c>
      <c r="D24" s="3">
        <v>282</v>
      </c>
      <c r="E24" s="3">
        <v>0</v>
      </c>
      <c r="F24" s="3">
        <v>0</v>
      </c>
      <c r="G24" s="3">
        <v>4</v>
      </c>
      <c r="H24" s="3">
        <v>67</v>
      </c>
      <c r="I24" s="3">
        <v>6</v>
      </c>
      <c r="J24" s="3">
        <v>37</v>
      </c>
      <c r="K24" s="3" t="s">
        <v>1</v>
      </c>
      <c r="L24" s="3">
        <v>2574</v>
      </c>
      <c r="M24" s="3">
        <v>0</v>
      </c>
      <c r="N24" s="3">
        <v>2574</v>
      </c>
      <c r="O24" s="3" t="s">
        <v>33</v>
      </c>
      <c r="P24" s="3">
        <v>2553</v>
      </c>
      <c r="Q24" s="3">
        <v>0</v>
      </c>
      <c r="R24" s="3">
        <v>2544</v>
      </c>
      <c r="S24" s="3">
        <v>10</v>
      </c>
      <c r="T24" s="3" t="s">
        <v>34</v>
      </c>
      <c r="U24" s="3" t="s">
        <v>35</v>
      </c>
      <c r="V24" s="3" t="s">
        <v>36</v>
      </c>
      <c r="W24" s="3">
        <v>2222</v>
      </c>
      <c r="X24" s="3">
        <v>282</v>
      </c>
      <c r="Y24" s="3">
        <v>0</v>
      </c>
      <c r="Z24" s="3">
        <v>0</v>
      </c>
      <c r="AA24" s="3">
        <v>6</v>
      </c>
      <c r="AB24" s="3">
        <v>38</v>
      </c>
      <c r="AC24" s="3">
        <v>5</v>
      </c>
      <c r="AD24" s="3">
        <v>68</v>
      </c>
      <c r="AE24" s="3" t="s">
        <v>6</v>
      </c>
      <c r="AF24" s="3" t="s">
        <v>33</v>
      </c>
      <c r="AG24" s="3">
        <v>2553</v>
      </c>
      <c r="AH24" s="3">
        <v>0</v>
      </c>
      <c r="AI24" s="3">
        <v>2542</v>
      </c>
      <c r="AJ24" s="3">
        <v>2574</v>
      </c>
      <c r="AK24" s="3">
        <v>0</v>
      </c>
      <c r="AL24" s="3">
        <v>2572</v>
      </c>
      <c r="AM24" s="3">
        <v>10</v>
      </c>
      <c r="AN24" s="3" t="s">
        <v>37</v>
      </c>
      <c r="AO24" s="3" t="s">
        <v>38</v>
      </c>
      <c r="AP24" s="3" t="s">
        <v>39</v>
      </c>
      <c r="AQ24" s="3">
        <v>1445183</v>
      </c>
      <c r="AR24" s="3">
        <v>25</v>
      </c>
      <c r="AS24" s="3">
        <f t="shared" si="0"/>
        <v>5.1916209155379578</v>
      </c>
      <c r="AT24" s="3">
        <f t="shared" si="1"/>
        <v>94.808379084462047</v>
      </c>
      <c r="AU24" t="s">
        <v>323</v>
      </c>
      <c r="AV24" t="s">
        <v>324</v>
      </c>
      <c r="AW24" t="s">
        <v>326</v>
      </c>
      <c r="AX24">
        <v>281088</v>
      </c>
      <c r="AY24">
        <v>291221</v>
      </c>
      <c r="AZ24">
        <v>-1</v>
      </c>
      <c r="BA24" s="23" t="s">
        <v>347</v>
      </c>
      <c r="BB24" s="22" t="s">
        <v>349</v>
      </c>
      <c r="BC24" s="22" t="s">
        <v>350</v>
      </c>
      <c r="BD24" s="21" t="s">
        <v>359</v>
      </c>
    </row>
    <row r="25" spans="1:56" x14ac:dyDescent="0.2">
      <c r="A25" s="3">
        <v>775</v>
      </c>
      <c r="B25" s="3" t="s">
        <v>40</v>
      </c>
      <c r="C25" s="3">
        <v>836</v>
      </c>
      <c r="D25" s="3">
        <v>36</v>
      </c>
      <c r="E25" s="3">
        <v>0</v>
      </c>
      <c r="F25" s="3">
        <v>0</v>
      </c>
      <c r="G25" s="3">
        <v>2</v>
      </c>
      <c r="H25" s="3">
        <v>33</v>
      </c>
      <c r="I25" s="3">
        <v>2</v>
      </c>
      <c r="J25" s="3">
        <v>15</v>
      </c>
      <c r="K25" s="3" t="s">
        <v>6</v>
      </c>
      <c r="L25" s="3">
        <v>975</v>
      </c>
      <c r="M25" s="3">
        <v>0</v>
      </c>
      <c r="N25" s="3">
        <v>905</v>
      </c>
      <c r="O25" s="3" t="s">
        <v>41</v>
      </c>
      <c r="P25" s="3">
        <v>933</v>
      </c>
      <c r="Q25" s="3">
        <v>0</v>
      </c>
      <c r="R25" s="3">
        <v>887</v>
      </c>
      <c r="S25" s="3">
        <v>5</v>
      </c>
      <c r="T25" s="3" t="s">
        <v>42</v>
      </c>
      <c r="U25" s="3" t="s">
        <v>43</v>
      </c>
      <c r="V25" s="3" t="s">
        <v>44</v>
      </c>
      <c r="W25" s="3">
        <v>805</v>
      </c>
      <c r="X25" s="3">
        <v>61</v>
      </c>
      <c r="Y25" s="3">
        <v>0</v>
      </c>
      <c r="Z25" s="3">
        <v>0</v>
      </c>
      <c r="AA25" s="3">
        <v>2</v>
      </c>
      <c r="AB25" s="3">
        <v>21</v>
      </c>
      <c r="AC25" s="3">
        <v>2</v>
      </c>
      <c r="AD25" s="3">
        <v>39</v>
      </c>
      <c r="AE25" s="3" t="s">
        <v>6</v>
      </c>
      <c r="AF25" s="3" t="s">
        <v>41</v>
      </c>
      <c r="AG25" s="3">
        <v>933</v>
      </c>
      <c r="AH25" s="3">
        <v>0</v>
      </c>
      <c r="AI25" s="3">
        <v>887</v>
      </c>
      <c r="AJ25" s="3">
        <v>975</v>
      </c>
      <c r="AK25" s="3">
        <v>0</v>
      </c>
      <c r="AL25" s="3">
        <v>905</v>
      </c>
      <c r="AM25" s="3">
        <v>4</v>
      </c>
      <c r="AN25" s="3" t="s">
        <v>45</v>
      </c>
      <c r="AO25" s="3" t="s">
        <v>46</v>
      </c>
      <c r="AP25" s="3" t="s">
        <v>47</v>
      </c>
      <c r="AQ25" s="3">
        <v>1463211</v>
      </c>
      <c r="AR25" s="3">
        <v>25</v>
      </c>
      <c r="AS25" s="3">
        <f t="shared" si="0"/>
        <v>5.2563840229543333</v>
      </c>
      <c r="AT25" s="3">
        <f t="shared" si="1"/>
        <v>94.743615977045664</v>
      </c>
      <c r="AU25" t="s">
        <v>323</v>
      </c>
      <c r="AV25" t="s">
        <v>324</v>
      </c>
      <c r="AW25" t="s">
        <v>326</v>
      </c>
      <c r="AX25">
        <v>268631</v>
      </c>
      <c r="AY25">
        <v>273716</v>
      </c>
      <c r="AZ25">
        <v>-1</v>
      </c>
    </row>
    <row r="26" spans="1:56" x14ac:dyDescent="0.2">
      <c r="A26" s="3">
        <v>5542</v>
      </c>
      <c r="B26" s="3" t="s">
        <v>169</v>
      </c>
      <c r="C26" s="3">
        <v>600</v>
      </c>
      <c r="D26" s="3">
        <v>21</v>
      </c>
      <c r="E26" s="3">
        <v>0</v>
      </c>
      <c r="F26" s="3">
        <v>0</v>
      </c>
      <c r="G26" s="3">
        <v>1</v>
      </c>
      <c r="H26" s="3">
        <v>21</v>
      </c>
      <c r="I26" s="3">
        <v>0</v>
      </c>
      <c r="J26" s="3">
        <v>0</v>
      </c>
      <c r="K26" s="3" t="s">
        <v>1</v>
      </c>
      <c r="L26" s="3">
        <v>642</v>
      </c>
      <c r="M26" s="3">
        <v>0</v>
      </c>
      <c r="N26" s="3">
        <v>642</v>
      </c>
      <c r="O26" s="3" t="s">
        <v>170</v>
      </c>
      <c r="P26" s="3">
        <v>621</v>
      </c>
      <c r="Q26" s="3">
        <v>0</v>
      </c>
      <c r="R26" s="3">
        <v>621</v>
      </c>
      <c r="S26" s="3">
        <v>2</v>
      </c>
      <c r="T26" s="3" t="s">
        <v>171</v>
      </c>
      <c r="U26" s="3" t="s">
        <v>172</v>
      </c>
      <c r="V26" s="3" t="s">
        <v>173</v>
      </c>
      <c r="W26" s="3">
        <v>601</v>
      </c>
      <c r="X26" s="3">
        <v>20</v>
      </c>
      <c r="Y26" s="3">
        <v>0</v>
      </c>
      <c r="Z26" s="3">
        <v>0</v>
      </c>
      <c r="AA26" s="3">
        <v>0</v>
      </c>
      <c r="AB26" s="3">
        <v>0</v>
      </c>
      <c r="AC26" s="3">
        <v>1</v>
      </c>
      <c r="AD26" s="3">
        <v>21</v>
      </c>
      <c r="AE26" s="3" t="s">
        <v>1</v>
      </c>
      <c r="AF26" s="3" t="s">
        <v>170</v>
      </c>
      <c r="AG26" s="3">
        <v>621</v>
      </c>
      <c r="AH26" s="3">
        <v>0</v>
      </c>
      <c r="AI26" s="3">
        <v>621</v>
      </c>
      <c r="AJ26" s="3">
        <v>642</v>
      </c>
      <c r="AK26" s="3">
        <v>0</v>
      </c>
      <c r="AL26" s="3">
        <v>642</v>
      </c>
      <c r="AM26" s="3">
        <v>2</v>
      </c>
      <c r="AN26" s="3" t="s">
        <v>174</v>
      </c>
      <c r="AO26" s="3" t="s">
        <v>175</v>
      </c>
      <c r="AP26" s="3" t="s">
        <v>176</v>
      </c>
      <c r="AQ26" s="3">
        <v>1481402</v>
      </c>
      <c r="AR26" s="3">
        <v>25</v>
      </c>
      <c r="AS26" s="3">
        <f t="shared" si="0"/>
        <v>5.3217326854244495</v>
      </c>
      <c r="AT26" s="3">
        <f t="shared" si="1"/>
        <v>94.67826731457555</v>
      </c>
      <c r="AU26" t="s">
        <v>323</v>
      </c>
      <c r="AV26" t="s">
        <v>324</v>
      </c>
      <c r="AW26" t="s">
        <v>326</v>
      </c>
      <c r="AX26">
        <v>248404</v>
      </c>
      <c r="AY26">
        <v>250722</v>
      </c>
      <c r="AZ26">
        <v>1</v>
      </c>
    </row>
    <row r="27" spans="1:56" x14ac:dyDescent="0.2">
      <c r="A27" s="3">
        <v>2906</v>
      </c>
      <c r="B27" s="3" t="s">
        <v>109</v>
      </c>
      <c r="C27" s="3">
        <v>214</v>
      </c>
      <c r="D27" s="3">
        <v>38</v>
      </c>
      <c r="E27" s="3">
        <v>0</v>
      </c>
      <c r="F27" s="3">
        <v>7</v>
      </c>
      <c r="G27" s="3">
        <v>1</v>
      </c>
      <c r="H27" s="3">
        <v>4</v>
      </c>
      <c r="I27" s="3">
        <v>1</v>
      </c>
      <c r="J27" s="3">
        <v>7</v>
      </c>
      <c r="K27" s="3" t="s">
        <v>1</v>
      </c>
      <c r="L27" s="3">
        <v>435</v>
      </c>
      <c r="M27" s="3">
        <v>147</v>
      </c>
      <c r="N27" s="3">
        <v>410</v>
      </c>
      <c r="O27" s="3" t="s">
        <v>110</v>
      </c>
      <c r="P27" s="3">
        <v>381</v>
      </c>
      <c r="Q27" s="3">
        <v>102</v>
      </c>
      <c r="R27" s="3">
        <v>368</v>
      </c>
      <c r="S27" s="3">
        <v>2</v>
      </c>
      <c r="T27" s="3" t="s">
        <v>111</v>
      </c>
      <c r="U27" s="3" t="s">
        <v>112</v>
      </c>
      <c r="V27" s="3" t="s">
        <v>113</v>
      </c>
      <c r="W27" s="3">
        <v>214</v>
      </c>
      <c r="X27" s="3">
        <v>44</v>
      </c>
      <c r="Y27" s="3">
        <v>0</v>
      </c>
      <c r="Z27" s="3">
        <v>0</v>
      </c>
      <c r="AA27" s="3">
        <v>1</v>
      </c>
      <c r="AB27" s="3">
        <v>7</v>
      </c>
      <c r="AC27" s="3">
        <v>1</v>
      </c>
      <c r="AD27" s="3">
        <v>4</v>
      </c>
      <c r="AE27" s="3" t="s">
        <v>1</v>
      </c>
      <c r="AF27" s="3" t="s">
        <v>110</v>
      </c>
      <c r="AG27" s="3">
        <v>381</v>
      </c>
      <c r="AH27" s="3">
        <v>103</v>
      </c>
      <c r="AI27" s="3">
        <v>368</v>
      </c>
      <c r="AJ27" s="3">
        <v>435</v>
      </c>
      <c r="AK27" s="3">
        <v>148</v>
      </c>
      <c r="AL27" s="3">
        <v>410</v>
      </c>
      <c r="AM27" s="3">
        <v>2</v>
      </c>
      <c r="AN27" s="3" t="s">
        <v>114</v>
      </c>
      <c r="AO27" s="3" t="s">
        <v>113</v>
      </c>
      <c r="AP27" s="3" t="s">
        <v>112</v>
      </c>
      <c r="AQ27" s="3">
        <v>1490814</v>
      </c>
      <c r="AR27" s="3">
        <v>25</v>
      </c>
      <c r="AS27" s="3">
        <f t="shared" si="0"/>
        <v>5.355543999325211</v>
      </c>
      <c r="AT27" s="3">
        <f t="shared" si="1"/>
        <v>94.644456000674793</v>
      </c>
      <c r="AU27" t="s">
        <v>323</v>
      </c>
      <c r="AV27" t="s">
        <v>324</v>
      </c>
      <c r="AW27" t="s">
        <v>326</v>
      </c>
      <c r="AX27">
        <v>234372</v>
      </c>
      <c r="AY27">
        <v>234752</v>
      </c>
      <c r="AZ27">
        <v>-1</v>
      </c>
    </row>
    <row r="28" spans="1:56" x14ac:dyDescent="0.2">
      <c r="A28" s="3">
        <v>782</v>
      </c>
      <c r="B28" s="3" t="s">
        <v>48</v>
      </c>
      <c r="C28" s="3">
        <v>685</v>
      </c>
      <c r="D28" s="3">
        <v>20</v>
      </c>
      <c r="E28" s="3">
        <v>0</v>
      </c>
      <c r="F28" s="3">
        <v>0</v>
      </c>
      <c r="G28" s="3">
        <v>0</v>
      </c>
      <c r="H28" s="3">
        <v>0</v>
      </c>
      <c r="I28" s="3">
        <v>1</v>
      </c>
      <c r="J28" s="3">
        <v>9</v>
      </c>
      <c r="K28" s="3" t="s">
        <v>1</v>
      </c>
      <c r="L28" s="3">
        <v>708</v>
      </c>
      <c r="M28" s="3">
        <v>0</v>
      </c>
      <c r="N28" s="3">
        <v>705</v>
      </c>
      <c r="O28" s="3" t="s">
        <v>49</v>
      </c>
      <c r="P28" s="3">
        <v>1860</v>
      </c>
      <c r="Q28" s="3">
        <v>0</v>
      </c>
      <c r="R28" s="3">
        <v>714</v>
      </c>
      <c r="S28" s="3">
        <v>2</v>
      </c>
      <c r="T28" s="3" t="s">
        <v>50</v>
      </c>
      <c r="U28" s="3" t="s">
        <v>51</v>
      </c>
      <c r="V28" s="3" t="s">
        <v>52</v>
      </c>
      <c r="W28" s="3">
        <v>684</v>
      </c>
      <c r="X28" s="3">
        <v>21</v>
      </c>
      <c r="Y28" s="3">
        <v>0</v>
      </c>
      <c r="Z28" s="3">
        <v>0</v>
      </c>
      <c r="AA28" s="3">
        <v>1</v>
      </c>
      <c r="AB28" s="3">
        <v>9</v>
      </c>
      <c r="AC28" s="3">
        <v>0</v>
      </c>
      <c r="AD28" s="3">
        <v>0</v>
      </c>
      <c r="AE28" s="3" t="s">
        <v>6</v>
      </c>
      <c r="AF28" s="3" t="s">
        <v>49</v>
      </c>
      <c r="AG28" s="3">
        <v>1860</v>
      </c>
      <c r="AH28" s="3">
        <v>0</v>
      </c>
      <c r="AI28" s="3">
        <v>714</v>
      </c>
      <c r="AJ28" s="3">
        <v>708</v>
      </c>
      <c r="AK28" s="3">
        <v>0</v>
      </c>
      <c r="AL28" s="3">
        <v>705</v>
      </c>
      <c r="AM28" s="3">
        <v>2</v>
      </c>
      <c r="AN28" s="3" t="s">
        <v>53</v>
      </c>
      <c r="AO28" s="3" t="s">
        <v>54</v>
      </c>
      <c r="AP28" s="3" t="s">
        <v>55</v>
      </c>
      <c r="AQ28" s="3">
        <v>1511043</v>
      </c>
      <c r="AR28" s="3">
        <v>25</v>
      </c>
      <c r="AS28" s="3">
        <f t="shared" si="0"/>
        <v>5.4282138961482547</v>
      </c>
      <c r="AT28" s="3">
        <f t="shared" si="1"/>
        <v>94.57178610385175</v>
      </c>
      <c r="AU28" t="s">
        <v>323</v>
      </c>
      <c r="AV28" t="s">
        <v>324</v>
      </c>
      <c r="AW28" t="s">
        <v>326</v>
      </c>
      <c r="AX28">
        <v>207910</v>
      </c>
      <c r="AY28">
        <v>217066</v>
      </c>
      <c r="AZ28">
        <v>1</v>
      </c>
    </row>
    <row r="29" spans="1:56" x14ac:dyDescent="0.2">
      <c r="A29" s="3">
        <v>4832</v>
      </c>
      <c r="B29" s="3" t="s">
        <v>150</v>
      </c>
      <c r="C29" s="3">
        <v>877</v>
      </c>
      <c r="D29" s="3">
        <v>58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 t="s">
        <v>1</v>
      </c>
      <c r="L29" s="3">
        <v>1641</v>
      </c>
      <c r="M29" s="3">
        <v>706</v>
      </c>
      <c r="N29" s="3">
        <v>1641</v>
      </c>
      <c r="O29" s="3" t="s">
        <v>151</v>
      </c>
      <c r="P29" s="3">
        <v>981</v>
      </c>
      <c r="Q29" s="3">
        <v>46</v>
      </c>
      <c r="R29" s="3">
        <v>981</v>
      </c>
      <c r="S29" s="3">
        <v>1</v>
      </c>
      <c r="T29" s="3" t="s">
        <v>152</v>
      </c>
      <c r="U29" s="3" t="s">
        <v>4</v>
      </c>
      <c r="V29" s="3" t="s">
        <v>4</v>
      </c>
      <c r="W29" s="3">
        <v>877</v>
      </c>
      <c r="X29" s="3">
        <v>58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 t="s">
        <v>1</v>
      </c>
      <c r="AF29" s="3" t="s">
        <v>151</v>
      </c>
      <c r="AG29" s="3">
        <v>981</v>
      </c>
      <c r="AH29" s="3">
        <v>46</v>
      </c>
      <c r="AI29" s="3">
        <v>981</v>
      </c>
      <c r="AJ29" s="3">
        <v>1641</v>
      </c>
      <c r="AK29" s="3">
        <v>706</v>
      </c>
      <c r="AL29" s="3">
        <v>1641</v>
      </c>
      <c r="AM29" s="3">
        <v>1</v>
      </c>
      <c r="AN29" s="3" t="s">
        <v>152</v>
      </c>
      <c r="AO29" s="3" t="s">
        <v>4</v>
      </c>
      <c r="AP29" s="3" t="s">
        <v>4</v>
      </c>
      <c r="AQ29" s="3">
        <v>1517053</v>
      </c>
      <c r="AR29" s="3">
        <v>25</v>
      </c>
      <c r="AS29" s="3">
        <f t="shared" si="0"/>
        <v>5.4498039935285751</v>
      </c>
      <c r="AT29" s="3">
        <f t="shared" si="1"/>
        <v>94.550196006471424</v>
      </c>
      <c r="AU29" t="s">
        <v>323</v>
      </c>
      <c r="AV29" t="s">
        <v>324</v>
      </c>
      <c r="AW29" t="s">
        <v>326</v>
      </c>
      <c r="AX29">
        <v>197074</v>
      </c>
      <c r="AY29">
        <v>215060</v>
      </c>
      <c r="AZ29">
        <v>-1</v>
      </c>
    </row>
    <row r="30" spans="1:56" x14ac:dyDescent="0.2">
      <c r="A30" s="3">
        <v>7003</v>
      </c>
      <c r="B30" s="3" t="s">
        <v>254</v>
      </c>
      <c r="C30" s="3">
        <v>228</v>
      </c>
      <c r="D30" s="3">
        <v>8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 t="s">
        <v>6</v>
      </c>
      <c r="L30" s="3">
        <v>300</v>
      </c>
      <c r="M30" s="3">
        <v>0</v>
      </c>
      <c r="N30" s="3">
        <v>236</v>
      </c>
      <c r="O30" s="3" t="s">
        <v>255</v>
      </c>
      <c r="P30" s="3">
        <v>1488</v>
      </c>
      <c r="Q30" s="3">
        <v>75</v>
      </c>
      <c r="R30" s="3">
        <v>311</v>
      </c>
      <c r="S30" s="3">
        <v>1</v>
      </c>
      <c r="T30" s="3" t="s">
        <v>256</v>
      </c>
      <c r="U30" s="3" t="s">
        <v>4</v>
      </c>
      <c r="V30" s="3" t="s">
        <v>257</v>
      </c>
      <c r="W30" s="3">
        <v>228</v>
      </c>
      <c r="X30" s="3">
        <v>8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 t="s">
        <v>6</v>
      </c>
      <c r="AF30" s="3" t="s">
        <v>255</v>
      </c>
      <c r="AG30" s="3">
        <v>1488</v>
      </c>
      <c r="AH30" s="3">
        <v>75</v>
      </c>
      <c r="AI30" s="3">
        <v>311</v>
      </c>
      <c r="AJ30" s="3">
        <v>300</v>
      </c>
      <c r="AK30" s="3">
        <v>0</v>
      </c>
      <c r="AL30" s="3">
        <v>236</v>
      </c>
      <c r="AM30" s="3">
        <v>1</v>
      </c>
      <c r="AN30" s="3" t="s">
        <v>256</v>
      </c>
      <c r="AO30" s="3" t="s">
        <v>257</v>
      </c>
      <c r="AP30" s="3" t="s">
        <v>4</v>
      </c>
      <c r="AQ30" s="3">
        <v>1529269</v>
      </c>
      <c r="AR30" s="3">
        <v>25</v>
      </c>
      <c r="AS30" s="3">
        <f t="shared" si="0"/>
        <v>5.4936882912986231</v>
      </c>
      <c r="AT30" s="3">
        <f t="shared" si="1"/>
        <v>94.506311708701375</v>
      </c>
      <c r="AU30" t="s">
        <v>323</v>
      </c>
      <c r="AV30" t="s">
        <v>324</v>
      </c>
      <c r="AW30" t="s">
        <v>326</v>
      </c>
      <c r="AX30">
        <v>183880</v>
      </c>
      <c r="AY30">
        <v>185807</v>
      </c>
      <c r="AZ30">
        <v>-1</v>
      </c>
    </row>
    <row r="31" spans="1:56" x14ac:dyDescent="0.2">
      <c r="A31" s="3">
        <v>783</v>
      </c>
      <c r="B31" s="3" t="s">
        <v>56</v>
      </c>
      <c r="C31" s="3">
        <v>778</v>
      </c>
      <c r="D31" s="3">
        <v>20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 t="s">
        <v>1</v>
      </c>
      <c r="L31" s="3">
        <v>798</v>
      </c>
      <c r="M31" s="3">
        <v>0</v>
      </c>
      <c r="N31" s="3">
        <v>798</v>
      </c>
      <c r="O31" s="3" t="s">
        <v>57</v>
      </c>
      <c r="P31" s="3">
        <v>798</v>
      </c>
      <c r="Q31" s="3">
        <v>0</v>
      </c>
      <c r="R31" s="3">
        <v>798</v>
      </c>
      <c r="S31" s="3">
        <v>1</v>
      </c>
      <c r="T31" s="3" t="s">
        <v>58</v>
      </c>
      <c r="U31" s="3" t="s">
        <v>4</v>
      </c>
      <c r="V31" s="3" t="s">
        <v>4</v>
      </c>
      <c r="W31" s="3">
        <v>778</v>
      </c>
      <c r="X31" s="3">
        <v>20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 t="s">
        <v>1</v>
      </c>
      <c r="AF31" s="3" t="s">
        <v>57</v>
      </c>
      <c r="AG31" s="3">
        <v>798</v>
      </c>
      <c r="AH31" s="3">
        <v>0</v>
      </c>
      <c r="AI31" s="3">
        <v>798</v>
      </c>
      <c r="AJ31" s="3">
        <v>798</v>
      </c>
      <c r="AK31" s="3">
        <v>0</v>
      </c>
      <c r="AL31" s="3">
        <v>798</v>
      </c>
      <c r="AM31" s="3">
        <v>1</v>
      </c>
      <c r="AN31" s="3" t="s">
        <v>58</v>
      </c>
      <c r="AO31" s="3" t="s">
        <v>4</v>
      </c>
      <c r="AP31" s="3" t="s">
        <v>4</v>
      </c>
      <c r="AQ31" s="3">
        <v>1534244</v>
      </c>
      <c r="AR31" s="3">
        <v>25</v>
      </c>
      <c r="AS31" s="3">
        <f t="shared" si="0"/>
        <v>5.5115602937057933</v>
      </c>
      <c r="AT31" s="3">
        <f t="shared" si="1"/>
        <v>94.488439706294201</v>
      </c>
      <c r="AU31" t="s">
        <v>323</v>
      </c>
      <c r="AV31" t="s">
        <v>324</v>
      </c>
      <c r="AW31" t="s">
        <v>326</v>
      </c>
      <c r="AX31">
        <v>171863</v>
      </c>
      <c r="AY31">
        <v>178439</v>
      </c>
      <c r="AZ31">
        <v>-1</v>
      </c>
    </row>
    <row r="32" spans="1:56" x14ac:dyDescent="0.2">
      <c r="A32" s="3">
        <v>4236</v>
      </c>
      <c r="B32" s="3" t="s">
        <v>134</v>
      </c>
      <c r="C32" s="3">
        <v>854</v>
      </c>
      <c r="D32" s="3">
        <v>28</v>
      </c>
      <c r="E32" s="3">
        <v>0</v>
      </c>
      <c r="F32" s="3">
        <v>0</v>
      </c>
      <c r="G32" s="3">
        <v>1</v>
      </c>
      <c r="H32" s="3">
        <v>1</v>
      </c>
      <c r="I32" s="3">
        <v>1</v>
      </c>
      <c r="J32" s="3">
        <v>21</v>
      </c>
      <c r="K32" s="3" t="s">
        <v>6</v>
      </c>
      <c r="L32" s="3">
        <v>888</v>
      </c>
      <c r="M32" s="3">
        <v>0</v>
      </c>
      <c r="N32" s="3">
        <v>883</v>
      </c>
      <c r="O32" s="3" t="s">
        <v>135</v>
      </c>
      <c r="P32" s="3">
        <v>909</v>
      </c>
      <c r="Q32" s="3">
        <v>0</v>
      </c>
      <c r="R32" s="3">
        <v>903</v>
      </c>
      <c r="S32" s="3">
        <v>3</v>
      </c>
      <c r="T32" s="3" t="s">
        <v>136</v>
      </c>
      <c r="U32" s="3" t="s">
        <v>137</v>
      </c>
      <c r="V32" s="3" t="s">
        <v>138</v>
      </c>
      <c r="W32" s="3">
        <v>854</v>
      </c>
      <c r="X32" s="3">
        <v>27</v>
      </c>
      <c r="Y32" s="3">
        <v>0</v>
      </c>
      <c r="Z32" s="3">
        <v>0</v>
      </c>
      <c r="AA32" s="3">
        <v>1</v>
      </c>
      <c r="AB32" s="3">
        <v>21</v>
      </c>
      <c r="AC32" s="3">
        <v>1</v>
      </c>
      <c r="AD32" s="3">
        <v>1</v>
      </c>
      <c r="AE32" s="3" t="s">
        <v>1</v>
      </c>
      <c r="AF32" s="3" t="s">
        <v>135</v>
      </c>
      <c r="AG32" s="3">
        <v>909</v>
      </c>
      <c r="AH32" s="3">
        <v>0</v>
      </c>
      <c r="AI32" s="3">
        <v>902</v>
      </c>
      <c r="AJ32" s="3">
        <v>888</v>
      </c>
      <c r="AK32" s="3">
        <v>0</v>
      </c>
      <c r="AL32" s="3">
        <v>882</v>
      </c>
      <c r="AM32" s="3">
        <v>3</v>
      </c>
      <c r="AN32" s="3" t="s">
        <v>139</v>
      </c>
      <c r="AO32" s="3" t="s">
        <v>140</v>
      </c>
      <c r="AP32" s="3" t="s">
        <v>141</v>
      </c>
      <c r="AQ32" s="3">
        <v>1534244</v>
      </c>
      <c r="AR32" s="3">
        <v>25</v>
      </c>
      <c r="AS32" s="3">
        <f t="shared" si="0"/>
        <v>5.5115602937057933</v>
      </c>
      <c r="AT32" s="3">
        <f t="shared" si="1"/>
        <v>94.488439706294201</v>
      </c>
      <c r="AU32" t="s">
        <v>323</v>
      </c>
      <c r="AV32" t="s">
        <v>324</v>
      </c>
      <c r="AW32" t="s">
        <v>326</v>
      </c>
      <c r="AX32">
        <v>165630</v>
      </c>
      <c r="AY32">
        <v>178439</v>
      </c>
      <c r="AZ32">
        <v>-1</v>
      </c>
    </row>
    <row r="33" spans="1:57" x14ac:dyDescent="0.2">
      <c r="A33" s="3">
        <v>2016</v>
      </c>
      <c r="B33" s="3" t="s">
        <v>101</v>
      </c>
      <c r="C33" s="3">
        <v>400</v>
      </c>
      <c r="D33" s="3">
        <v>46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 t="s">
        <v>1</v>
      </c>
      <c r="L33" s="3">
        <v>459</v>
      </c>
      <c r="M33" s="3">
        <v>13</v>
      </c>
      <c r="N33" s="3">
        <v>459</v>
      </c>
      <c r="O33" s="3" t="s">
        <v>102</v>
      </c>
      <c r="P33" s="3">
        <v>450</v>
      </c>
      <c r="Q33" s="3">
        <v>4</v>
      </c>
      <c r="R33" s="3">
        <v>450</v>
      </c>
      <c r="S33" s="3">
        <v>1</v>
      </c>
      <c r="T33" s="3" t="s">
        <v>103</v>
      </c>
      <c r="U33" s="3" t="s">
        <v>4</v>
      </c>
      <c r="V33" s="3" t="s">
        <v>4</v>
      </c>
      <c r="W33" s="3">
        <v>400</v>
      </c>
      <c r="X33" s="3">
        <v>46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 t="s">
        <v>1</v>
      </c>
      <c r="AF33" s="3" t="s">
        <v>102</v>
      </c>
      <c r="AG33" s="3">
        <v>450</v>
      </c>
      <c r="AH33" s="3">
        <v>4</v>
      </c>
      <c r="AI33" s="3">
        <v>450</v>
      </c>
      <c r="AJ33" s="3">
        <v>459</v>
      </c>
      <c r="AK33" s="3">
        <v>13</v>
      </c>
      <c r="AL33" s="3">
        <v>459</v>
      </c>
      <c r="AM33" s="3">
        <v>1</v>
      </c>
      <c r="AN33" s="3" t="s">
        <v>103</v>
      </c>
      <c r="AO33" s="3" t="s">
        <v>4</v>
      </c>
      <c r="AP33" s="3" t="s">
        <v>4</v>
      </c>
      <c r="AQ33" s="3">
        <v>1545968</v>
      </c>
      <c r="AR33" s="3">
        <v>25</v>
      </c>
      <c r="AS33" s="3">
        <f t="shared" si="0"/>
        <v>5.5536771492277355</v>
      </c>
      <c r="AT33" s="3">
        <f t="shared" si="1"/>
        <v>94.446322850772262</v>
      </c>
      <c r="AU33" t="s">
        <v>323</v>
      </c>
      <c r="AV33" t="s">
        <v>324</v>
      </c>
      <c r="AW33" t="s">
        <v>326</v>
      </c>
      <c r="AX33">
        <v>160482</v>
      </c>
      <c r="AY33">
        <v>166998</v>
      </c>
      <c r="AZ33">
        <v>1</v>
      </c>
    </row>
    <row r="34" spans="1:57" x14ac:dyDescent="0.2">
      <c r="A34" s="3">
        <v>6856</v>
      </c>
      <c r="B34" s="3" t="s">
        <v>248</v>
      </c>
      <c r="C34" s="3">
        <v>386</v>
      </c>
      <c r="D34" s="3">
        <v>54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 t="s">
        <v>1</v>
      </c>
      <c r="L34" s="3">
        <v>441</v>
      </c>
      <c r="M34" s="3">
        <v>1</v>
      </c>
      <c r="N34" s="3">
        <v>441</v>
      </c>
      <c r="O34" s="3" t="s">
        <v>249</v>
      </c>
      <c r="P34" s="3">
        <v>444</v>
      </c>
      <c r="Q34" s="3">
        <v>4</v>
      </c>
      <c r="R34" s="3">
        <v>444</v>
      </c>
      <c r="S34" s="3">
        <v>1</v>
      </c>
      <c r="T34" s="3" t="s">
        <v>250</v>
      </c>
      <c r="U34" s="3" t="s">
        <v>4</v>
      </c>
      <c r="V34" s="3" t="s">
        <v>4</v>
      </c>
      <c r="W34" s="3">
        <v>386</v>
      </c>
      <c r="X34" s="3">
        <v>54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 t="s">
        <v>1</v>
      </c>
      <c r="AF34" s="3" t="s">
        <v>249</v>
      </c>
      <c r="AG34" s="3">
        <v>444</v>
      </c>
      <c r="AH34" s="3">
        <v>4</v>
      </c>
      <c r="AI34" s="3">
        <v>444</v>
      </c>
      <c r="AJ34" s="3">
        <v>441</v>
      </c>
      <c r="AK34" s="3">
        <v>1</v>
      </c>
      <c r="AL34" s="3">
        <v>441</v>
      </c>
      <c r="AM34" s="3">
        <v>1</v>
      </c>
      <c r="AN34" s="3" t="s">
        <v>250</v>
      </c>
      <c r="AO34" s="3" t="s">
        <v>4</v>
      </c>
      <c r="AP34" s="3" t="s">
        <v>4</v>
      </c>
      <c r="AQ34" s="3">
        <v>1550938</v>
      </c>
      <c r="AR34" s="3">
        <v>25</v>
      </c>
      <c r="AS34" s="3">
        <f t="shared" si="0"/>
        <v>5.5715311898234416</v>
      </c>
      <c r="AT34" s="3">
        <f t="shared" si="1"/>
        <v>94.428468810176554</v>
      </c>
      <c r="AU34" t="s">
        <v>323</v>
      </c>
      <c r="AV34" t="s">
        <v>324</v>
      </c>
      <c r="AW34" t="s">
        <v>326</v>
      </c>
      <c r="AX34">
        <v>227386</v>
      </c>
      <c r="AY34">
        <v>231222</v>
      </c>
      <c r="AZ34">
        <v>-1</v>
      </c>
    </row>
    <row r="35" spans="1:57" ht="17" thickBot="1" x14ac:dyDescent="0.25">
      <c r="A35" s="8">
        <v>5211</v>
      </c>
      <c r="B35" s="8" t="s">
        <v>153</v>
      </c>
      <c r="C35" s="8">
        <v>1657</v>
      </c>
      <c r="D35" s="8">
        <v>65</v>
      </c>
      <c r="E35" s="8">
        <v>0</v>
      </c>
      <c r="F35" s="8">
        <v>1</v>
      </c>
      <c r="G35" s="8">
        <v>2</v>
      </c>
      <c r="H35" s="8">
        <v>418</v>
      </c>
      <c r="I35" s="8">
        <v>3</v>
      </c>
      <c r="J35" s="8">
        <v>318</v>
      </c>
      <c r="K35" s="8" t="s">
        <v>6</v>
      </c>
      <c r="L35" s="8">
        <v>4500</v>
      </c>
      <c r="M35" s="8">
        <v>1107</v>
      </c>
      <c r="N35" s="8">
        <v>3248</v>
      </c>
      <c r="O35" s="8" t="s">
        <v>154</v>
      </c>
      <c r="P35" s="8">
        <v>2283</v>
      </c>
      <c r="Q35" s="8">
        <v>6</v>
      </c>
      <c r="R35" s="8">
        <v>2047</v>
      </c>
      <c r="S35" s="8">
        <v>4</v>
      </c>
      <c r="T35" s="8" t="s">
        <v>155</v>
      </c>
      <c r="U35" s="8" t="s">
        <v>156</v>
      </c>
      <c r="V35" s="8" t="s">
        <v>157</v>
      </c>
      <c r="W35" s="8">
        <v>1657</v>
      </c>
      <c r="X35" s="8">
        <v>66</v>
      </c>
      <c r="Y35" s="8">
        <v>0</v>
      </c>
      <c r="Z35" s="8">
        <v>0</v>
      </c>
      <c r="AA35" s="8">
        <v>3</v>
      </c>
      <c r="AB35" s="8">
        <v>318</v>
      </c>
      <c r="AC35" s="8">
        <v>2</v>
      </c>
      <c r="AD35" s="8">
        <v>418</v>
      </c>
      <c r="AE35" s="8" t="s">
        <v>6</v>
      </c>
      <c r="AF35" s="8" t="s">
        <v>154</v>
      </c>
      <c r="AG35" s="8">
        <v>2283</v>
      </c>
      <c r="AH35" s="8">
        <v>6</v>
      </c>
      <c r="AI35" s="8">
        <v>2047</v>
      </c>
      <c r="AJ35" s="8">
        <v>4500</v>
      </c>
      <c r="AK35" s="8">
        <v>1107</v>
      </c>
      <c r="AL35" s="8">
        <v>3248</v>
      </c>
      <c r="AM35" s="8">
        <v>4</v>
      </c>
      <c r="AN35" s="8" t="s">
        <v>158</v>
      </c>
      <c r="AO35" s="8" t="s">
        <v>159</v>
      </c>
      <c r="AP35" s="8" t="s">
        <v>160</v>
      </c>
      <c r="AQ35" s="8">
        <v>1591002</v>
      </c>
      <c r="AR35" s="8">
        <v>25</v>
      </c>
      <c r="AS35" s="8">
        <f t="shared" si="0"/>
        <v>5.7154555927261272</v>
      </c>
      <c r="AT35" s="8">
        <f t="shared" si="1"/>
        <v>94.28454440727387</v>
      </c>
      <c r="AU35" s="7" t="s">
        <v>323</v>
      </c>
      <c r="AV35" s="7" t="s">
        <v>324</v>
      </c>
      <c r="AW35" s="7" t="s">
        <v>326</v>
      </c>
      <c r="AX35" s="7">
        <v>1580</v>
      </c>
      <c r="AY35" s="7">
        <v>59585</v>
      </c>
      <c r="AZ35" s="7">
        <v>-1</v>
      </c>
    </row>
    <row r="36" spans="1:57" ht="18" thickTop="1" thickBot="1" x14ac:dyDescent="0.25">
      <c r="A36" s="10">
        <v>600</v>
      </c>
      <c r="B36" s="10" t="s">
        <v>19</v>
      </c>
      <c r="C36" s="10">
        <v>2979</v>
      </c>
      <c r="D36" s="10">
        <v>184</v>
      </c>
      <c r="E36" s="10">
        <v>0</v>
      </c>
      <c r="F36" s="10">
        <v>3</v>
      </c>
      <c r="G36" s="10">
        <v>0</v>
      </c>
      <c r="H36" s="10">
        <v>0</v>
      </c>
      <c r="I36" s="10">
        <v>0</v>
      </c>
      <c r="J36" s="10">
        <v>0</v>
      </c>
      <c r="K36" s="10" t="s">
        <v>1</v>
      </c>
      <c r="L36" s="10">
        <v>3762</v>
      </c>
      <c r="M36" s="10">
        <v>237</v>
      </c>
      <c r="N36" s="10">
        <v>3403</v>
      </c>
      <c r="O36" s="10" t="s">
        <v>20</v>
      </c>
      <c r="P36" s="10">
        <v>3186</v>
      </c>
      <c r="Q36" s="10">
        <v>0</v>
      </c>
      <c r="R36" s="10">
        <v>3166</v>
      </c>
      <c r="S36" s="10">
        <v>1</v>
      </c>
      <c r="T36" s="10" t="s">
        <v>21</v>
      </c>
      <c r="U36" s="10" t="s">
        <v>22</v>
      </c>
      <c r="V36" s="10" t="s">
        <v>23</v>
      </c>
      <c r="W36" s="10">
        <v>2979</v>
      </c>
      <c r="X36" s="10">
        <v>187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 t="s">
        <v>1</v>
      </c>
      <c r="AF36" s="10" t="s">
        <v>20</v>
      </c>
      <c r="AG36" s="10">
        <v>3186</v>
      </c>
      <c r="AH36" s="10">
        <v>0</v>
      </c>
      <c r="AI36" s="10">
        <v>3166</v>
      </c>
      <c r="AJ36" s="10">
        <v>3762</v>
      </c>
      <c r="AK36" s="10">
        <v>237</v>
      </c>
      <c r="AL36" s="10">
        <v>3403</v>
      </c>
      <c r="AM36" s="10">
        <v>1</v>
      </c>
      <c r="AN36" s="10" t="s">
        <v>21</v>
      </c>
      <c r="AO36" s="10" t="s">
        <v>23</v>
      </c>
      <c r="AP36" s="10" t="s">
        <v>22</v>
      </c>
      <c r="AQ36" s="10">
        <v>1813516</v>
      </c>
      <c r="AR36" s="10">
        <v>25</v>
      </c>
      <c r="AS36" s="10">
        <f t="shared" si="0"/>
        <v>6.5148064959681475</v>
      </c>
      <c r="AT36" s="10">
        <f t="shared" si="1"/>
        <v>93.485193504031855</v>
      </c>
      <c r="AU36" s="11" t="s">
        <v>323</v>
      </c>
      <c r="AV36" s="11" t="s">
        <v>324</v>
      </c>
      <c r="AW36" s="11" t="s">
        <v>327</v>
      </c>
      <c r="AX36" s="11">
        <v>46775</v>
      </c>
      <c r="AY36" s="11">
        <v>65772</v>
      </c>
      <c r="AZ36" s="11">
        <v>-1</v>
      </c>
      <c r="BA36" s="23" t="s">
        <v>360</v>
      </c>
      <c r="BB36" s="22" t="s">
        <v>358</v>
      </c>
      <c r="BC36" t="s">
        <v>361</v>
      </c>
    </row>
    <row r="37" spans="1:57" ht="18" thickTop="1" thickBot="1" x14ac:dyDescent="0.25">
      <c r="A37" s="9">
        <v>746</v>
      </c>
      <c r="B37" s="9" t="s">
        <v>24</v>
      </c>
      <c r="C37" s="9">
        <v>1459</v>
      </c>
      <c r="D37" s="9">
        <v>54</v>
      </c>
      <c r="E37" s="9">
        <v>0</v>
      </c>
      <c r="F37" s="9">
        <v>0</v>
      </c>
      <c r="G37" s="9">
        <v>2</v>
      </c>
      <c r="H37" s="9">
        <v>125</v>
      </c>
      <c r="I37" s="9">
        <v>5</v>
      </c>
      <c r="J37" s="9">
        <v>185</v>
      </c>
      <c r="K37" s="9" t="s">
        <v>6</v>
      </c>
      <c r="L37" s="9">
        <v>2010</v>
      </c>
      <c r="M37" s="9">
        <v>372</v>
      </c>
      <c r="N37" s="9">
        <v>2010</v>
      </c>
      <c r="O37" s="9" t="s">
        <v>25</v>
      </c>
      <c r="P37" s="9">
        <v>1698</v>
      </c>
      <c r="Q37" s="9">
        <v>0</v>
      </c>
      <c r="R37" s="9">
        <v>1698</v>
      </c>
      <c r="S37" s="9">
        <v>6</v>
      </c>
      <c r="T37" s="9" t="s">
        <v>26</v>
      </c>
      <c r="U37" s="9" t="s">
        <v>27</v>
      </c>
      <c r="V37" s="9" t="s">
        <v>28</v>
      </c>
      <c r="W37" s="9">
        <v>1450</v>
      </c>
      <c r="X37" s="9">
        <v>63</v>
      </c>
      <c r="Y37" s="9">
        <v>0</v>
      </c>
      <c r="Z37" s="9">
        <v>0</v>
      </c>
      <c r="AA37" s="9">
        <v>5</v>
      </c>
      <c r="AB37" s="9">
        <v>185</v>
      </c>
      <c r="AC37" s="9">
        <v>2</v>
      </c>
      <c r="AD37" s="9">
        <v>125</v>
      </c>
      <c r="AE37" s="9" t="s">
        <v>6</v>
      </c>
      <c r="AF37" s="9" t="s">
        <v>25</v>
      </c>
      <c r="AG37" s="9">
        <v>1698</v>
      </c>
      <c r="AH37" s="9">
        <v>0</v>
      </c>
      <c r="AI37" s="9">
        <v>1698</v>
      </c>
      <c r="AJ37" s="9">
        <v>2010</v>
      </c>
      <c r="AK37" s="9">
        <v>372</v>
      </c>
      <c r="AL37" s="9">
        <v>2010</v>
      </c>
      <c r="AM37" s="9">
        <v>6</v>
      </c>
      <c r="AN37" s="9" t="s">
        <v>29</v>
      </c>
      <c r="AO37" s="9" t="s">
        <v>30</v>
      </c>
      <c r="AP37" s="9" t="s">
        <v>31</v>
      </c>
      <c r="AQ37" s="9">
        <v>1899911</v>
      </c>
      <c r="AR37" s="9">
        <v>25</v>
      </c>
      <c r="AS37" s="9">
        <f t="shared" si="0"/>
        <v>6.8251686362631157</v>
      </c>
      <c r="AT37" s="9">
        <f t="shared" si="1"/>
        <v>93.174831363736885</v>
      </c>
      <c r="AU37" s="7" t="s">
        <v>323</v>
      </c>
      <c r="AV37" s="7" t="s">
        <v>324</v>
      </c>
      <c r="AW37" s="7" t="s">
        <v>328</v>
      </c>
      <c r="AX37" s="7">
        <v>120313</v>
      </c>
      <c r="AY37" s="7">
        <v>193014</v>
      </c>
      <c r="AZ37" s="7">
        <v>-1</v>
      </c>
      <c r="BA37" s="23" t="s">
        <v>363</v>
      </c>
      <c r="BB37" s="22" t="s">
        <v>362</v>
      </c>
      <c r="BC37" s="1" t="s">
        <v>4746</v>
      </c>
      <c r="BD37" t="s">
        <v>4745</v>
      </c>
    </row>
    <row r="38" spans="1:57" ht="18" thickTop="1" thickBot="1" x14ac:dyDescent="0.25">
      <c r="A38" s="12">
        <v>6348</v>
      </c>
      <c r="B38" s="12" t="s">
        <v>185</v>
      </c>
      <c r="C38" s="12">
        <v>1260</v>
      </c>
      <c r="D38" s="12">
        <v>102</v>
      </c>
      <c r="E38" s="12">
        <v>0</v>
      </c>
      <c r="F38" s="12">
        <v>9</v>
      </c>
      <c r="G38" s="12">
        <v>2</v>
      </c>
      <c r="H38" s="12">
        <v>14</v>
      </c>
      <c r="I38" s="12">
        <v>1</v>
      </c>
      <c r="J38" s="12">
        <v>14</v>
      </c>
      <c r="K38" s="12" t="s">
        <v>6</v>
      </c>
      <c r="L38" s="12">
        <v>1389</v>
      </c>
      <c r="M38" s="12">
        <v>4</v>
      </c>
      <c r="N38" s="12">
        <v>1389</v>
      </c>
      <c r="O38" s="12" t="s">
        <v>186</v>
      </c>
      <c r="P38" s="12">
        <v>1395</v>
      </c>
      <c r="Q38" s="12">
        <v>10</v>
      </c>
      <c r="R38" s="12">
        <v>1395</v>
      </c>
      <c r="S38" s="12">
        <v>3</v>
      </c>
      <c r="T38" s="12" t="s">
        <v>187</v>
      </c>
      <c r="U38" s="12" t="s">
        <v>188</v>
      </c>
      <c r="V38" s="12" t="s">
        <v>189</v>
      </c>
      <c r="W38" s="12">
        <v>1260</v>
      </c>
      <c r="X38" s="12">
        <v>111</v>
      </c>
      <c r="Y38" s="12">
        <v>0</v>
      </c>
      <c r="Z38" s="12">
        <v>0</v>
      </c>
      <c r="AA38" s="12">
        <v>1</v>
      </c>
      <c r="AB38" s="12">
        <v>14</v>
      </c>
      <c r="AC38" s="12">
        <v>2</v>
      </c>
      <c r="AD38" s="12">
        <v>14</v>
      </c>
      <c r="AE38" s="12" t="s">
        <v>6</v>
      </c>
      <c r="AF38" s="12" t="s">
        <v>186</v>
      </c>
      <c r="AG38" s="12">
        <v>1395</v>
      </c>
      <c r="AH38" s="12">
        <v>10</v>
      </c>
      <c r="AI38" s="12">
        <v>1395</v>
      </c>
      <c r="AJ38" s="12">
        <v>1389</v>
      </c>
      <c r="AK38" s="12">
        <v>4</v>
      </c>
      <c r="AL38" s="12">
        <v>1389</v>
      </c>
      <c r="AM38" s="12">
        <v>3</v>
      </c>
      <c r="AN38" s="12" t="s">
        <v>187</v>
      </c>
      <c r="AO38" s="12" t="s">
        <v>189</v>
      </c>
      <c r="AP38" s="12" t="s">
        <v>188</v>
      </c>
      <c r="AQ38" s="12">
        <v>3782153</v>
      </c>
      <c r="AR38" s="12">
        <v>25</v>
      </c>
      <c r="AS38" s="12">
        <f t="shared" si="0"/>
        <v>13.586863823173006</v>
      </c>
      <c r="AT38" s="12">
        <f t="shared" si="1"/>
        <v>86.413136176826995</v>
      </c>
      <c r="AU38" s="11" t="s">
        <v>323</v>
      </c>
      <c r="AV38" s="11" t="s">
        <v>324</v>
      </c>
      <c r="AW38" s="11" t="s">
        <v>329</v>
      </c>
      <c r="AX38" s="11">
        <v>78451</v>
      </c>
      <c r="AY38" s="11">
        <v>84558</v>
      </c>
      <c r="AZ38" s="11">
        <v>-1</v>
      </c>
      <c r="BA38" s="23" t="s">
        <v>364</v>
      </c>
      <c r="BB38" s="22" t="s">
        <v>365</v>
      </c>
      <c r="BC38" t="s">
        <v>366</v>
      </c>
      <c r="BD38" s="22" t="s">
        <v>367</v>
      </c>
      <c r="BE38" t="s">
        <v>368</v>
      </c>
    </row>
    <row r="39" spans="1:57" ht="18" thickTop="1" x14ac:dyDescent="0.2">
      <c r="A39" s="4">
        <v>4151</v>
      </c>
      <c r="B39" s="4" t="s">
        <v>126</v>
      </c>
      <c r="C39" s="4">
        <v>2732</v>
      </c>
      <c r="D39" s="4">
        <v>168</v>
      </c>
      <c r="E39" s="4">
        <v>0</v>
      </c>
      <c r="F39" s="4">
        <v>18</v>
      </c>
      <c r="G39" s="4">
        <v>4</v>
      </c>
      <c r="H39" s="4">
        <v>82</v>
      </c>
      <c r="I39" s="4">
        <v>3</v>
      </c>
      <c r="J39" s="4">
        <v>10</v>
      </c>
      <c r="K39" s="4" t="s">
        <v>1</v>
      </c>
      <c r="L39" s="4">
        <v>3027</v>
      </c>
      <c r="M39" s="4">
        <v>26</v>
      </c>
      <c r="N39" s="4">
        <v>3026</v>
      </c>
      <c r="O39" s="4" t="s">
        <v>127</v>
      </c>
      <c r="P39" s="4">
        <v>2931</v>
      </c>
      <c r="Q39" s="4">
        <v>2</v>
      </c>
      <c r="R39" s="4">
        <v>2930</v>
      </c>
      <c r="S39" s="4">
        <v>7</v>
      </c>
      <c r="T39" s="4" t="s">
        <v>128</v>
      </c>
      <c r="U39" s="4" t="s">
        <v>129</v>
      </c>
      <c r="V39" s="4" t="s">
        <v>130</v>
      </c>
      <c r="W39" s="4">
        <v>2737</v>
      </c>
      <c r="X39" s="4">
        <v>185</v>
      </c>
      <c r="Y39" s="4">
        <v>0</v>
      </c>
      <c r="Z39" s="4">
        <v>0</v>
      </c>
      <c r="AA39" s="4">
        <v>2</v>
      </c>
      <c r="AB39" s="4">
        <v>6</v>
      </c>
      <c r="AC39" s="4">
        <v>5</v>
      </c>
      <c r="AD39" s="4">
        <v>78</v>
      </c>
      <c r="AE39" s="4" t="s">
        <v>1</v>
      </c>
      <c r="AF39" s="4" t="s">
        <v>127</v>
      </c>
      <c r="AG39" s="4">
        <v>2931</v>
      </c>
      <c r="AH39" s="4">
        <v>2</v>
      </c>
      <c r="AI39" s="4">
        <v>2930</v>
      </c>
      <c r="AJ39" s="4">
        <v>3027</v>
      </c>
      <c r="AK39" s="4">
        <v>26</v>
      </c>
      <c r="AL39" s="4">
        <v>3026</v>
      </c>
      <c r="AM39" s="4">
        <v>8</v>
      </c>
      <c r="AN39" s="4" t="s">
        <v>131</v>
      </c>
      <c r="AO39" s="4" t="s">
        <v>132</v>
      </c>
      <c r="AP39" s="4" t="s">
        <v>133</v>
      </c>
      <c r="AQ39" s="4">
        <v>5431295</v>
      </c>
      <c r="AR39" s="4">
        <v>25</v>
      </c>
      <c r="AS39" s="4">
        <f t="shared" si="0"/>
        <v>19.511179359608256</v>
      </c>
      <c r="AT39" s="4">
        <f t="shared" si="1"/>
        <v>80.488820640391737</v>
      </c>
      <c r="AU39" t="s">
        <v>323</v>
      </c>
      <c r="AV39" t="s">
        <v>324</v>
      </c>
      <c r="AW39" t="s">
        <v>330</v>
      </c>
      <c r="AX39">
        <v>2214</v>
      </c>
      <c r="AY39">
        <v>8124</v>
      </c>
      <c r="AZ39">
        <v>-1</v>
      </c>
      <c r="BA39" s="23" t="s">
        <v>369</v>
      </c>
      <c r="BB39" s="22" t="s">
        <v>4749</v>
      </c>
      <c r="BC39" s="25" t="s">
        <v>4747</v>
      </c>
    </row>
    <row r="40" spans="1:57" ht="18" thickBot="1" x14ac:dyDescent="0.25">
      <c r="A40" s="13">
        <v>6359</v>
      </c>
      <c r="B40" s="13" t="s">
        <v>190</v>
      </c>
      <c r="C40" s="13">
        <v>2559</v>
      </c>
      <c r="D40" s="13">
        <v>168</v>
      </c>
      <c r="E40" s="13">
        <v>0</v>
      </c>
      <c r="F40" s="13">
        <v>17</v>
      </c>
      <c r="G40" s="13">
        <v>5</v>
      </c>
      <c r="H40" s="13">
        <v>300</v>
      </c>
      <c r="I40" s="13">
        <v>4</v>
      </c>
      <c r="J40" s="13">
        <v>78</v>
      </c>
      <c r="K40" s="13" t="s">
        <v>1</v>
      </c>
      <c r="L40" s="13">
        <v>3183</v>
      </c>
      <c r="M40" s="13">
        <v>98</v>
      </c>
      <c r="N40" s="13">
        <v>3142</v>
      </c>
      <c r="O40" s="13" t="s">
        <v>191</v>
      </c>
      <c r="P40" s="13">
        <v>2880</v>
      </c>
      <c r="Q40" s="13">
        <v>58</v>
      </c>
      <c r="R40" s="13">
        <v>2880</v>
      </c>
      <c r="S40" s="13">
        <v>7</v>
      </c>
      <c r="T40" s="13" t="s">
        <v>192</v>
      </c>
      <c r="U40" s="13" t="s">
        <v>193</v>
      </c>
      <c r="V40" s="13" t="s">
        <v>194</v>
      </c>
      <c r="W40" s="13">
        <v>2552</v>
      </c>
      <c r="X40" s="13">
        <v>182</v>
      </c>
      <c r="Y40" s="13">
        <v>0</v>
      </c>
      <c r="Z40" s="13">
        <v>0</v>
      </c>
      <c r="AA40" s="13">
        <v>4</v>
      </c>
      <c r="AB40" s="13">
        <v>78</v>
      </c>
      <c r="AC40" s="13">
        <v>4</v>
      </c>
      <c r="AD40" s="13">
        <v>299</v>
      </c>
      <c r="AE40" s="13" t="s">
        <v>1</v>
      </c>
      <c r="AF40" s="13" t="s">
        <v>191</v>
      </c>
      <c r="AG40" s="13">
        <v>2880</v>
      </c>
      <c r="AH40" s="13">
        <v>59</v>
      </c>
      <c r="AI40" s="13">
        <v>2871</v>
      </c>
      <c r="AJ40" s="13">
        <v>3183</v>
      </c>
      <c r="AK40" s="13">
        <v>99</v>
      </c>
      <c r="AL40" s="13">
        <v>3132</v>
      </c>
      <c r="AM40" s="13">
        <v>6</v>
      </c>
      <c r="AN40" s="13" t="s">
        <v>195</v>
      </c>
      <c r="AO40" s="13" t="s">
        <v>196</v>
      </c>
      <c r="AP40" s="13" t="s">
        <v>197</v>
      </c>
      <c r="AQ40" s="13">
        <v>5440643</v>
      </c>
      <c r="AR40" s="13">
        <v>25</v>
      </c>
      <c r="AS40" s="13">
        <f t="shared" si="0"/>
        <v>19.544760762322269</v>
      </c>
      <c r="AT40" s="13">
        <f t="shared" si="1"/>
        <v>80.455239237677731</v>
      </c>
      <c r="AU40" s="7" t="s">
        <v>323</v>
      </c>
      <c r="AV40" s="7" t="s">
        <v>324</v>
      </c>
      <c r="AW40" s="7" t="s">
        <v>330</v>
      </c>
      <c r="AX40" s="7">
        <v>3243</v>
      </c>
      <c r="AY40" s="7">
        <v>7946</v>
      </c>
      <c r="AZ40" s="7">
        <v>-1</v>
      </c>
      <c r="BB40" s="22" t="s">
        <v>4748</v>
      </c>
      <c r="BC40" s="25" t="s">
        <v>4747</v>
      </c>
    </row>
    <row r="41" spans="1:57" ht="18" thickTop="1" thickBot="1" x14ac:dyDescent="0.25">
      <c r="A41" s="14">
        <v>2122</v>
      </c>
      <c r="B41" s="14" t="s">
        <v>104</v>
      </c>
      <c r="C41" s="14">
        <v>489</v>
      </c>
      <c r="D41" s="14">
        <v>31</v>
      </c>
      <c r="E41" s="14">
        <v>0</v>
      </c>
      <c r="F41" s="14">
        <v>1</v>
      </c>
      <c r="G41" s="14">
        <v>1</v>
      </c>
      <c r="H41" s="14">
        <v>365</v>
      </c>
      <c r="I41" s="14">
        <v>1</v>
      </c>
      <c r="J41" s="14">
        <v>143</v>
      </c>
      <c r="K41" s="14" t="s">
        <v>6</v>
      </c>
      <c r="L41" s="14">
        <v>1323</v>
      </c>
      <c r="M41" s="14">
        <v>0</v>
      </c>
      <c r="N41" s="14">
        <v>886</v>
      </c>
      <c r="O41" s="14" t="s">
        <v>105</v>
      </c>
      <c r="P41" s="14">
        <v>852</v>
      </c>
      <c r="Q41" s="14">
        <v>0</v>
      </c>
      <c r="R41" s="14">
        <v>664</v>
      </c>
      <c r="S41" s="14">
        <v>2</v>
      </c>
      <c r="T41" s="14" t="s">
        <v>106</v>
      </c>
      <c r="U41" s="14" t="s">
        <v>107</v>
      </c>
      <c r="V41" s="14" t="s">
        <v>108</v>
      </c>
      <c r="W41" s="14">
        <v>489</v>
      </c>
      <c r="X41" s="14">
        <v>32</v>
      </c>
      <c r="Y41" s="14">
        <v>0</v>
      </c>
      <c r="Z41" s="14">
        <v>0</v>
      </c>
      <c r="AA41" s="14">
        <v>1</v>
      </c>
      <c r="AB41" s="14">
        <v>143</v>
      </c>
      <c r="AC41" s="14">
        <v>1</v>
      </c>
      <c r="AD41" s="14">
        <v>365</v>
      </c>
      <c r="AE41" s="14" t="s">
        <v>6</v>
      </c>
      <c r="AF41" s="14" t="s">
        <v>105</v>
      </c>
      <c r="AG41" s="14">
        <v>852</v>
      </c>
      <c r="AH41" s="14">
        <v>0</v>
      </c>
      <c r="AI41" s="14">
        <v>664</v>
      </c>
      <c r="AJ41" s="14">
        <v>1323</v>
      </c>
      <c r="AK41" s="14">
        <v>0</v>
      </c>
      <c r="AL41" s="14">
        <v>886</v>
      </c>
      <c r="AM41" s="14">
        <v>2</v>
      </c>
      <c r="AN41" s="14" t="s">
        <v>106</v>
      </c>
      <c r="AO41" s="14" t="s">
        <v>108</v>
      </c>
      <c r="AP41" s="14" t="s">
        <v>107</v>
      </c>
      <c r="AQ41" s="14">
        <v>6548811</v>
      </c>
      <c r="AR41" s="14">
        <v>25</v>
      </c>
      <c r="AS41" s="14">
        <f t="shared" si="0"/>
        <v>23.525701699719033</v>
      </c>
      <c r="AT41" s="15">
        <f t="shared" si="1"/>
        <v>76.474298300280964</v>
      </c>
      <c r="AU41" s="11" t="s">
        <v>323</v>
      </c>
      <c r="AV41" s="11" t="s">
        <v>324</v>
      </c>
      <c r="AW41" s="11" t="s">
        <v>331</v>
      </c>
      <c r="AX41" s="11">
        <v>202</v>
      </c>
      <c r="AY41" s="11">
        <v>10851</v>
      </c>
      <c r="AZ41" s="11">
        <v>-1</v>
      </c>
      <c r="BA41" s="23" t="s">
        <v>370</v>
      </c>
      <c r="BB41" s="22" t="s">
        <v>371</v>
      </c>
      <c r="BC41" t="s">
        <v>4744</v>
      </c>
    </row>
    <row r="42" spans="1:57" ht="18" thickTop="1" thickBot="1" x14ac:dyDescent="0.25">
      <c r="A42" s="16">
        <v>398</v>
      </c>
      <c r="B42" s="16" t="s">
        <v>5</v>
      </c>
      <c r="C42" s="16">
        <v>1567</v>
      </c>
      <c r="D42" s="16">
        <v>551</v>
      </c>
      <c r="E42" s="16">
        <v>0</v>
      </c>
      <c r="F42" s="16">
        <v>0</v>
      </c>
      <c r="G42" s="16">
        <v>2</v>
      </c>
      <c r="H42" s="16">
        <v>69</v>
      </c>
      <c r="I42" s="16">
        <v>1</v>
      </c>
      <c r="J42" s="16">
        <v>39</v>
      </c>
      <c r="K42" s="16" t="s">
        <v>6</v>
      </c>
      <c r="L42" s="16">
        <v>2223</v>
      </c>
      <c r="M42" s="16">
        <v>12</v>
      </c>
      <c r="N42" s="16">
        <v>2199</v>
      </c>
      <c r="O42" s="16" t="s">
        <v>7</v>
      </c>
      <c r="P42" s="16">
        <v>2217</v>
      </c>
      <c r="Q42" s="16">
        <v>42</v>
      </c>
      <c r="R42" s="16">
        <v>2199</v>
      </c>
      <c r="S42" s="16">
        <v>3</v>
      </c>
      <c r="T42" s="16" t="s">
        <v>8</v>
      </c>
      <c r="U42" s="16" t="s">
        <v>9</v>
      </c>
      <c r="V42" s="16" t="s">
        <v>10</v>
      </c>
      <c r="W42" s="16">
        <v>1567</v>
      </c>
      <c r="X42" s="16">
        <v>551</v>
      </c>
      <c r="Y42" s="16">
        <v>0</v>
      </c>
      <c r="Z42" s="16">
        <v>0</v>
      </c>
      <c r="AA42" s="16">
        <v>1</v>
      </c>
      <c r="AB42" s="16">
        <v>39</v>
      </c>
      <c r="AC42" s="16">
        <v>2</v>
      </c>
      <c r="AD42" s="16">
        <v>69</v>
      </c>
      <c r="AE42" s="16" t="s">
        <v>6</v>
      </c>
      <c r="AF42" s="16" t="s">
        <v>7</v>
      </c>
      <c r="AG42" s="16">
        <v>2217</v>
      </c>
      <c r="AH42" s="16">
        <v>42</v>
      </c>
      <c r="AI42" s="16">
        <v>2199</v>
      </c>
      <c r="AJ42" s="16">
        <v>2223</v>
      </c>
      <c r="AK42" s="16">
        <v>12</v>
      </c>
      <c r="AL42" s="16">
        <v>2199</v>
      </c>
      <c r="AM42" s="16">
        <v>3</v>
      </c>
      <c r="AN42" s="16" t="s">
        <v>11</v>
      </c>
      <c r="AO42" s="16" t="s">
        <v>12</v>
      </c>
      <c r="AP42" s="16" t="s">
        <v>13</v>
      </c>
      <c r="AQ42" s="16">
        <v>6827064</v>
      </c>
      <c r="AR42" s="16">
        <v>25</v>
      </c>
      <c r="AS42" s="16">
        <f t="shared" si="0"/>
        <v>24.525287284804925</v>
      </c>
      <c r="AT42" s="17">
        <f t="shared" si="1"/>
        <v>75.474712715195068</v>
      </c>
      <c r="AU42" s="11" t="s">
        <v>323</v>
      </c>
      <c r="AV42" s="11" t="s">
        <v>324</v>
      </c>
      <c r="AW42" s="11" t="s">
        <v>332</v>
      </c>
      <c r="AX42" s="11">
        <v>145143</v>
      </c>
      <c r="AY42" s="11">
        <v>151936</v>
      </c>
      <c r="AZ42" s="11">
        <v>1</v>
      </c>
      <c r="BA42" s="23" t="s">
        <v>372</v>
      </c>
    </row>
    <row r="43" spans="1:57" ht="18" thickTop="1" thickBot="1" x14ac:dyDescent="0.25">
      <c r="A43" s="18">
        <v>6647</v>
      </c>
      <c r="B43" s="18" t="s">
        <v>240</v>
      </c>
      <c r="C43" s="18">
        <v>405</v>
      </c>
      <c r="D43" s="18">
        <v>241</v>
      </c>
      <c r="E43" s="18">
        <v>0</v>
      </c>
      <c r="F43" s="18">
        <v>0</v>
      </c>
      <c r="G43" s="18">
        <v>3</v>
      </c>
      <c r="H43" s="18">
        <v>239</v>
      </c>
      <c r="I43" s="18">
        <v>3</v>
      </c>
      <c r="J43" s="18">
        <v>233</v>
      </c>
      <c r="K43" s="18" t="s">
        <v>6</v>
      </c>
      <c r="L43" s="18">
        <v>1026</v>
      </c>
      <c r="M43" s="18">
        <v>111</v>
      </c>
      <c r="N43" s="18">
        <v>996</v>
      </c>
      <c r="O43" s="18" t="s">
        <v>241</v>
      </c>
      <c r="P43" s="18">
        <v>1047</v>
      </c>
      <c r="Q43" s="18">
        <v>147</v>
      </c>
      <c r="R43" s="18">
        <v>1026</v>
      </c>
      <c r="S43" s="18">
        <v>4</v>
      </c>
      <c r="T43" s="18" t="s">
        <v>242</v>
      </c>
      <c r="U43" s="18" t="s">
        <v>243</v>
      </c>
      <c r="V43" s="18" t="s">
        <v>244</v>
      </c>
      <c r="W43" s="18">
        <v>390</v>
      </c>
      <c r="X43" s="18">
        <v>240</v>
      </c>
      <c r="Y43" s="18">
        <v>0</v>
      </c>
      <c r="Z43" s="18">
        <v>0</v>
      </c>
      <c r="AA43" s="18">
        <v>2</v>
      </c>
      <c r="AB43" s="18">
        <v>249</v>
      </c>
      <c r="AC43" s="18">
        <v>2</v>
      </c>
      <c r="AD43" s="18">
        <v>255</v>
      </c>
      <c r="AE43" s="18" t="s">
        <v>6</v>
      </c>
      <c r="AF43" s="18" t="s">
        <v>241</v>
      </c>
      <c r="AG43" s="18">
        <v>1047</v>
      </c>
      <c r="AH43" s="18">
        <v>147</v>
      </c>
      <c r="AI43" s="18">
        <v>1026</v>
      </c>
      <c r="AJ43" s="18">
        <v>1026</v>
      </c>
      <c r="AK43" s="18">
        <v>111</v>
      </c>
      <c r="AL43" s="18">
        <v>996</v>
      </c>
      <c r="AM43" s="18">
        <v>3</v>
      </c>
      <c r="AN43" s="18" t="s">
        <v>245</v>
      </c>
      <c r="AO43" s="18" t="s">
        <v>246</v>
      </c>
      <c r="AP43" s="18" t="s">
        <v>247</v>
      </c>
      <c r="AQ43" s="18">
        <v>8953219</v>
      </c>
      <c r="AR43" s="18">
        <v>25</v>
      </c>
      <c r="AS43" s="18">
        <f t="shared" si="0"/>
        <v>32.163206335662572</v>
      </c>
      <c r="AT43" s="19">
        <f t="shared" si="1"/>
        <v>67.836793664337421</v>
      </c>
      <c r="AU43" s="11" t="s">
        <v>323</v>
      </c>
      <c r="AV43" s="11" t="s">
        <v>324</v>
      </c>
      <c r="AW43" s="11" t="s">
        <v>333</v>
      </c>
      <c r="AX43" s="11">
        <v>418993</v>
      </c>
      <c r="AY43" s="11">
        <v>420201</v>
      </c>
      <c r="AZ43" s="11">
        <v>1</v>
      </c>
      <c r="BA43" s="23" t="s">
        <v>373</v>
      </c>
    </row>
    <row r="44" spans="1:57" ht="18" thickTop="1" thickBot="1" x14ac:dyDescent="0.25">
      <c r="A44" s="20">
        <v>6364</v>
      </c>
      <c r="B44" s="20" t="s">
        <v>198</v>
      </c>
      <c r="C44" s="20">
        <v>864</v>
      </c>
      <c r="D44" s="20">
        <v>320</v>
      </c>
      <c r="E44" s="20">
        <v>0</v>
      </c>
      <c r="F44" s="20">
        <v>0</v>
      </c>
      <c r="G44" s="20">
        <v>2</v>
      </c>
      <c r="H44" s="20">
        <v>115</v>
      </c>
      <c r="I44" s="20">
        <v>2</v>
      </c>
      <c r="J44" s="20">
        <v>1810</v>
      </c>
      <c r="K44" s="20" t="s">
        <v>6</v>
      </c>
      <c r="L44" s="20">
        <v>1608</v>
      </c>
      <c r="M44" s="20">
        <v>138</v>
      </c>
      <c r="N44" s="20">
        <v>1437</v>
      </c>
      <c r="O44" s="20" t="s">
        <v>199</v>
      </c>
      <c r="P44" s="20">
        <v>3285</v>
      </c>
      <c r="Q44" s="20">
        <v>120</v>
      </c>
      <c r="R44" s="20">
        <v>3114</v>
      </c>
      <c r="S44" s="20">
        <v>3</v>
      </c>
      <c r="T44" s="20" t="s">
        <v>200</v>
      </c>
      <c r="U44" s="20" t="s">
        <v>201</v>
      </c>
      <c r="V44" s="20" t="s">
        <v>202</v>
      </c>
      <c r="W44" s="20">
        <v>862</v>
      </c>
      <c r="X44" s="20">
        <v>320</v>
      </c>
      <c r="Y44" s="20">
        <v>0</v>
      </c>
      <c r="Z44" s="20">
        <v>0</v>
      </c>
      <c r="AA44" s="20">
        <v>2</v>
      </c>
      <c r="AB44" s="20">
        <v>1812</v>
      </c>
      <c r="AC44" s="20">
        <v>2</v>
      </c>
      <c r="AD44" s="20">
        <v>117</v>
      </c>
      <c r="AE44" s="20" t="s">
        <v>6</v>
      </c>
      <c r="AF44" s="20" t="s">
        <v>199</v>
      </c>
      <c r="AG44" s="20">
        <v>3285</v>
      </c>
      <c r="AH44" s="20">
        <v>120</v>
      </c>
      <c r="AI44" s="20">
        <v>3114</v>
      </c>
      <c r="AJ44" s="20">
        <v>1608</v>
      </c>
      <c r="AK44" s="20">
        <v>138</v>
      </c>
      <c r="AL44" s="20">
        <v>1437</v>
      </c>
      <c r="AM44" s="20">
        <v>3</v>
      </c>
      <c r="AN44" s="20" t="s">
        <v>203</v>
      </c>
      <c r="AO44" s="20" t="s">
        <v>204</v>
      </c>
      <c r="AP44" s="20" t="s">
        <v>205</v>
      </c>
      <c r="AQ44" s="20">
        <v>19331142</v>
      </c>
      <c r="AR44" s="20">
        <v>25</v>
      </c>
      <c r="AS44" s="20">
        <f t="shared" si="0"/>
        <v>69.444465599466838</v>
      </c>
      <c r="AT44" s="20">
        <f t="shared" si="1"/>
        <v>30.555534400533162</v>
      </c>
      <c r="AU44" s="11" t="s">
        <v>323</v>
      </c>
      <c r="AV44" s="11" t="s">
        <v>324</v>
      </c>
      <c r="AW44" s="11" t="s">
        <v>332</v>
      </c>
      <c r="AX44" s="11">
        <v>255497</v>
      </c>
      <c r="AY44" s="11">
        <v>274381</v>
      </c>
      <c r="AZ44" s="11">
        <v>-1</v>
      </c>
      <c r="BA44" s="23" t="s">
        <v>372</v>
      </c>
    </row>
    <row r="45" spans="1:57" ht="18" thickTop="1" thickBot="1" x14ac:dyDescent="0.25">
      <c r="A45" s="11">
        <v>4</v>
      </c>
      <c r="B45" s="11" t="s">
        <v>0</v>
      </c>
      <c r="C45" s="11">
        <v>1258</v>
      </c>
      <c r="D45" s="11">
        <v>41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 t="s">
        <v>1</v>
      </c>
      <c r="L45" s="11">
        <v>1299</v>
      </c>
      <c r="M45" s="11">
        <v>0</v>
      </c>
      <c r="N45" s="11">
        <v>1299</v>
      </c>
      <c r="O45" s="11" t="s">
        <v>2</v>
      </c>
      <c r="P45" s="11">
        <v>1302</v>
      </c>
      <c r="Q45" s="11">
        <v>3</v>
      </c>
      <c r="R45" s="11">
        <v>1302</v>
      </c>
      <c r="S45" s="11">
        <v>1</v>
      </c>
      <c r="T45" s="11" t="s">
        <v>3</v>
      </c>
      <c r="U45" s="11" t="s">
        <v>4</v>
      </c>
      <c r="V45" s="11" t="s">
        <v>4</v>
      </c>
      <c r="W45" s="11">
        <v>1258</v>
      </c>
      <c r="X45" s="11">
        <v>41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 t="s">
        <v>1</v>
      </c>
      <c r="AF45" s="11" t="s">
        <v>2</v>
      </c>
      <c r="AG45" s="11">
        <v>1302</v>
      </c>
      <c r="AH45" s="11">
        <v>3</v>
      </c>
      <c r="AI45" s="11">
        <v>1302</v>
      </c>
      <c r="AJ45" s="11">
        <v>1299</v>
      </c>
      <c r="AK45" s="11">
        <v>0</v>
      </c>
      <c r="AL45" s="11">
        <v>1299</v>
      </c>
      <c r="AM45" s="11">
        <v>1</v>
      </c>
      <c r="AN45" s="11" t="s">
        <v>3</v>
      </c>
      <c r="AO45" s="11" t="s">
        <v>4</v>
      </c>
      <c r="AP45" s="11" t="s">
        <v>4</v>
      </c>
      <c r="AQ45" s="11">
        <v>20619603</v>
      </c>
      <c r="AR45" s="11">
        <v>25</v>
      </c>
      <c r="AS45" s="11">
        <f t="shared" si="0"/>
        <v>74.073084311737148</v>
      </c>
      <c r="AT45" s="20">
        <f t="shared" si="1"/>
        <v>25.926915688262852</v>
      </c>
      <c r="AU45" s="11" t="s">
        <v>323</v>
      </c>
      <c r="AV45" s="11" t="s">
        <v>324</v>
      </c>
      <c r="AW45" s="11" t="s">
        <v>334</v>
      </c>
      <c r="AX45" s="11">
        <v>21</v>
      </c>
      <c r="AY45" s="11">
        <v>8366</v>
      </c>
      <c r="AZ45" s="11">
        <v>-1</v>
      </c>
      <c r="BA45" s="23" t="s">
        <v>374</v>
      </c>
    </row>
    <row r="46" spans="1:57" ht="18" thickTop="1" thickBot="1" x14ac:dyDescent="0.25">
      <c r="A46" s="11">
        <v>6631</v>
      </c>
      <c r="B46" s="11" t="s">
        <v>232</v>
      </c>
      <c r="C46" s="11">
        <v>879</v>
      </c>
      <c r="D46" s="11">
        <v>96</v>
      </c>
      <c r="E46" s="11">
        <v>0</v>
      </c>
      <c r="F46" s="11">
        <v>0</v>
      </c>
      <c r="G46" s="11">
        <v>1</v>
      </c>
      <c r="H46" s="11">
        <v>3</v>
      </c>
      <c r="I46" s="11">
        <v>0</v>
      </c>
      <c r="J46" s="11">
        <v>0</v>
      </c>
      <c r="K46" s="11" t="s">
        <v>1</v>
      </c>
      <c r="L46" s="11">
        <v>1254</v>
      </c>
      <c r="M46" s="11">
        <v>18</v>
      </c>
      <c r="N46" s="11">
        <v>996</v>
      </c>
      <c r="O46" s="11" t="s">
        <v>233</v>
      </c>
      <c r="P46" s="11">
        <v>1116</v>
      </c>
      <c r="Q46" s="11">
        <v>27</v>
      </c>
      <c r="R46" s="11">
        <v>1002</v>
      </c>
      <c r="S46" s="11">
        <v>2</v>
      </c>
      <c r="T46" s="11" t="s">
        <v>234</v>
      </c>
      <c r="U46" s="11" t="s">
        <v>235</v>
      </c>
      <c r="V46" s="11" t="s">
        <v>236</v>
      </c>
      <c r="W46" s="11">
        <v>880</v>
      </c>
      <c r="X46" s="11">
        <v>95</v>
      </c>
      <c r="Y46" s="11">
        <v>0</v>
      </c>
      <c r="Z46" s="11">
        <v>0</v>
      </c>
      <c r="AA46" s="11">
        <v>0</v>
      </c>
      <c r="AB46" s="11">
        <v>0</v>
      </c>
      <c r="AC46" s="11">
        <v>1</v>
      </c>
      <c r="AD46" s="11">
        <v>3</v>
      </c>
      <c r="AE46" s="11" t="s">
        <v>1</v>
      </c>
      <c r="AF46" s="11" t="s">
        <v>233</v>
      </c>
      <c r="AG46" s="11">
        <v>1116</v>
      </c>
      <c r="AH46" s="11">
        <v>27</v>
      </c>
      <c r="AI46" s="11">
        <v>1002</v>
      </c>
      <c r="AJ46" s="11">
        <v>1254</v>
      </c>
      <c r="AK46" s="11">
        <v>18</v>
      </c>
      <c r="AL46" s="11">
        <v>996</v>
      </c>
      <c r="AM46" s="11">
        <v>2</v>
      </c>
      <c r="AN46" s="11" t="s">
        <v>237</v>
      </c>
      <c r="AO46" s="11" t="s">
        <v>238</v>
      </c>
      <c r="AP46" s="11" t="s">
        <v>239</v>
      </c>
      <c r="AQ46" s="11">
        <v>23797498</v>
      </c>
      <c r="AR46" s="11">
        <v>25</v>
      </c>
      <c r="AS46" s="11">
        <f t="shared" si="0"/>
        <v>85.489234480527884</v>
      </c>
      <c r="AT46" s="20">
        <f t="shared" si="1"/>
        <v>14.510765519472116</v>
      </c>
      <c r="AU46" s="11" t="s">
        <v>323</v>
      </c>
      <c r="AV46" s="11" t="s">
        <v>324</v>
      </c>
      <c r="AW46" s="11" t="s">
        <v>335</v>
      </c>
      <c r="AX46" s="11">
        <v>170</v>
      </c>
      <c r="AY46" s="11">
        <v>6369</v>
      </c>
      <c r="AZ46" s="11">
        <v>-1</v>
      </c>
      <c r="BA46" s="23" t="s">
        <v>375</v>
      </c>
      <c r="BB46" s="22" t="s">
        <v>376</v>
      </c>
      <c r="BC46" t="s">
        <v>379</v>
      </c>
    </row>
    <row r="47" spans="1:57" ht="17" thickTop="1" x14ac:dyDescent="0.2">
      <c r="A47">
        <v>7284</v>
      </c>
      <c r="B47" t="s">
        <v>266</v>
      </c>
      <c r="C47">
        <v>97</v>
      </c>
      <c r="D47">
        <v>62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 t="s">
        <v>6</v>
      </c>
      <c r="L47">
        <v>1443</v>
      </c>
      <c r="M47">
        <v>963</v>
      </c>
      <c r="N47">
        <v>1122</v>
      </c>
      <c r="O47" t="s">
        <v>267</v>
      </c>
      <c r="P47">
        <v>1677</v>
      </c>
      <c r="Q47">
        <v>1257</v>
      </c>
      <c r="R47">
        <v>1416</v>
      </c>
      <c r="S47">
        <v>1</v>
      </c>
      <c r="T47" t="s">
        <v>268</v>
      </c>
      <c r="U47" t="s">
        <v>269</v>
      </c>
      <c r="V47" t="s">
        <v>270</v>
      </c>
      <c r="W47">
        <v>136</v>
      </c>
      <c r="X47">
        <v>77</v>
      </c>
      <c r="Y47">
        <v>0</v>
      </c>
      <c r="Z47">
        <v>0</v>
      </c>
      <c r="AA47">
        <v>1</v>
      </c>
      <c r="AB47">
        <v>159</v>
      </c>
      <c r="AC47">
        <v>1</v>
      </c>
      <c r="AD47">
        <v>222</v>
      </c>
      <c r="AE47" t="s">
        <v>6</v>
      </c>
      <c r="AF47" t="s">
        <v>267</v>
      </c>
      <c r="AG47">
        <v>1677</v>
      </c>
      <c r="AH47">
        <v>1257</v>
      </c>
      <c r="AI47">
        <v>1629</v>
      </c>
      <c r="AJ47">
        <v>1443</v>
      </c>
      <c r="AK47">
        <v>963</v>
      </c>
      <c r="AL47">
        <v>1398</v>
      </c>
      <c r="AM47">
        <v>2</v>
      </c>
      <c r="AN47" t="s">
        <v>271</v>
      </c>
      <c r="AO47" t="s">
        <v>272</v>
      </c>
      <c r="AP47" t="s">
        <v>273</v>
      </c>
      <c r="AQ47">
        <v>26259773</v>
      </c>
      <c r="AR47">
        <v>25</v>
      </c>
      <c r="AS47">
        <f t="shared" si="0"/>
        <v>94.334618345274592</v>
      </c>
      <c r="AT47" s="5">
        <f t="shared" si="1"/>
        <v>5.6653816547254081</v>
      </c>
      <c r="AU47" t="s">
        <v>323</v>
      </c>
      <c r="AV47" t="s">
        <v>324</v>
      </c>
      <c r="AW47" t="s">
        <v>345</v>
      </c>
      <c r="AX47">
        <v>815512</v>
      </c>
      <c r="AY47">
        <v>818277</v>
      </c>
      <c r="AZ47" s="21">
        <v>-1</v>
      </c>
      <c r="BA47" s="23" t="s">
        <v>377</v>
      </c>
    </row>
    <row r="49" spans="1:2" x14ac:dyDescent="0.2">
      <c r="A49" t="s">
        <v>318</v>
      </c>
    </row>
    <row r="50" spans="1:2" x14ac:dyDescent="0.2">
      <c r="A50" t="s">
        <v>319</v>
      </c>
    </row>
    <row r="51" spans="1:2" x14ac:dyDescent="0.2">
      <c r="A51" t="s">
        <v>320</v>
      </c>
    </row>
    <row r="52" spans="1:2" x14ac:dyDescent="0.2">
      <c r="A52" t="s">
        <v>322</v>
      </c>
    </row>
    <row r="54" spans="1:2" x14ac:dyDescent="0.2">
      <c r="A54" s="1" t="s">
        <v>275</v>
      </c>
      <c r="B54" t="s">
        <v>337</v>
      </c>
    </row>
    <row r="55" spans="1:2" x14ac:dyDescent="0.2">
      <c r="A55" s="1" t="s">
        <v>288</v>
      </c>
      <c r="B55" t="s">
        <v>338</v>
      </c>
    </row>
    <row r="56" spans="1:2" x14ac:dyDescent="0.2">
      <c r="A56" s="1" t="s">
        <v>316</v>
      </c>
      <c r="B56" t="s">
        <v>339</v>
      </c>
    </row>
    <row r="57" spans="1:2" x14ac:dyDescent="0.2">
      <c r="A57" s="1" t="s">
        <v>321</v>
      </c>
      <c r="B57" s="1" t="s">
        <v>340</v>
      </c>
    </row>
    <row r="58" spans="1:2" x14ac:dyDescent="0.2">
      <c r="A58" t="s">
        <v>336</v>
      </c>
      <c r="B58" s="1" t="s">
        <v>346</v>
      </c>
    </row>
    <row r="60" spans="1:2" x14ac:dyDescent="0.2">
      <c r="A60" t="s">
        <v>354</v>
      </c>
      <c r="B60" t="s">
        <v>355</v>
      </c>
    </row>
    <row r="61" spans="1:2" x14ac:dyDescent="0.2">
      <c r="A61" t="s">
        <v>356</v>
      </c>
      <c r="B61" t="s">
        <v>357</v>
      </c>
    </row>
  </sheetData>
  <sortState ref="A2:AR47">
    <sortCondition ref="AQ2:AQ47"/>
  </sortState>
  <hyperlinks>
    <hyperlink ref="BB24" r:id="rId1" xr:uid="{136EF4D8-16A6-6B40-AD0C-3B9BEB717C6A}"/>
    <hyperlink ref="BC24" r:id="rId2" xr:uid="{E7C8AABC-79ED-8942-A858-E3731569D8B6}"/>
    <hyperlink ref="BB2" r:id="rId3" xr:uid="{8678D7BD-F61D-9341-8404-C430BD96C034}"/>
    <hyperlink ref="BB36" r:id="rId4" xr:uid="{D7A2EC6F-7511-A744-B7A1-94694A5E5F9F}"/>
    <hyperlink ref="BB37" r:id="rId5" xr:uid="{AFAD7552-C477-1343-A115-4E8EAAA64AA5}"/>
    <hyperlink ref="BB38" r:id="rId6" xr:uid="{9C8AF579-CEE7-A24A-AFDB-F2AE95623234}"/>
    <hyperlink ref="BD38" r:id="rId7" xr:uid="{3EA26E8B-2758-1A44-AA80-DCA61037660C}"/>
    <hyperlink ref="BB41" r:id="rId8" xr:uid="{CDC44F70-4D42-FB4C-8184-B20AE07FB05C}"/>
    <hyperlink ref="BB46" r:id="rId9" xr:uid="{728C1028-FB28-C74F-A670-1AA5C3620325}"/>
    <hyperlink ref="BB40" r:id="rId10" xr:uid="{10D58598-33C8-3342-9F1F-AF2A09F5622B}"/>
    <hyperlink ref="BB39" r:id="rId11" xr:uid="{D3C431A8-7F4C-644A-982D-028438963E9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All_P8</vt:lpstr>
      <vt:lpstr>Unlocalised_Guppy_Contigs</vt:lpstr>
      <vt:lpstr>Unlocalised_Guppy_Contigs!P8_UNLOCALISED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Deborah Charlesworth</cp:lastModifiedBy>
  <dcterms:created xsi:type="dcterms:W3CDTF">2019-07-26T16:12:19Z</dcterms:created>
  <dcterms:modified xsi:type="dcterms:W3CDTF">2020-08-01T14:09:50Z</dcterms:modified>
</cp:coreProperties>
</file>