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lichten/Documents/writing/Matan Sgs1-HA/"/>
    </mc:Choice>
  </mc:AlternateContent>
  <xr:revisionPtr revIDLastSave="0" documentId="13_ncr:1_{795EE4E2-4293-8142-8521-C686C995CA9F}" xr6:coauthVersionLast="45" xr6:coauthVersionMax="45" xr10:uidLastSave="{00000000-0000-0000-0000-000000000000}"/>
  <bookViews>
    <workbookView xWindow="0" yWindow="460" windowWidth="33600" windowHeight="21000" activeTab="1" xr2:uid="{C1689DA2-D1A2-C94B-98D0-6A325B182085}"/>
  </bookViews>
  <sheets>
    <sheet name="Figure 3a and 3b" sheetId="1" r:id="rId1"/>
    <sheet name="Figure 3c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3" i="1"/>
  <c r="G11" i="1" l="1"/>
  <c r="G12" i="1"/>
  <c r="G13" i="1"/>
  <c r="G14" i="1"/>
  <c r="G15" i="1"/>
  <c r="G16" i="1"/>
  <c r="G17" i="1"/>
  <c r="G4" i="1" l="1"/>
  <c r="G5" i="1"/>
  <c r="G6" i="1"/>
  <c r="G7" i="1"/>
  <c r="G8" i="1"/>
  <c r="G9" i="1"/>
  <c r="G10" i="1"/>
  <c r="G3" i="1"/>
</calcChain>
</file>

<file path=xl/sharedStrings.xml><?xml version="1.0" encoding="utf-8"?>
<sst xmlns="http://schemas.openxmlformats.org/spreadsheetml/2006/main" count="116" uniqueCount="40">
  <si>
    <t>Genotype</t>
  </si>
  <si>
    <t>sgs1-md</t>
  </si>
  <si>
    <t>sgs1-6HA</t>
  </si>
  <si>
    <t>sgs1-6KR</t>
  </si>
  <si>
    <t>sgs1-K621R</t>
  </si>
  <si>
    <t>sgs1-ASIM</t>
  </si>
  <si>
    <t>sgs1-ZSIM</t>
  </si>
  <si>
    <t>msh4∆ sgs1-md</t>
  </si>
  <si>
    <t>msh4∆ sgs1-6HA</t>
  </si>
  <si>
    <t>msh4∆ sgs1-6KR</t>
  </si>
  <si>
    <t>msh4∆ sgs1-K621R</t>
  </si>
  <si>
    <t>msh4∆ sgs1-ASIM</t>
  </si>
  <si>
    <t>msh4∆ sgs1-ZSIM</t>
  </si>
  <si>
    <t>mms4-md</t>
  </si>
  <si>
    <t>sgs1-md mms4-md</t>
  </si>
  <si>
    <t>sgs1-6HA mms4-md</t>
  </si>
  <si>
    <t>sgs1-K621R mms4-md</t>
  </si>
  <si>
    <t>sgs1-6KR mms4-md</t>
  </si>
  <si>
    <t>sgs1-ZSIM mms4-md</t>
  </si>
  <si>
    <t>sgs1-ASIM mms4-md</t>
  </si>
  <si>
    <t>Replicate 1</t>
  </si>
  <si>
    <t>Replicate 2</t>
  </si>
  <si>
    <t>wild type</t>
  </si>
  <si>
    <t>SGS1</t>
  </si>
  <si>
    <t>msh4∆ SGS1</t>
  </si>
  <si>
    <t>Live:dead spores</t>
  </si>
  <si>
    <t>4:0</t>
  </si>
  <si>
    <t>3:1</t>
  </si>
  <si>
    <t>2:2</t>
  </si>
  <si>
    <t>1:3</t>
  </si>
  <si>
    <t>0:4</t>
  </si>
  <si>
    <t>tetrads</t>
  </si>
  <si>
    <t>total</t>
  </si>
  <si>
    <t>spore</t>
  </si>
  <si>
    <t>viability</t>
  </si>
  <si>
    <t>hr in meiosis</t>
  </si>
  <si>
    <t>SGS1 mms4-md</t>
  </si>
  <si>
    <t>1 nucleus</t>
  </si>
  <si>
    <t>2 nuclei</t>
  </si>
  <si>
    <t>3 or 4 nuclei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</si>
</sst>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quotePrefix="1" applyAlignment="1">
      <alignment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75393-2EB7-C64B-8784-A6CF1EB949C7}">
  <dimension ref="A1:J34"/>
  <sheetViews>
    <sheetView zoomScaleNormal="100" workbookViewId="0">
      <selection activeCell="L5" sqref="L5"/>
    </sheetView>
  </sheetViews>
  <sheetFormatPr baseColWidth="10" defaultRowHeight="16"/>
  <cols>
    <col min="1" max="1" width="17.5" bestFit="1" customWidth="1"/>
    <col min="2" max="7" width="7.83203125" customWidth="1"/>
    <col min="8" max="8" width="7.6640625" bestFit="1" customWidth="1"/>
    <col min="9" max="9" width="16" bestFit="1" customWidth="1"/>
    <col min="10" max="10" width="12" bestFit="1" customWidth="1"/>
  </cols>
  <sheetData>
    <row r="1" spans="1:10">
      <c r="B1" t="s">
        <v>25</v>
      </c>
      <c r="G1" t="s">
        <v>32</v>
      </c>
      <c r="H1" t="s">
        <v>33</v>
      </c>
    </row>
    <row r="2" spans="1:10" s="7" customFormat="1" ht="17">
      <c r="A2" s="7" t="s">
        <v>0</v>
      </c>
      <c r="B2" s="8" t="s">
        <v>26</v>
      </c>
      <c r="C2" s="8" t="s">
        <v>27</v>
      </c>
      <c r="D2" s="8" t="s">
        <v>28</v>
      </c>
      <c r="E2" s="8" t="s">
        <v>29</v>
      </c>
      <c r="F2" s="8" t="s">
        <v>30</v>
      </c>
      <c r="G2" s="8" t="s">
        <v>31</v>
      </c>
      <c r="H2" s="7" t="s">
        <v>34</v>
      </c>
      <c r="I2"/>
      <c r="J2"/>
    </row>
    <row r="3" spans="1:10">
      <c r="A3" t="s">
        <v>22</v>
      </c>
      <c r="B3">
        <v>205</v>
      </c>
      <c r="C3">
        <v>9</v>
      </c>
      <c r="D3">
        <v>4</v>
      </c>
      <c r="E3">
        <v>0</v>
      </c>
      <c r="F3">
        <v>0</v>
      </c>
      <c r="G3">
        <f>SUM(B3:F3)</f>
        <v>218</v>
      </c>
      <c r="H3" s="9">
        <f>((4*B3)+(3*C3)+(2*D3)+(1*E3)+(0*F3))/(4*G3)</f>
        <v>0.98050458715596334</v>
      </c>
    </row>
    <row r="4" spans="1:10">
      <c r="A4" s="1" t="s">
        <v>1</v>
      </c>
      <c r="B4">
        <v>146</v>
      </c>
      <c r="C4">
        <v>37</v>
      </c>
      <c r="D4">
        <v>14</v>
      </c>
      <c r="E4">
        <v>4</v>
      </c>
      <c r="F4">
        <v>2</v>
      </c>
      <c r="G4">
        <f>SUM(B4:F4)</f>
        <v>203</v>
      </c>
      <c r="H4" s="9">
        <f t="shared" ref="H4:H17" si="0">((4*B4)+(3*C4)+(2*D4)+(1*E4)+(0*F4))/(4*G4)</f>
        <v>0.89532019704433496</v>
      </c>
    </row>
    <row r="5" spans="1:10">
      <c r="A5" s="1" t="s">
        <v>23</v>
      </c>
      <c r="B5">
        <v>82</v>
      </c>
      <c r="C5">
        <v>4</v>
      </c>
      <c r="D5">
        <v>0</v>
      </c>
      <c r="E5">
        <v>1</v>
      </c>
      <c r="F5">
        <v>0</v>
      </c>
      <c r="G5">
        <f>SUM(B5:F5)</f>
        <v>87</v>
      </c>
      <c r="H5" s="9">
        <f t="shared" si="0"/>
        <v>0.97988505747126442</v>
      </c>
    </row>
    <row r="6" spans="1:10">
      <c r="A6" s="1" t="s">
        <v>2</v>
      </c>
      <c r="B6">
        <v>94</v>
      </c>
      <c r="C6">
        <v>72</v>
      </c>
      <c r="D6">
        <v>30</v>
      </c>
      <c r="E6">
        <v>8</v>
      </c>
      <c r="F6">
        <v>13</v>
      </c>
      <c r="G6">
        <f>SUM(B6:F6)</f>
        <v>217</v>
      </c>
      <c r="H6" s="9">
        <f t="shared" si="0"/>
        <v>0.76036866359447008</v>
      </c>
    </row>
    <row r="7" spans="1:10">
      <c r="A7" s="1" t="s">
        <v>3</v>
      </c>
      <c r="B7">
        <v>78</v>
      </c>
      <c r="C7">
        <v>6</v>
      </c>
      <c r="D7">
        <v>2</v>
      </c>
      <c r="E7">
        <v>0</v>
      </c>
      <c r="F7">
        <v>0</v>
      </c>
      <c r="G7">
        <f>SUM(B7:F7)</f>
        <v>86</v>
      </c>
      <c r="H7" s="9">
        <f t="shared" si="0"/>
        <v>0.97093023255813948</v>
      </c>
    </row>
    <row r="8" spans="1:10">
      <c r="A8" s="1" t="s">
        <v>4</v>
      </c>
      <c r="B8">
        <v>79</v>
      </c>
      <c r="C8">
        <v>4</v>
      </c>
      <c r="D8">
        <v>2</v>
      </c>
      <c r="E8">
        <v>0</v>
      </c>
      <c r="F8">
        <v>1</v>
      </c>
      <c r="G8">
        <f>SUM(B8:F8)</f>
        <v>86</v>
      </c>
      <c r="H8" s="9">
        <f t="shared" si="0"/>
        <v>0.96511627906976749</v>
      </c>
    </row>
    <row r="9" spans="1:10">
      <c r="A9" s="1" t="s">
        <v>5</v>
      </c>
      <c r="B9">
        <v>73</v>
      </c>
      <c r="C9">
        <v>4</v>
      </c>
      <c r="D9">
        <v>0</v>
      </c>
      <c r="E9">
        <v>0</v>
      </c>
      <c r="F9">
        <v>0</v>
      </c>
      <c r="G9">
        <f>SUM(B9:F9)</f>
        <v>77</v>
      </c>
      <c r="H9" s="9">
        <f t="shared" si="0"/>
        <v>0.98701298701298701</v>
      </c>
    </row>
    <row r="10" spans="1:10">
      <c r="A10" s="1" t="s">
        <v>6</v>
      </c>
      <c r="B10">
        <v>70</v>
      </c>
      <c r="C10">
        <v>3</v>
      </c>
      <c r="D10">
        <v>2</v>
      </c>
      <c r="E10">
        <v>0</v>
      </c>
      <c r="F10">
        <v>1</v>
      </c>
      <c r="G10">
        <f>SUM(B10:F10)</f>
        <v>76</v>
      </c>
      <c r="H10" s="9">
        <f t="shared" si="0"/>
        <v>0.96381578947368418</v>
      </c>
    </row>
    <row r="11" spans="1:10">
      <c r="A11" s="1" t="s">
        <v>7</v>
      </c>
      <c r="B11">
        <v>38</v>
      </c>
      <c r="C11">
        <v>21</v>
      </c>
      <c r="D11">
        <v>9</v>
      </c>
      <c r="E11">
        <v>6</v>
      </c>
      <c r="F11">
        <v>3</v>
      </c>
      <c r="G11">
        <f>SUM(B11:F11)</f>
        <v>77</v>
      </c>
      <c r="H11" s="9">
        <f t="shared" si="0"/>
        <v>0.77597402597402598</v>
      </c>
    </row>
    <row r="12" spans="1:10">
      <c r="A12" s="1" t="s">
        <v>24</v>
      </c>
      <c r="B12">
        <v>11</v>
      </c>
      <c r="C12">
        <v>5</v>
      </c>
      <c r="D12">
        <v>12</v>
      </c>
      <c r="E12">
        <v>4</v>
      </c>
      <c r="F12">
        <v>40</v>
      </c>
      <c r="G12">
        <f>SUM(B12:F12)</f>
        <v>72</v>
      </c>
      <c r="H12" s="9">
        <f t="shared" si="0"/>
        <v>0.30208333333333331</v>
      </c>
    </row>
    <row r="13" spans="1:10">
      <c r="A13" s="1" t="s">
        <v>8</v>
      </c>
      <c r="B13">
        <v>39</v>
      </c>
      <c r="C13">
        <v>23</v>
      </c>
      <c r="D13">
        <v>9</v>
      </c>
      <c r="E13">
        <v>5</v>
      </c>
      <c r="F13">
        <v>2</v>
      </c>
      <c r="G13">
        <f>SUM(B13:F13)</f>
        <v>78</v>
      </c>
      <c r="H13" s="9">
        <f t="shared" si="0"/>
        <v>0.79487179487179482</v>
      </c>
    </row>
    <row r="14" spans="1:10">
      <c r="A14" s="1" t="s">
        <v>9</v>
      </c>
      <c r="B14">
        <v>14</v>
      </c>
      <c r="C14">
        <v>9</v>
      </c>
      <c r="D14">
        <v>15</v>
      </c>
      <c r="E14">
        <v>6</v>
      </c>
      <c r="F14">
        <v>33</v>
      </c>
      <c r="G14">
        <f>SUM(B14:F14)</f>
        <v>77</v>
      </c>
      <c r="H14" s="9">
        <f t="shared" si="0"/>
        <v>0.38636363636363635</v>
      </c>
    </row>
    <row r="15" spans="1:10">
      <c r="A15" s="1" t="s">
        <v>10</v>
      </c>
      <c r="B15">
        <v>10</v>
      </c>
      <c r="C15">
        <v>3</v>
      </c>
      <c r="D15">
        <v>14</v>
      </c>
      <c r="E15">
        <v>1</v>
      </c>
      <c r="F15">
        <v>48</v>
      </c>
      <c r="G15">
        <f>SUM(B15:F15)</f>
        <v>76</v>
      </c>
      <c r="H15" s="9">
        <f t="shared" si="0"/>
        <v>0.25657894736842107</v>
      </c>
    </row>
    <row r="16" spans="1:10">
      <c r="A16" s="1" t="s">
        <v>11</v>
      </c>
      <c r="B16">
        <v>10</v>
      </c>
      <c r="C16">
        <v>5</v>
      </c>
      <c r="D16">
        <v>17</v>
      </c>
      <c r="E16">
        <v>7</v>
      </c>
      <c r="F16">
        <v>36</v>
      </c>
      <c r="G16">
        <f>SUM(B16:F16)</f>
        <v>75</v>
      </c>
      <c r="H16" s="9">
        <f t="shared" si="0"/>
        <v>0.32</v>
      </c>
    </row>
    <row r="17" spans="1:8">
      <c r="A17" s="1" t="s">
        <v>12</v>
      </c>
      <c r="B17">
        <v>23</v>
      </c>
      <c r="C17">
        <v>10</v>
      </c>
      <c r="D17">
        <v>18</v>
      </c>
      <c r="E17">
        <v>4</v>
      </c>
      <c r="F17">
        <v>23</v>
      </c>
      <c r="G17">
        <f>SUM(B17:F17)</f>
        <v>78</v>
      </c>
      <c r="H17" s="9">
        <f t="shared" si="0"/>
        <v>0.51923076923076927</v>
      </c>
    </row>
    <row r="18" spans="1:8">
      <c r="A18" s="1"/>
    </row>
    <row r="19" spans="1:8">
      <c r="A19" s="1"/>
    </row>
    <row r="20" spans="1:8">
      <c r="A20" s="1"/>
    </row>
    <row r="21" spans="1:8">
      <c r="A21" s="1"/>
    </row>
    <row r="22" spans="1:8">
      <c r="A22" s="1"/>
    </row>
    <row r="23" spans="1:8">
      <c r="A23" s="1"/>
    </row>
    <row r="24" spans="1:8">
      <c r="A24" s="1"/>
    </row>
    <row r="25" spans="1:8">
      <c r="A25" s="1"/>
    </row>
    <row r="26" spans="1:8">
      <c r="A26" s="1"/>
    </row>
    <row r="27" spans="1:8">
      <c r="A27" s="1"/>
    </row>
    <row r="28" spans="1:8">
      <c r="A28" s="1"/>
    </row>
    <row r="29" spans="1:8">
      <c r="A29" s="1"/>
    </row>
    <row r="30" spans="1:8">
      <c r="A30" s="1"/>
    </row>
    <row r="31" spans="1:8">
      <c r="A31" s="1"/>
    </row>
    <row r="32" spans="1:8">
      <c r="A32" s="1"/>
    </row>
    <row r="33" spans="1:1">
      <c r="A33" s="1"/>
    </row>
    <row r="34" spans="1:1">
      <c r="A3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DB524-B132-1F41-9C54-090157700C47}">
  <dimension ref="A1:O45"/>
  <sheetViews>
    <sheetView tabSelected="1" topLeftCell="A18" workbookViewId="0">
      <selection activeCell="U18" sqref="U18"/>
    </sheetView>
  </sheetViews>
  <sheetFormatPr baseColWidth="10" defaultRowHeight="16"/>
  <cols>
    <col min="1" max="1" width="11.6640625" bestFit="1" customWidth="1"/>
    <col min="9" max="9" width="11.6640625" bestFit="1" customWidth="1"/>
  </cols>
  <sheetData>
    <row r="1" spans="1:15">
      <c r="B1" s="6" t="s">
        <v>22</v>
      </c>
      <c r="C1" s="5"/>
      <c r="D1" s="5"/>
      <c r="E1" s="5"/>
      <c r="F1" s="5"/>
      <c r="G1" s="5"/>
      <c r="H1" s="2"/>
      <c r="J1" s="5" t="s">
        <v>16</v>
      </c>
      <c r="K1" s="5"/>
      <c r="L1" s="5"/>
      <c r="M1" s="5"/>
      <c r="N1" s="5"/>
      <c r="O1" s="5"/>
    </row>
    <row r="2" spans="1:15">
      <c r="B2" s="6" t="s">
        <v>20</v>
      </c>
      <c r="C2" s="6"/>
      <c r="D2" s="6"/>
      <c r="E2" s="6" t="s">
        <v>21</v>
      </c>
      <c r="F2" s="6"/>
      <c r="G2" s="6"/>
      <c r="H2" s="3"/>
      <c r="J2" s="6" t="s">
        <v>20</v>
      </c>
      <c r="K2" s="6"/>
      <c r="L2" s="6"/>
      <c r="M2" s="6" t="s">
        <v>21</v>
      </c>
      <c r="N2" s="6"/>
      <c r="O2" s="6"/>
    </row>
    <row r="3" spans="1:15">
      <c r="A3" t="s">
        <v>35</v>
      </c>
      <c r="B3" t="s">
        <v>37</v>
      </c>
      <c r="C3" t="s">
        <v>38</v>
      </c>
      <c r="D3" t="s">
        <v>39</v>
      </c>
      <c r="E3" t="s">
        <v>37</v>
      </c>
      <c r="F3" t="s">
        <v>38</v>
      </c>
      <c r="G3" t="s">
        <v>39</v>
      </c>
      <c r="I3" t="s">
        <v>35</v>
      </c>
      <c r="J3" t="s">
        <v>37</v>
      </c>
      <c r="K3" t="s">
        <v>38</v>
      </c>
      <c r="L3" t="s">
        <v>39</v>
      </c>
      <c r="M3" t="s">
        <v>37</v>
      </c>
      <c r="N3" t="s">
        <v>38</v>
      </c>
      <c r="O3" t="s">
        <v>39</v>
      </c>
    </row>
    <row r="4" spans="1:15">
      <c r="A4">
        <v>0</v>
      </c>
      <c r="B4">
        <v>200</v>
      </c>
      <c r="C4">
        <v>0</v>
      </c>
      <c r="D4">
        <v>0</v>
      </c>
      <c r="E4" s="4">
        <v>200</v>
      </c>
      <c r="F4" s="4">
        <v>0</v>
      </c>
      <c r="G4" s="4">
        <v>0</v>
      </c>
      <c r="H4" s="4"/>
      <c r="I4">
        <v>0</v>
      </c>
      <c r="J4">
        <v>200</v>
      </c>
      <c r="K4">
        <v>0</v>
      </c>
      <c r="L4">
        <v>0</v>
      </c>
      <c r="M4" s="4">
        <v>200</v>
      </c>
      <c r="N4" s="4">
        <v>0</v>
      </c>
      <c r="O4" s="4">
        <v>0</v>
      </c>
    </row>
    <row r="5" spans="1:15">
      <c r="A5">
        <v>4</v>
      </c>
      <c r="B5">
        <v>200</v>
      </c>
      <c r="C5">
        <v>0</v>
      </c>
      <c r="D5">
        <v>0</v>
      </c>
      <c r="E5" s="4">
        <v>200</v>
      </c>
      <c r="F5" s="4">
        <v>0</v>
      </c>
      <c r="G5" s="4">
        <v>0</v>
      </c>
      <c r="H5" s="4"/>
      <c r="I5">
        <v>4</v>
      </c>
      <c r="J5">
        <v>200</v>
      </c>
      <c r="K5">
        <v>0</v>
      </c>
      <c r="L5">
        <v>0</v>
      </c>
      <c r="M5" s="4">
        <v>200</v>
      </c>
      <c r="N5" s="4">
        <v>0</v>
      </c>
      <c r="O5" s="4">
        <v>0</v>
      </c>
    </row>
    <row r="6" spans="1:15">
      <c r="A6">
        <v>5</v>
      </c>
      <c r="B6">
        <v>151</v>
      </c>
      <c r="C6">
        <v>49</v>
      </c>
      <c r="D6">
        <v>0</v>
      </c>
      <c r="E6" s="4">
        <v>135</v>
      </c>
      <c r="F6" s="4">
        <v>65</v>
      </c>
      <c r="G6" s="4">
        <v>0</v>
      </c>
      <c r="H6" s="4"/>
      <c r="I6">
        <v>5</v>
      </c>
      <c r="J6">
        <v>200</v>
      </c>
      <c r="K6">
        <v>0</v>
      </c>
      <c r="L6">
        <v>0</v>
      </c>
      <c r="M6" s="4">
        <v>200</v>
      </c>
      <c r="N6" s="4">
        <v>0</v>
      </c>
      <c r="O6" s="4">
        <v>0</v>
      </c>
    </row>
    <row r="7" spans="1:15">
      <c r="A7">
        <v>6</v>
      </c>
      <c r="B7">
        <v>29</v>
      </c>
      <c r="C7">
        <v>47</v>
      </c>
      <c r="D7">
        <v>124</v>
      </c>
      <c r="E7" s="4">
        <v>34</v>
      </c>
      <c r="F7" s="4">
        <v>45</v>
      </c>
      <c r="G7" s="4">
        <v>121</v>
      </c>
      <c r="H7" s="4"/>
      <c r="I7">
        <v>6</v>
      </c>
      <c r="J7">
        <v>198</v>
      </c>
      <c r="K7">
        <v>2</v>
      </c>
      <c r="L7">
        <v>0</v>
      </c>
      <c r="M7" s="4">
        <v>151</v>
      </c>
      <c r="N7" s="4">
        <v>41</v>
      </c>
      <c r="O7" s="4">
        <v>8</v>
      </c>
    </row>
    <row r="8" spans="1:15">
      <c r="A8">
        <v>7</v>
      </c>
      <c r="B8">
        <v>6</v>
      </c>
      <c r="C8">
        <v>26</v>
      </c>
      <c r="D8">
        <v>168</v>
      </c>
      <c r="E8" s="4">
        <v>7</v>
      </c>
      <c r="F8" s="4">
        <v>17</v>
      </c>
      <c r="G8" s="4">
        <v>176</v>
      </c>
      <c r="H8" s="4"/>
      <c r="I8">
        <v>7</v>
      </c>
      <c r="J8">
        <v>170</v>
      </c>
      <c r="K8">
        <v>6</v>
      </c>
      <c r="L8">
        <v>24</v>
      </c>
      <c r="M8" s="4">
        <v>123</v>
      </c>
      <c r="N8" s="4">
        <v>26</v>
      </c>
      <c r="O8" s="4">
        <v>51</v>
      </c>
    </row>
    <row r="9" spans="1:15">
      <c r="A9">
        <v>8</v>
      </c>
      <c r="B9">
        <v>0</v>
      </c>
      <c r="C9">
        <v>8</v>
      </c>
      <c r="D9">
        <v>192</v>
      </c>
      <c r="E9" s="4">
        <v>4</v>
      </c>
      <c r="F9" s="4">
        <v>11</v>
      </c>
      <c r="G9" s="4">
        <v>185</v>
      </c>
      <c r="H9" s="4"/>
      <c r="I9">
        <v>8</v>
      </c>
      <c r="J9">
        <v>81</v>
      </c>
      <c r="K9">
        <v>14</v>
      </c>
      <c r="L9">
        <v>105</v>
      </c>
      <c r="M9" s="4">
        <v>74</v>
      </c>
      <c r="N9" s="4">
        <v>28</v>
      </c>
      <c r="O9" s="4">
        <v>98</v>
      </c>
    </row>
    <row r="10" spans="1:15">
      <c r="B10" s="5" t="s">
        <v>13</v>
      </c>
      <c r="C10" s="5"/>
      <c r="D10" s="5"/>
      <c r="E10" s="5"/>
      <c r="F10" s="5"/>
      <c r="G10" s="5"/>
      <c r="H10" s="2"/>
      <c r="J10" s="5" t="s">
        <v>18</v>
      </c>
      <c r="K10" s="5"/>
      <c r="L10" s="5"/>
      <c r="M10" s="5"/>
      <c r="N10" s="5"/>
      <c r="O10" s="5"/>
    </row>
    <row r="11" spans="1:15">
      <c r="B11" s="6" t="s">
        <v>20</v>
      </c>
      <c r="C11" s="6"/>
      <c r="D11" s="6"/>
      <c r="E11" s="6" t="s">
        <v>21</v>
      </c>
      <c r="F11" s="6"/>
      <c r="G11" s="6"/>
      <c r="H11" s="3"/>
      <c r="J11" s="6" t="s">
        <v>20</v>
      </c>
      <c r="K11" s="6"/>
      <c r="L11" s="6"/>
      <c r="M11" s="6" t="s">
        <v>21</v>
      </c>
      <c r="N11" s="6"/>
      <c r="O11" s="6"/>
    </row>
    <row r="12" spans="1:15">
      <c r="A12" t="s">
        <v>35</v>
      </c>
      <c r="B12" t="s">
        <v>37</v>
      </c>
      <c r="C12" t="s">
        <v>38</v>
      </c>
      <c r="D12" t="s">
        <v>39</v>
      </c>
      <c r="E12" t="s">
        <v>37</v>
      </c>
      <c r="F12" t="s">
        <v>38</v>
      </c>
      <c r="G12" t="s">
        <v>39</v>
      </c>
      <c r="I12" t="s">
        <v>35</v>
      </c>
      <c r="J12" t="s">
        <v>37</v>
      </c>
      <c r="K12" t="s">
        <v>38</v>
      </c>
      <c r="L12" t="s">
        <v>39</v>
      </c>
      <c r="M12" t="s">
        <v>37</v>
      </c>
      <c r="N12" t="s">
        <v>38</v>
      </c>
      <c r="O12" t="s">
        <v>39</v>
      </c>
    </row>
    <row r="13" spans="1:15">
      <c r="A13">
        <v>0</v>
      </c>
      <c r="B13">
        <v>200</v>
      </c>
      <c r="C13">
        <v>0</v>
      </c>
      <c r="D13">
        <v>0</v>
      </c>
      <c r="E13" s="4">
        <v>200</v>
      </c>
      <c r="F13" s="4">
        <v>0</v>
      </c>
      <c r="G13" s="4">
        <v>0</v>
      </c>
      <c r="H13" s="4"/>
      <c r="I13">
        <v>0</v>
      </c>
      <c r="J13">
        <v>200</v>
      </c>
      <c r="K13">
        <v>0</v>
      </c>
      <c r="L13">
        <v>0</v>
      </c>
      <c r="M13" s="4">
        <v>200</v>
      </c>
      <c r="N13" s="4">
        <v>0</v>
      </c>
      <c r="O13" s="4">
        <v>0</v>
      </c>
    </row>
    <row r="14" spans="1:15">
      <c r="A14">
        <v>4</v>
      </c>
      <c r="B14">
        <v>200</v>
      </c>
      <c r="C14">
        <v>0</v>
      </c>
      <c r="D14">
        <v>0</v>
      </c>
      <c r="E14" s="4">
        <v>200</v>
      </c>
      <c r="F14" s="4">
        <v>0</v>
      </c>
      <c r="G14" s="4">
        <v>0</v>
      </c>
      <c r="H14" s="4"/>
      <c r="I14">
        <v>4</v>
      </c>
      <c r="J14">
        <v>200</v>
      </c>
      <c r="K14">
        <v>0</v>
      </c>
      <c r="L14">
        <v>0</v>
      </c>
      <c r="M14" s="4">
        <v>200</v>
      </c>
      <c r="N14" s="4">
        <v>0</v>
      </c>
      <c r="O14" s="4">
        <v>0</v>
      </c>
    </row>
    <row r="15" spans="1:15">
      <c r="A15">
        <v>5</v>
      </c>
      <c r="B15">
        <v>200</v>
      </c>
      <c r="C15">
        <v>0</v>
      </c>
      <c r="D15">
        <v>0</v>
      </c>
      <c r="E15" s="4">
        <v>200</v>
      </c>
      <c r="F15" s="4">
        <v>0</v>
      </c>
      <c r="G15" s="4">
        <v>0</v>
      </c>
      <c r="H15" s="4"/>
      <c r="I15">
        <v>5</v>
      </c>
      <c r="J15">
        <v>197</v>
      </c>
      <c r="K15">
        <v>3</v>
      </c>
      <c r="L15">
        <v>0</v>
      </c>
      <c r="M15" s="4">
        <v>200</v>
      </c>
      <c r="N15" s="4">
        <v>0</v>
      </c>
      <c r="O15" s="4">
        <v>0</v>
      </c>
    </row>
    <row r="16" spans="1:15">
      <c r="A16">
        <v>6</v>
      </c>
      <c r="B16">
        <v>130</v>
      </c>
      <c r="C16">
        <v>34</v>
      </c>
      <c r="D16">
        <v>36</v>
      </c>
      <c r="E16" s="4">
        <v>180</v>
      </c>
      <c r="F16" s="4">
        <v>10</v>
      </c>
      <c r="G16" s="4">
        <v>10</v>
      </c>
      <c r="H16" s="4"/>
      <c r="I16">
        <v>6</v>
      </c>
      <c r="J16">
        <v>196</v>
      </c>
      <c r="K16">
        <v>3</v>
      </c>
      <c r="L16">
        <v>1</v>
      </c>
      <c r="M16" s="4">
        <v>180</v>
      </c>
      <c r="N16" s="4">
        <v>20</v>
      </c>
      <c r="O16" s="4">
        <v>0</v>
      </c>
    </row>
    <row r="17" spans="1:15">
      <c r="A17">
        <v>7</v>
      </c>
      <c r="B17">
        <v>57</v>
      </c>
      <c r="C17">
        <v>26</v>
      </c>
      <c r="D17">
        <v>117</v>
      </c>
      <c r="E17" s="4">
        <v>77</v>
      </c>
      <c r="F17" s="4">
        <v>30</v>
      </c>
      <c r="G17" s="4">
        <v>93</v>
      </c>
      <c r="H17" s="4"/>
      <c r="I17">
        <v>7</v>
      </c>
      <c r="J17">
        <v>143</v>
      </c>
      <c r="K17">
        <v>4</v>
      </c>
      <c r="L17">
        <v>53</v>
      </c>
      <c r="M17" s="4">
        <v>131</v>
      </c>
      <c r="N17" s="4">
        <v>32</v>
      </c>
      <c r="O17" s="4">
        <v>37</v>
      </c>
    </row>
    <row r="18" spans="1:15">
      <c r="A18">
        <v>8</v>
      </c>
      <c r="B18">
        <v>30</v>
      </c>
      <c r="C18">
        <v>14</v>
      </c>
      <c r="D18">
        <v>156</v>
      </c>
      <c r="E18" s="4">
        <v>83</v>
      </c>
      <c r="F18" s="4">
        <v>54</v>
      </c>
      <c r="G18" s="4">
        <v>63</v>
      </c>
      <c r="H18" s="4"/>
      <c r="I18">
        <v>8</v>
      </c>
      <c r="J18">
        <v>95</v>
      </c>
      <c r="K18">
        <v>19</v>
      </c>
      <c r="L18">
        <v>86</v>
      </c>
      <c r="M18" s="4">
        <v>79</v>
      </c>
      <c r="N18" s="4">
        <v>21</v>
      </c>
      <c r="O18" s="4">
        <v>100</v>
      </c>
    </row>
    <row r="19" spans="1:15">
      <c r="B19" s="5" t="s">
        <v>36</v>
      </c>
      <c r="C19" s="5"/>
      <c r="D19" s="5"/>
      <c r="E19" s="5"/>
      <c r="F19" s="5"/>
      <c r="G19" s="5"/>
      <c r="H19" s="2"/>
      <c r="J19" s="5" t="s">
        <v>17</v>
      </c>
      <c r="K19" s="5"/>
      <c r="L19" s="5"/>
      <c r="M19" s="5"/>
      <c r="N19" s="5"/>
      <c r="O19" s="5"/>
    </row>
    <row r="20" spans="1:15">
      <c r="B20" s="6" t="s">
        <v>20</v>
      </c>
      <c r="C20" s="6"/>
      <c r="D20" s="6"/>
      <c r="E20" s="6" t="s">
        <v>21</v>
      </c>
      <c r="F20" s="6"/>
      <c r="G20" s="6"/>
      <c r="H20" s="3"/>
      <c r="J20" s="6" t="s">
        <v>20</v>
      </c>
      <c r="K20" s="6"/>
      <c r="L20" s="6"/>
      <c r="M20" s="6" t="s">
        <v>21</v>
      </c>
      <c r="N20" s="6"/>
      <c r="O20" s="6"/>
    </row>
    <row r="21" spans="1:15">
      <c r="A21" t="s">
        <v>35</v>
      </c>
      <c r="B21" t="s">
        <v>37</v>
      </c>
      <c r="C21" t="s">
        <v>38</v>
      </c>
      <c r="D21" t="s">
        <v>39</v>
      </c>
      <c r="E21" t="s">
        <v>37</v>
      </c>
      <c r="F21" t="s">
        <v>38</v>
      </c>
      <c r="G21" t="s">
        <v>39</v>
      </c>
      <c r="I21" t="s">
        <v>35</v>
      </c>
      <c r="J21" t="s">
        <v>37</v>
      </c>
      <c r="K21" t="s">
        <v>38</v>
      </c>
      <c r="L21" t="s">
        <v>39</v>
      </c>
      <c r="M21" t="s">
        <v>37</v>
      </c>
      <c r="N21" t="s">
        <v>38</v>
      </c>
      <c r="O21" t="s">
        <v>39</v>
      </c>
    </row>
    <row r="22" spans="1:15">
      <c r="A22">
        <v>0</v>
      </c>
      <c r="B22">
        <v>200</v>
      </c>
      <c r="C22">
        <v>0</v>
      </c>
      <c r="D22">
        <v>0</v>
      </c>
      <c r="E22" s="4">
        <v>200</v>
      </c>
      <c r="F22" s="4">
        <v>0</v>
      </c>
      <c r="G22" s="4">
        <v>0</v>
      </c>
      <c r="H22" s="4"/>
      <c r="I22">
        <v>0</v>
      </c>
      <c r="J22">
        <v>200</v>
      </c>
      <c r="K22">
        <v>0</v>
      </c>
      <c r="L22">
        <v>0</v>
      </c>
      <c r="M22" s="4">
        <v>200</v>
      </c>
      <c r="N22" s="4">
        <v>0</v>
      </c>
      <c r="O22" s="4">
        <v>0</v>
      </c>
    </row>
    <row r="23" spans="1:15">
      <c r="A23">
        <v>4</v>
      </c>
      <c r="B23">
        <v>200</v>
      </c>
      <c r="C23">
        <v>0</v>
      </c>
      <c r="D23">
        <v>0</v>
      </c>
      <c r="E23" s="4">
        <v>200</v>
      </c>
      <c r="F23" s="4">
        <v>0</v>
      </c>
      <c r="G23" s="4">
        <v>0</v>
      </c>
      <c r="H23" s="4"/>
      <c r="I23">
        <v>4</v>
      </c>
      <c r="J23">
        <v>200</v>
      </c>
      <c r="K23">
        <v>0</v>
      </c>
      <c r="L23">
        <v>0</v>
      </c>
      <c r="M23" s="4">
        <v>200</v>
      </c>
      <c r="N23" s="4">
        <v>0</v>
      </c>
      <c r="O23" s="4">
        <v>0</v>
      </c>
    </row>
    <row r="24" spans="1:15">
      <c r="A24">
        <v>5</v>
      </c>
      <c r="B24">
        <v>200</v>
      </c>
      <c r="C24">
        <v>0</v>
      </c>
      <c r="D24">
        <v>0</v>
      </c>
      <c r="E24" s="4">
        <v>200</v>
      </c>
      <c r="F24" s="4">
        <v>0</v>
      </c>
      <c r="G24" s="4">
        <v>0</v>
      </c>
      <c r="H24" s="4"/>
      <c r="I24">
        <v>5</v>
      </c>
      <c r="J24">
        <v>200</v>
      </c>
      <c r="K24">
        <v>0</v>
      </c>
      <c r="L24">
        <v>0</v>
      </c>
      <c r="M24" s="4">
        <v>200</v>
      </c>
      <c r="N24" s="4">
        <v>0</v>
      </c>
      <c r="O24" s="4">
        <v>0</v>
      </c>
    </row>
    <row r="25" spans="1:15">
      <c r="A25">
        <v>6</v>
      </c>
      <c r="B25">
        <v>168</v>
      </c>
      <c r="C25">
        <v>18</v>
      </c>
      <c r="D25">
        <v>14</v>
      </c>
      <c r="E25" s="4">
        <v>175</v>
      </c>
      <c r="F25" s="4">
        <v>21</v>
      </c>
      <c r="G25" s="4">
        <v>4</v>
      </c>
      <c r="H25" s="4"/>
      <c r="I25">
        <v>6</v>
      </c>
      <c r="J25">
        <v>196</v>
      </c>
      <c r="K25">
        <v>1</v>
      </c>
      <c r="L25">
        <v>3</v>
      </c>
      <c r="M25" s="4">
        <v>177</v>
      </c>
      <c r="N25" s="4">
        <v>19</v>
      </c>
      <c r="O25" s="4">
        <v>4</v>
      </c>
    </row>
    <row r="26" spans="1:15">
      <c r="A26">
        <v>7</v>
      </c>
      <c r="B26">
        <v>58</v>
      </c>
      <c r="C26">
        <v>30</v>
      </c>
      <c r="D26">
        <v>112</v>
      </c>
      <c r="E26" s="4">
        <v>123</v>
      </c>
      <c r="F26" s="4">
        <v>27</v>
      </c>
      <c r="G26" s="4">
        <v>50</v>
      </c>
      <c r="H26" s="4"/>
      <c r="I26">
        <v>7</v>
      </c>
      <c r="J26">
        <v>159</v>
      </c>
      <c r="K26">
        <v>11</v>
      </c>
      <c r="L26">
        <v>30</v>
      </c>
      <c r="M26" s="4">
        <v>120</v>
      </c>
      <c r="N26" s="4">
        <v>46</v>
      </c>
      <c r="O26" s="4">
        <v>34</v>
      </c>
    </row>
    <row r="27" spans="1:15">
      <c r="A27">
        <v>8</v>
      </c>
      <c r="B27">
        <v>24</v>
      </c>
      <c r="C27">
        <v>13</v>
      </c>
      <c r="D27">
        <v>163</v>
      </c>
      <c r="E27" s="4">
        <v>80</v>
      </c>
      <c r="F27" s="4">
        <v>19</v>
      </c>
      <c r="G27" s="4">
        <v>101</v>
      </c>
      <c r="H27" s="4"/>
      <c r="I27">
        <v>8</v>
      </c>
      <c r="J27">
        <v>76</v>
      </c>
      <c r="K27">
        <v>12</v>
      </c>
      <c r="L27">
        <v>112</v>
      </c>
      <c r="M27" s="4">
        <v>80</v>
      </c>
      <c r="N27" s="4">
        <v>25</v>
      </c>
      <c r="O27" s="4">
        <v>95</v>
      </c>
    </row>
    <row r="28" spans="1:15">
      <c r="B28" s="5" t="s">
        <v>14</v>
      </c>
      <c r="C28" s="5"/>
      <c r="D28" s="5"/>
      <c r="E28" s="5"/>
      <c r="F28" s="5"/>
      <c r="G28" s="5"/>
      <c r="H28" s="2"/>
      <c r="J28" s="5" t="s">
        <v>19</v>
      </c>
      <c r="K28" s="5"/>
      <c r="L28" s="5"/>
      <c r="M28" s="5"/>
      <c r="N28" s="5"/>
      <c r="O28" s="5"/>
    </row>
    <row r="29" spans="1:15">
      <c r="B29" s="6" t="s">
        <v>20</v>
      </c>
      <c r="C29" s="6"/>
      <c r="D29" s="6"/>
      <c r="E29" s="6" t="s">
        <v>21</v>
      </c>
      <c r="F29" s="6"/>
      <c r="G29" s="6"/>
      <c r="H29" s="3"/>
      <c r="J29" s="6" t="s">
        <v>20</v>
      </c>
      <c r="K29" s="6"/>
      <c r="L29" s="6"/>
      <c r="M29" s="6" t="s">
        <v>21</v>
      </c>
      <c r="N29" s="6"/>
      <c r="O29" s="6"/>
    </row>
    <row r="30" spans="1:15">
      <c r="A30" t="s">
        <v>35</v>
      </c>
      <c r="B30" t="s">
        <v>37</v>
      </c>
      <c r="C30" t="s">
        <v>38</v>
      </c>
      <c r="D30" t="s">
        <v>39</v>
      </c>
      <c r="E30" t="s">
        <v>37</v>
      </c>
      <c r="F30" t="s">
        <v>38</v>
      </c>
      <c r="G30" t="s">
        <v>39</v>
      </c>
      <c r="I30" t="s">
        <v>35</v>
      </c>
      <c r="J30" t="s">
        <v>37</v>
      </c>
      <c r="K30" t="s">
        <v>38</v>
      </c>
      <c r="L30" t="s">
        <v>39</v>
      </c>
      <c r="M30" t="s">
        <v>37</v>
      </c>
      <c r="N30" t="s">
        <v>38</v>
      </c>
      <c r="O30" t="s">
        <v>39</v>
      </c>
    </row>
    <row r="31" spans="1:15">
      <c r="A31">
        <v>0</v>
      </c>
      <c r="B31">
        <v>200</v>
      </c>
      <c r="C31">
        <v>0</v>
      </c>
      <c r="D31">
        <v>0</v>
      </c>
      <c r="E31">
        <v>200</v>
      </c>
      <c r="F31">
        <v>0</v>
      </c>
      <c r="G31">
        <v>0</v>
      </c>
      <c r="I31">
        <v>0</v>
      </c>
      <c r="J31">
        <v>200</v>
      </c>
      <c r="K31">
        <v>0</v>
      </c>
      <c r="L31">
        <v>0</v>
      </c>
      <c r="M31" s="4">
        <v>200</v>
      </c>
      <c r="N31" s="4">
        <v>0</v>
      </c>
      <c r="O31" s="4">
        <v>0</v>
      </c>
    </row>
    <row r="32" spans="1:15">
      <c r="A32">
        <v>4</v>
      </c>
      <c r="B32">
        <v>200</v>
      </c>
      <c r="C32">
        <v>0</v>
      </c>
      <c r="D32">
        <v>0</v>
      </c>
      <c r="E32">
        <v>200</v>
      </c>
      <c r="F32">
        <v>0</v>
      </c>
      <c r="G32">
        <v>0</v>
      </c>
      <c r="I32">
        <v>4</v>
      </c>
      <c r="J32">
        <v>200</v>
      </c>
      <c r="K32">
        <v>0</v>
      </c>
      <c r="L32">
        <v>0</v>
      </c>
      <c r="M32" s="4">
        <v>200</v>
      </c>
      <c r="N32" s="4">
        <v>0</v>
      </c>
      <c r="O32" s="4">
        <v>0</v>
      </c>
    </row>
    <row r="33" spans="1:15">
      <c r="A33">
        <v>5</v>
      </c>
      <c r="B33">
        <v>200</v>
      </c>
      <c r="C33">
        <v>0</v>
      </c>
      <c r="D33">
        <v>0</v>
      </c>
      <c r="E33">
        <v>200</v>
      </c>
      <c r="F33">
        <v>0</v>
      </c>
      <c r="G33">
        <v>0</v>
      </c>
      <c r="I33">
        <v>5</v>
      </c>
      <c r="J33">
        <v>199</v>
      </c>
      <c r="K33">
        <v>1</v>
      </c>
      <c r="L33">
        <v>0</v>
      </c>
      <c r="M33" s="4">
        <v>200</v>
      </c>
      <c r="N33" s="4">
        <v>0</v>
      </c>
      <c r="O33" s="4">
        <v>0</v>
      </c>
    </row>
    <row r="34" spans="1:15">
      <c r="A34">
        <v>6</v>
      </c>
      <c r="B34">
        <v>200</v>
      </c>
      <c r="C34">
        <v>0</v>
      </c>
      <c r="D34">
        <v>0</v>
      </c>
      <c r="E34">
        <v>200</v>
      </c>
      <c r="F34">
        <v>0</v>
      </c>
      <c r="G34">
        <v>0</v>
      </c>
      <c r="I34">
        <v>6</v>
      </c>
      <c r="J34">
        <v>188</v>
      </c>
      <c r="K34">
        <v>6</v>
      </c>
      <c r="L34">
        <v>6</v>
      </c>
      <c r="M34" s="4">
        <v>178</v>
      </c>
      <c r="N34" s="4">
        <v>20</v>
      </c>
      <c r="O34" s="4">
        <v>2</v>
      </c>
    </row>
    <row r="35" spans="1:15">
      <c r="A35">
        <v>7</v>
      </c>
      <c r="B35">
        <v>200</v>
      </c>
      <c r="C35">
        <v>0</v>
      </c>
      <c r="D35">
        <v>0</v>
      </c>
      <c r="E35">
        <v>200</v>
      </c>
      <c r="F35">
        <v>0</v>
      </c>
      <c r="G35">
        <v>0</v>
      </c>
      <c r="I35">
        <v>7</v>
      </c>
      <c r="J35">
        <v>159</v>
      </c>
      <c r="K35">
        <v>3</v>
      </c>
      <c r="L35">
        <v>38</v>
      </c>
      <c r="M35" s="4">
        <v>128</v>
      </c>
      <c r="N35" s="4">
        <v>33</v>
      </c>
      <c r="O35" s="4">
        <v>39</v>
      </c>
    </row>
    <row r="36" spans="1:15">
      <c r="A36">
        <v>8</v>
      </c>
      <c r="B36">
        <v>200</v>
      </c>
      <c r="C36">
        <v>0</v>
      </c>
      <c r="D36">
        <v>0</v>
      </c>
      <c r="E36">
        <v>200</v>
      </c>
      <c r="F36">
        <v>0</v>
      </c>
      <c r="G36">
        <v>0</v>
      </c>
      <c r="I36">
        <v>8</v>
      </c>
      <c r="J36">
        <v>64</v>
      </c>
      <c r="K36">
        <v>16</v>
      </c>
      <c r="L36">
        <v>120</v>
      </c>
      <c r="M36" s="4">
        <v>70</v>
      </c>
      <c r="N36" s="4">
        <v>50</v>
      </c>
      <c r="O36" s="4">
        <v>80</v>
      </c>
    </row>
    <row r="37" spans="1:15">
      <c r="B37" s="5" t="s">
        <v>15</v>
      </c>
      <c r="C37" s="5"/>
      <c r="D37" s="5"/>
      <c r="E37" s="5"/>
      <c r="F37" s="5"/>
      <c r="G37" s="5"/>
      <c r="H37" s="2"/>
    </row>
    <row r="38" spans="1:15">
      <c r="B38" s="6" t="s">
        <v>20</v>
      </c>
      <c r="C38" s="6"/>
      <c r="D38" s="6"/>
      <c r="E38" s="6" t="s">
        <v>21</v>
      </c>
      <c r="F38" s="6"/>
      <c r="G38" s="6"/>
      <c r="H38" s="3"/>
    </row>
    <row r="39" spans="1:15">
      <c r="A39" t="s">
        <v>35</v>
      </c>
      <c r="B39" t="s">
        <v>37</v>
      </c>
      <c r="C39" t="s">
        <v>38</v>
      </c>
      <c r="D39" t="s">
        <v>39</v>
      </c>
      <c r="E39" t="s">
        <v>37</v>
      </c>
      <c r="F39" t="s">
        <v>38</v>
      </c>
      <c r="G39" t="s">
        <v>39</v>
      </c>
    </row>
    <row r="40" spans="1:15">
      <c r="A40">
        <v>0</v>
      </c>
      <c r="B40">
        <v>200</v>
      </c>
      <c r="C40">
        <v>0</v>
      </c>
      <c r="D40">
        <v>0</v>
      </c>
      <c r="E40">
        <v>200</v>
      </c>
      <c r="F40">
        <v>0</v>
      </c>
      <c r="G40">
        <v>0</v>
      </c>
    </row>
    <row r="41" spans="1:15">
      <c r="A41">
        <v>4</v>
      </c>
      <c r="B41">
        <v>200</v>
      </c>
      <c r="C41">
        <v>0</v>
      </c>
      <c r="D41">
        <v>0</v>
      </c>
      <c r="E41">
        <v>200</v>
      </c>
      <c r="F41">
        <v>0</v>
      </c>
      <c r="G41">
        <v>0</v>
      </c>
    </row>
    <row r="42" spans="1:15">
      <c r="A42">
        <v>5</v>
      </c>
      <c r="B42">
        <v>200</v>
      </c>
      <c r="C42">
        <v>0</v>
      </c>
      <c r="D42">
        <v>0</v>
      </c>
      <c r="E42">
        <v>200</v>
      </c>
      <c r="F42">
        <v>0</v>
      </c>
      <c r="G42">
        <v>0</v>
      </c>
    </row>
    <row r="43" spans="1:15">
      <c r="A43">
        <v>6</v>
      </c>
      <c r="B43">
        <v>200</v>
      </c>
      <c r="C43">
        <v>0</v>
      </c>
      <c r="D43">
        <v>0</v>
      </c>
      <c r="E43">
        <v>200</v>
      </c>
      <c r="F43">
        <v>0</v>
      </c>
      <c r="G43">
        <v>0</v>
      </c>
    </row>
    <row r="44" spans="1:15">
      <c r="A44">
        <v>7</v>
      </c>
      <c r="B44">
        <v>200</v>
      </c>
      <c r="C44">
        <v>0</v>
      </c>
      <c r="D44">
        <v>0</v>
      </c>
      <c r="E44">
        <v>200</v>
      </c>
      <c r="F44">
        <v>0</v>
      </c>
      <c r="G44">
        <v>0</v>
      </c>
    </row>
    <row r="45" spans="1:15">
      <c r="A45">
        <v>8</v>
      </c>
      <c r="B45">
        <v>200</v>
      </c>
      <c r="C45">
        <v>0</v>
      </c>
      <c r="D45">
        <v>0</v>
      </c>
      <c r="E45">
        <v>200</v>
      </c>
      <c r="F45">
        <v>0</v>
      </c>
      <c r="G45">
        <v>0</v>
      </c>
    </row>
  </sheetData>
  <mergeCells count="27">
    <mergeCell ref="B10:G10"/>
    <mergeCell ref="B11:D11"/>
    <mergeCell ref="E11:G11"/>
    <mergeCell ref="B19:G19"/>
    <mergeCell ref="B20:D20"/>
    <mergeCell ref="E20:G20"/>
    <mergeCell ref="B1:G1"/>
    <mergeCell ref="B2:D2"/>
    <mergeCell ref="E2:G2"/>
    <mergeCell ref="B28:G28"/>
    <mergeCell ref="B29:D29"/>
    <mergeCell ref="E29:G29"/>
    <mergeCell ref="B37:G37"/>
    <mergeCell ref="B38:D38"/>
    <mergeCell ref="E38:G38"/>
    <mergeCell ref="J1:O1"/>
    <mergeCell ref="J2:L2"/>
    <mergeCell ref="M2:O2"/>
    <mergeCell ref="J28:O28"/>
    <mergeCell ref="J29:L29"/>
    <mergeCell ref="M29:O29"/>
    <mergeCell ref="J19:O19"/>
    <mergeCell ref="J20:L20"/>
    <mergeCell ref="M20:O20"/>
    <mergeCell ref="J10:O10"/>
    <mergeCell ref="J11:L11"/>
    <mergeCell ref="M11:O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3a and 3b</vt:lpstr>
      <vt:lpstr>Figure 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2020-01-15T21:19:39Z</dcterms:created>
  <dcterms:modified xsi:type="dcterms:W3CDTF">2020-04-09T18:16:25Z</dcterms:modified>
</cp:coreProperties>
</file>