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111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jonathanzirin/Dropbox (HMS)/TRiP_Paper_2019/"/>
    </mc:Choice>
  </mc:AlternateContent>
  <xr:revisionPtr revIDLastSave="0" documentId="8_{AC370066-55C5-FE4D-B20F-80EDFAA67E92}" xr6:coauthVersionLast="36" xr6:coauthVersionMax="36" xr10:uidLastSave="{00000000-0000-0000-0000-000000000000}"/>
  <bookViews>
    <workbookView xWindow="2520" yWindow="1340" windowWidth="27800" windowHeight="13860" xr2:uid="{00000000-000D-0000-FFFF-FFFF00000000}"/>
  </bookViews>
  <sheets>
    <sheet name="Sheet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D33" i="1" l="1"/>
  <c r="D3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2" i="1"/>
</calcChain>
</file>

<file path=xl/sharedStrings.xml><?xml version="1.0" encoding="utf-8"?>
<sst xmlns="http://schemas.openxmlformats.org/spreadsheetml/2006/main" count="75" uniqueCount="70">
  <si>
    <t>Gene group</t>
  </si>
  <si>
    <t>Autophagy</t>
  </si>
  <si>
    <t>Chaperon and heat shock protein</t>
  </si>
  <si>
    <t>CNS Degeneration Genes</t>
  </si>
  <si>
    <t>conserved to human</t>
  </si>
  <si>
    <t>cytoskeleton</t>
  </si>
  <si>
    <t>Disease gene1</t>
  </si>
  <si>
    <t>Disease gene2</t>
  </si>
  <si>
    <t>Genes regulate nucleolar size</t>
  </si>
  <si>
    <t>Glyco-protein</t>
  </si>
  <si>
    <t>GPCR</t>
  </si>
  <si>
    <t>Kinase</t>
  </si>
  <si>
    <t>Major signaling pathways</t>
  </si>
  <si>
    <t>Membrane bound organelle-related gene</t>
  </si>
  <si>
    <t>Metabolic gene</t>
  </si>
  <si>
    <t>Mitochondria genes</t>
  </si>
  <si>
    <t xml:space="preserve">Oxidative phosphorylation nuclear gene </t>
  </si>
  <si>
    <t>Peroxisomal gene</t>
  </si>
  <si>
    <t>Phosphatase</t>
  </si>
  <si>
    <t>Proteasome</t>
  </si>
  <si>
    <t>Receptor</t>
  </si>
  <si>
    <t>Ribosome</t>
  </si>
  <si>
    <t>RNA binding gene</t>
  </si>
  <si>
    <t>Secreted protein</t>
  </si>
  <si>
    <t>Serine protease</t>
  </si>
  <si>
    <t>Spliceosome</t>
  </si>
  <si>
    <t>Tetraspanin</t>
  </si>
  <si>
    <t>Transcription factor</t>
  </si>
  <si>
    <t>Trans-membrane protein</t>
  </si>
  <si>
    <t>Transporter</t>
  </si>
  <si>
    <t>Ubiquitin-related genes</t>
  </si>
  <si>
    <t>All genes</t>
  </si>
  <si>
    <t>Stock obtained</t>
  </si>
  <si>
    <t>Percent coverage</t>
  </si>
  <si>
    <t>All protein-coding genes</t>
  </si>
  <si>
    <t>pNP</t>
  </si>
  <si>
    <t>VALIUM1</t>
  </si>
  <si>
    <t>VALIUM10</t>
  </si>
  <si>
    <t>VALIUM20</t>
  </si>
  <si>
    <t>VALIUM21</t>
  </si>
  <si>
    <t>VALIUM22</t>
  </si>
  <si>
    <t>All</t>
  </si>
  <si>
    <t>Count stock</t>
  </si>
  <si>
    <t>Vector</t>
  </si>
  <si>
    <t>attP2</t>
  </si>
  <si>
    <t>attP40</t>
  </si>
  <si>
    <t>Insertion Site</t>
  </si>
  <si>
    <t>CDS</t>
  </si>
  <si>
    <t>Target region</t>
  </si>
  <si>
    <t>UTRs</t>
  </si>
  <si>
    <t>Other (non-protein-coding gene)</t>
  </si>
  <si>
    <t>Target 1 gene, all isoform(s)</t>
  </si>
  <si>
    <t>Target 1 gene, not all isoform(s)</t>
  </si>
  <si>
    <t>Target multiple genes</t>
  </si>
  <si>
    <t>Other (pseudogene or other region)</t>
  </si>
  <si>
    <t>Target summary</t>
  </si>
  <si>
    <t>2L</t>
  </si>
  <si>
    <t>2R</t>
  </si>
  <si>
    <t>3L</t>
  </si>
  <si>
    <t>3R</t>
  </si>
  <si>
    <t>mitochondrion_genome</t>
  </si>
  <si>
    <t>X</t>
  </si>
  <si>
    <t>Y</t>
  </si>
  <si>
    <t>Chromosome arm</t>
  </si>
  <si>
    <t>Other</t>
  </si>
  <si>
    <t>Genomic location of covered gene</t>
  </si>
  <si>
    <t>Target region of RNAi sequence</t>
  </si>
  <si>
    <t>Gene specificity and isoform unspecificity of RNAi sequence</t>
  </si>
  <si>
    <t>Insertion site of RNAi reagent</t>
  </si>
  <si>
    <t>Cloning vectors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</si>
</sst>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9">
    <xf numFmtId="0" fontId="0" fillId="0" borderId="0" xfId="0"/>
    <xf numFmtId="0" fontId="2" fillId="2" borderId="1" xfId="1" applyFont="1" applyFill="1" applyBorder="1" applyAlignment="1">
      <alignment horizontal="center"/>
    </xf>
    <xf numFmtId="0" fontId="2" fillId="0" borderId="1" xfId="1" applyFont="1" applyFill="1" applyBorder="1" applyAlignment="1">
      <alignment wrapText="1"/>
    </xf>
    <xf numFmtId="0" fontId="2" fillId="0" borderId="1" xfId="1" applyFont="1" applyFill="1" applyBorder="1" applyAlignment="1">
      <alignment horizontal="right" wrapText="1"/>
    </xf>
    <xf numFmtId="0" fontId="3" fillId="3" borderId="1" xfId="0" applyFont="1" applyFill="1" applyBorder="1"/>
    <xf numFmtId="0" fontId="3" fillId="0" borderId="1" xfId="0" applyFont="1" applyBorder="1"/>
    <xf numFmtId="1" fontId="3" fillId="0" borderId="1" xfId="0" applyNumberFormat="1" applyFont="1" applyBorder="1"/>
    <xf numFmtId="0" fontId="3" fillId="0" borderId="1" xfId="0" applyFont="1" applyFill="1" applyBorder="1"/>
    <xf numFmtId="1" fontId="3" fillId="0" borderId="1" xfId="0" applyNumberFormat="1" applyFont="1" applyFill="1" applyBorder="1"/>
    <xf numFmtId="0" fontId="3" fillId="4" borderId="1" xfId="0" applyFont="1" applyFill="1" applyBorder="1" applyAlignment="1">
      <alignment horizontal="left"/>
    </xf>
    <xf numFmtId="0" fontId="3" fillId="4" borderId="0" xfId="0" applyFont="1" applyFill="1" applyAlignment="1">
      <alignment horizontal="left"/>
    </xf>
    <xf numFmtId="0" fontId="2" fillId="5" borderId="1" xfId="2" applyFont="1" applyFill="1" applyBorder="1" applyAlignment="1">
      <alignment horizontal="left"/>
    </xf>
    <xf numFmtId="0" fontId="2" fillId="4" borderId="1" xfId="2" applyFont="1" applyFill="1" applyBorder="1" applyAlignment="1">
      <alignment horizontal="left" wrapText="1"/>
    </xf>
    <xf numFmtId="0" fontId="0" fillId="0" borderId="1" xfId="0" applyBorder="1" applyAlignment="1">
      <alignment horizontal="left"/>
    </xf>
    <xf numFmtId="0" fontId="3" fillId="4" borderId="1" xfId="0" applyFont="1" applyFill="1" applyBorder="1" applyAlignment="1">
      <alignment horizontal="right"/>
    </xf>
    <xf numFmtId="0" fontId="0" fillId="0" borderId="1" xfId="0" applyBorder="1" applyAlignment="1">
      <alignment horizontal="right"/>
    </xf>
    <xf numFmtId="0" fontId="3" fillId="4" borderId="0" xfId="0" applyFont="1" applyFill="1" applyBorder="1" applyAlignment="1">
      <alignment horizontal="left"/>
    </xf>
    <xf numFmtId="0" fontId="2" fillId="4" borderId="0" xfId="2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/>
    </xf>
  </cellXfs>
  <cellStyles count="3">
    <cellStyle name="Normal" xfId="0" builtinId="0"/>
    <cellStyle name="Normal_Sheet1" xfId="1" xr:uid="{00000000-0005-0000-0000-000001000000}"/>
    <cellStyle name="Normal_Sheet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3"/>
  <sheetViews>
    <sheetView tabSelected="1" workbookViewId="0">
      <selection activeCell="K11" sqref="K11"/>
    </sheetView>
  </sheetViews>
  <sheetFormatPr baseColWidth="10" defaultColWidth="8.83203125" defaultRowHeight="15" x14ac:dyDescent="0.2"/>
  <cols>
    <col min="1" max="1" width="36" customWidth="1"/>
    <col min="2" max="2" width="12.5" customWidth="1"/>
    <col min="3" max="3" width="13.5" bestFit="1" customWidth="1"/>
    <col min="4" max="4" width="15.5" bestFit="1" customWidth="1"/>
  </cols>
  <sheetData>
    <row r="1" spans="1:4" x14ac:dyDescent="0.2">
      <c r="A1" s="1" t="s">
        <v>0</v>
      </c>
      <c r="B1" s="4" t="s">
        <v>31</v>
      </c>
      <c r="C1" s="1" t="s">
        <v>32</v>
      </c>
      <c r="D1" s="4" t="s">
        <v>33</v>
      </c>
    </row>
    <row r="2" spans="1:4" x14ac:dyDescent="0.2">
      <c r="A2" s="2" t="s">
        <v>1</v>
      </c>
      <c r="B2" s="5">
        <v>209</v>
      </c>
      <c r="C2" s="3">
        <v>209</v>
      </c>
      <c r="D2" s="6">
        <f>C2/B2*100</f>
        <v>100</v>
      </c>
    </row>
    <row r="3" spans="1:4" x14ac:dyDescent="0.2">
      <c r="A3" s="2" t="s">
        <v>2</v>
      </c>
      <c r="B3" s="5">
        <v>148</v>
      </c>
      <c r="C3" s="3">
        <v>136</v>
      </c>
      <c r="D3" s="6">
        <f t="shared" ref="D3:D33" si="0">C3/B3*100</f>
        <v>91.891891891891902</v>
      </c>
    </row>
    <row r="4" spans="1:4" x14ac:dyDescent="0.2">
      <c r="A4" s="2" t="s">
        <v>3</v>
      </c>
      <c r="B4" s="5">
        <v>50</v>
      </c>
      <c r="C4" s="3">
        <v>50</v>
      </c>
      <c r="D4" s="6">
        <f t="shared" si="0"/>
        <v>100</v>
      </c>
    </row>
    <row r="5" spans="1:4" x14ac:dyDescent="0.2">
      <c r="A5" s="2" t="s">
        <v>4</v>
      </c>
      <c r="B5" s="5">
        <v>9862</v>
      </c>
      <c r="C5" s="3">
        <v>7917</v>
      </c>
      <c r="D5" s="6">
        <f t="shared" si="0"/>
        <v>80.277834110728051</v>
      </c>
    </row>
    <row r="6" spans="1:4" x14ac:dyDescent="0.2">
      <c r="A6" s="2" t="s">
        <v>5</v>
      </c>
      <c r="B6" s="5">
        <v>463</v>
      </c>
      <c r="C6" s="3">
        <v>441</v>
      </c>
      <c r="D6" s="6">
        <f t="shared" si="0"/>
        <v>95.248380129589634</v>
      </c>
    </row>
    <row r="7" spans="1:4" x14ac:dyDescent="0.2">
      <c r="A7" s="2" t="s">
        <v>6</v>
      </c>
      <c r="B7" s="5">
        <v>670</v>
      </c>
      <c r="C7" s="3">
        <v>658</v>
      </c>
      <c r="D7" s="6">
        <f t="shared" si="0"/>
        <v>98.208955223880594</v>
      </c>
    </row>
    <row r="8" spans="1:4" x14ac:dyDescent="0.2">
      <c r="A8" s="2" t="s">
        <v>7</v>
      </c>
      <c r="B8" s="5">
        <v>2347</v>
      </c>
      <c r="C8" s="3">
        <v>2065</v>
      </c>
      <c r="D8" s="6">
        <f t="shared" si="0"/>
        <v>87.98466126970601</v>
      </c>
    </row>
    <row r="9" spans="1:4" x14ac:dyDescent="0.2">
      <c r="A9" s="2" t="s">
        <v>8</v>
      </c>
      <c r="B9" s="5">
        <v>762</v>
      </c>
      <c r="C9" s="3">
        <v>617</v>
      </c>
      <c r="D9" s="6">
        <f t="shared" si="0"/>
        <v>80.971128608923877</v>
      </c>
    </row>
    <row r="10" spans="1:4" x14ac:dyDescent="0.2">
      <c r="A10" s="2" t="s">
        <v>9</v>
      </c>
      <c r="B10" s="5">
        <v>400</v>
      </c>
      <c r="C10" s="3">
        <v>344</v>
      </c>
      <c r="D10" s="6">
        <f t="shared" si="0"/>
        <v>86</v>
      </c>
    </row>
    <row r="11" spans="1:4" x14ac:dyDescent="0.2">
      <c r="A11" s="2" t="s">
        <v>10</v>
      </c>
      <c r="B11" s="5">
        <v>257</v>
      </c>
      <c r="C11" s="3">
        <v>242</v>
      </c>
      <c r="D11" s="6">
        <f t="shared" si="0"/>
        <v>94.163424124513611</v>
      </c>
    </row>
    <row r="12" spans="1:4" x14ac:dyDescent="0.2">
      <c r="A12" s="2" t="s">
        <v>11</v>
      </c>
      <c r="B12" s="5">
        <v>392</v>
      </c>
      <c r="C12" s="3">
        <v>388</v>
      </c>
      <c r="D12" s="6">
        <f t="shared" si="0"/>
        <v>98.979591836734699</v>
      </c>
    </row>
    <row r="13" spans="1:4" x14ac:dyDescent="0.2">
      <c r="A13" s="2" t="s">
        <v>12</v>
      </c>
      <c r="B13" s="5">
        <v>333</v>
      </c>
      <c r="C13" s="3">
        <v>332</v>
      </c>
      <c r="D13" s="6">
        <f t="shared" si="0"/>
        <v>99.699699699699693</v>
      </c>
    </row>
    <row r="14" spans="1:4" x14ac:dyDescent="0.2">
      <c r="A14" s="2" t="s">
        <v>13</v>
      </c>
      <c r="B14" s="5">
        <v>240</v>
      </c>
      <c r="C14" s="3">
        <v>216</v>
      </c>
      <c r="D14" s="6">
        <f t="shared" si="0"/>
        <v>90</v>
      </c>
    </row>
    <row r="15" spans="1:4" x14ac:dyDescent="0.2">
      <c r="A15" s="2" t="s">
        <v>14</v>
      </c>
      <c r="B15" s="5">
        <v>1710</v>
      </c>
      <c r="C15" s="3">
        <v>1579</v>
      </c>
      <c r="D15" s="6">
        <f t="shared" si="0"/>
        <v>92.339181286549703</v>
      </c>
    </row>
    <row r="16" spans="1:4" x14ac:dyDescent="0.2">
      <c r="A16" s="2" t="s">
        <v>15</v>
      </c>
      <c r="B16" s="5">
        <v>978</v>
      </c>
      <c r="C16" s="3">
        <v>781</v>
      </c>
      <c r="D16" s="6">
        <f t="shared" si="0"/>
        <v>79.856850715746418</v>
      </c>
    </row>
    <row r="17" spans="1:4" x14ac:dyDescent="0.2">
      <c r="A17" s="2" t="s">
        <v>16</v>
      </c>
      <c r="B17" s="5">
        <v>68</v>
      </c>
      <c r="C17" s="3">
        <v>59</v>
      </c>
      <c r="D17" s="6">
        <f t="shared" si="0"/>
        <v>86.764705882352942</v>
      </c>
    </row>
    <row r="18" spans="1:4" x14ac:dyDescent="0.2">
      <c r="A18" s="2" t="s">
        <v>17</v>
      </c>
      <c r="B18" s="5">
        <v>152</v>
      </c>
      <c r="C18" s="3">
        <v>137</v>
      </c>
      <c r="D18" s="6">
        <f t="shared" si="0"/>
        <v>90.131578947368425</v>
      </c>
    </row>
    <row r="19" spans="1:4" x14ac:dyDescent="0.2">
      <c r="A19" s="2" t="s">
        <v>18</v>
      </c>
      <c r="B19" s="5">
        <v>221</v>
      </c>
      <c r="C19" s="3">
        <v>216</v>
      </c>
      <c r="D19" s="6">
        <f t="shared" si="0"/>
        <v>97.737556561085967</v>
      </c>
    </row>
    <row r="20" spans="1:4" x14ac:dyDescent="0.2">
      <c r="A20" s="2" t="s">
        <v>19</v>
      </c>
      <c r="B20" s="5">
        <v>53</v>
      </c>
      <c r="C20" s="3">
        <v>49</v>
      </c>
      <c r="D20" s="6">
        <f t="shared" si="0"/>
        <v>92.452830188679243</v>
      </c>
    </row>
    <row r="21" spans="1:4" x14ac:dyDescent="0.2">
      <c r="A21" s="2" t="s">
        <v>20</v>
      </c>
      <c r="B21" s="5">
        <v>603</v>
      </c>
      <c r="C21" s="3">
        <v>579</v>
      </c>
      <c r="D21" s="6">
        <f t="shared" si="0"/>
        <v>96.019900497512438</v>
      </c>
    </row>
    <row r="22" spans="1:4" x14ac:dyDescent="0.2">
      <c r="A22" s="2" t="s">
        <v>21</v>
      </c>
      <c r="B22" s="5">
        <v>184</v>
      </c>
      <c r="C22" s="3">
        <v>103</v>
      </c>
      <c r="D22" s="6">
        <f t="shared" si="0"/>
        <v>55.978260869565219</v>
      </c>
    </row>
    <row r="23" spans="1:4" x14ac:dyDescent="0.2">
      <c r="A23" s="2" t="s">
        <v>22</v>
      </c>
      <c r="B23" s="5">
        <v>577</v>
      </c>
      <c r="C23" s="3">
        <v>506</v>
      </c>
      <c r="D23" s="6">
        <f t="shared" si="0"/>
        <v>87.694974003466214</v>
      </c>
    </row>
    <row r="24" spans="1:4" x14ac:dyDescent="0.2">
      <c r="A24" s="2" t="s">
        <v>23</v>
      </c>
      <c r="B24" s="5">
        <v>788</v>
      </c>
      <c r="C24" s="3">
        <v>725</v>
      </c>
      <c r="D24" s="6">
        <f t="shared" si="0"/>
        <v>92.005076142131983</v>
      </c>
    </row>
    <row r="25" spans="1:4" x14ac:dyDescent="0.2">
      <c r="A25" s="2" t="s">
        <v>24</v>
      </c>
      <c r="B25" s="5">
        <v>143</v>
      </c>
      <c r="C25" s="3">
        <v>137</v>
      </c>
      <c r="D25" s="6">
        <f t="shared" si="0"/>
        <v>95.8041958041958</v>
      </c>
    </row>
    <row r="26" spans="1:4" x14ac:dyDescent="0.2">
      <c r="A26" s="2" t="s">
        <v>25</v>
      </c>
      <c r="B26" s="5">
        <v>321</v>
      </c>
      <c r="C26" s="3">
        <v>304</v>
      </c>
      <c r="D26" s="6">
        <f t="shared" si="0"/>
        <v>94.704049844236764</v>
      </c>
    </row>
    <row r="27" spans="1:4" x14ac:dyDescent="0.2">
      <c r="A27" s="2" t="s">
        <v>26</v>
      </c>
      <c r="B27" s="5">
        <v>38</v>
      </c>
      <c r="C27" s="3">
        <v>25</v>
      </c>
      <c r="D27" s="6">
        <f t="shared" si="0"/>
        <v>65.789473684210535</v>
      </c>
    </row>
    <row r="28" spans="1:4" x14ac:dyDescent="0.2">
      <c r="A28" s="2" t="s">
        <v>27</v>
      </c>
      <c r="B28" s="5">
        <v>1163</v>
      </c>
      <c r="C28" s="3">
        <v>1139</v>
      </c>
      <c r="D28" s="6">
        <f t="shared" si="0"/>
        <v>97.936371453138435</v>
      </c>
    </row>
    <row r="29" spans="1:4" x14ac:dyDescent="0.2">
      <c r="A29" s="2" t="s">
        <v>28</v>
      </c>
      <c r="B29" s="5">
        <v>3678</v>
      </c>
      <c r="C29" s="3">
        <v>2473</v>
      </c>
      <c r="D29" s="6">
        <f t="shared" si="0"/>
        <v>67.23762914627514</v>
      </c>
    </row>
    <row r="30" spans="1:4" x14ac:dyDescent="0.2">
      <c r="A30" s="2" t="s">
        <v>29</v>
      </c>
      <c r="B30" s="5">
        <v>655</v>
      </c>
      <c r="C30" s="3">
        <v>516</v>
      </c>
      <c r="D30" s="6">
        <f t="shared" si="0"/>
        <v>78.778625954198475</v>
      </c>
    </row>
    <row r="31" spans="1:4" x14ac:dyDescent="0.2">
      <c r="A31" s="2" t="s">
        <v>30</v>
      </c>
      <c r="B31" s="5">
        <v>458</v>
      </c>
      <c r="C31" s="3">
        <v>368</v>
      </c>
      <c r="D31" s="6">
        <f t="shared" si="0"/>
        <v>80.349344978165931</v>
      </c>
    </row>
    <row r="32" spans="1:4" x14ac:dyDescent="0.2">
      <c r="A32" s="2" t="s">
        <v>34</v>
      </c>
      <c r="B32" s="5">
        <v>13957</v>
      </c>
      <c r="C32" s="3">
        <v>9838</v>
      </c>
      <c r="D32" s="6">
        <f t="shared" si="0"/>
        <v>70.487927204986747</v>
      </c>
    </row>
    <row r="33" spans="1:4" x14ac:dyDescent="0.2">
      <c r="A33" s="2" t="s">
        <v>31</v>
      </c>
      <c r="B33" s="7">
        <v>17825</v>
      </c>
      <c r="C33" s="3">
        <v>10095</v>
      </c>
      <c r="D33" s="8">
        <f t="shared" si="0"/>
        <v>56.633941093969142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9"/>
  <sheetViews>
    <sheetView workbookViewId="0">
      <selection activeCell="H15" sqref="H15"/>
    </sheetView>
  </sheetViews>
  <sheetFormatPr baseColWidth="10" defaultColWidth="8.83203125" defaultRowHeight="15" x14ac:dyDescent="0.2"/>
  <cols>
    <col min="1" max="1" width="30.1640625" style="10" customWidth="1"/>
    <col min="2" max="2" width="11.33203125" style="10" bestFit="1" customWidth="1"/>
  </cols>
  <sheetData>
    <row r="1" spans="1:2" x14ac:dyDescent="0.2">
      <c r="A1" s="10" t="s">
        <v>69</v>
      </c>
    </row>
    <row r="2" spans="1:2" x14ac:dyDescent="0.2">
      <c r="A2" s="9" t="s">
        <v>43</v>
      </c>
      <c r="B2" s="9" t="s">
        <v>42</v>
      </c>
    </row>
    <row r="3" spans="1:2" x14ac:dyDescent="0.2">
      <c r="A3" s="9" t="s">
        <v>35</v>
      </c>
      <c r="B3" s="9">
        <v>1083</v>
      </c>
    </row>
    <row r="4" spans="1:2" x14ac:dyDescent="0.2">
      <c r="A4" s="9" t="s">
        <v>36</v>
      </c>
      <c r="B4" s="9">
        <v>684</v>
      </c>
    </row>
    <row r="5" spans="1:2" x14ac:dyDescent="0.2">
      <c r="A5" s="9" t="s">
        <v>37</v>
      </c>
      <c r="B5" s="9">
        <v>1800</v>
      </c>
    </row>
    <row r="6" spans="1:2" x14ac:dyDescent="0.2">
      <c r="A6" s="9" t="s">
        <v>38</v>
      </c>
      <c r="B6" s="9">
        <v>10589</v>
      </c>
    </row>
    <row r="7" spans="1:2" x14ac:dyDescent="0.2">
      <c r="A7" s="9" t="s">
        <v>39</v>
      </c>
      <c r="B7" s="9">
        <v>94</v>
      </c>
    </row>
    <row r="8" spans="1:2" x14ac:dyDescent="0.2">
      <c r="A8" s="9" t="s">
        <v>40</v>
      </c>
      <c r="B8" s="9">
        <v>1603</v>
      </c>
    </row>
    <row r="9" spans="1:2" x14ac:dyDescent="0.2">
      <c r="A9" s="9" t="s">
        <v>41</v>
      </c>
      <c r="B9" s="9">
        <v>15853</v>
      </c>
    </row>
    <row r="11" spans="1:2" x14ac:dyDescent="0.2">
      <c r="A11" s="10" t="s">
        <v>68</v>
      </c>
    </row>
    <row r="12" spans="1:2" x14ac:dyDescent="0.2">
      <c r="A12" s="11" t="s">
        <v>46</v>
      </c>
      <c r="B12" s="11" t="s">
        <v>42</v>
      </c>
    </row>
    <row r="13" spans="1:2" x14ac:dyDescent="0.2">
      <c r="A13" s="12" t="s">
        <v>44</v>
      </c>
      <c r="B13" s="12">
        <v>6969</v>
      </c>
    </row>
    <row r="14" spans="1:2" x14ac:dyDescent="0.2">
      <c r="A14" s="12" t="s">
        <v>45</v>
      </c>
      <c r="B14" s="12">
        <v>8884</v>
      </c>
    </row>
    <row r="15" spans="1:2" x14ac:dyDescent="0.2">
      <c r="A15" s="17"/>
      <c r="B15" s="17"/>
    </row>
    <row r="16" spans="1:2" x14ac:dyDescent="0.2">
      <c r="A16" s="10" t="s">
        <v>66</v>
      </c>
    </row>
    <row r="17" spans="1:2" x14ac:dyDescent="0.2">
      <c r="A17" s="9" t="s">
        <v>48</v>
      </c>
      <c r="B17" s="9" t="s">
        <v>42</v>
      </c>
    </row>
    <row r="18" spans="1:2" x14ac:dyDescent="0.2">
      <c r="A18" s="9" t="s">
        <v>47</v>
      </c>
      <c r="B18" s="9">
        <v>13038</v>
      </c>
    </row>
    <row r="19" spans="1:2" x14ac:dyDescent="0.2">
      <c r="A19" s="9" t="s">
        <v>49</v>
      </c>
      <c r="B19" s="9">
        <v>2680</v>
      </c>
    </row>
    <row r="20" spans="1:2" x14ac:dyDescent="0.2">
      <c r="A20" s="9" t="s">
        <v>50</v>
      </c>
      <c r="B20" s="9">
        <v>135</v>
      </c>
    </row>
    <row r="21" spans="1:2" x14ac:dyDescent="0.2">
      <c r="A21" s="16"/>
      <c r="B21" s="16"/>
    </row>
    <row r="22" spans="1:2" x14ac:dyDescent="0.2">
      <c r="A22" s="10" t="s">
        <v>67</v>
      </c>
    </row>
    <row r="23" spans="1:2" x14ac:dyDescent="0.2">
      <c r="A23" s="9" t="s">
        <v>55</v>
      </c>
      <c r="B23" s="9" t="s">
        <v>42</v>
      </c>
    </row>
    <row r="24" spans="1:2" x14ac:dyDescent="0.2">
      <c r="A24" s="9" t="s">
        <v>51</v>
      </c>
      <c r="B24" s="9">
        <v>14245</v>
      </c>
    </row>
    <row r="25" spans="1:2" x14ac:dyDescent="0.2">
      <c r="A25" s="9" t="s">
        <v>52</v>
      </c>
      <c r="B25" s="9">
        <v>622</v>
      </c>
    </row>
    <row r="26" spans="1:2" x14ac:dyDescent="0.2">
      <c r="A26" s="9" t="s">
        <v>53</v>
      </c>
      <c r="B26" s="9">
        <v>920</v>
      </c>
    </row>
    <row r="27" spans="1:2" x14ac:dyDescent="0.2">
      <c r="A27" s="18" t="s">
        <v>54</v>
      </c>
      <c r="B27" s="18">
        <v>66</v>
      </c>
    </row>
    <row r="28" spans="1:2" x14ac:dyDescent="0.2">
      <c r="A28" s="16"/>
      <c r="B28" s="16"/>
    </row>
    <row r="29" spans="1:2" x14ac:dyDescent="0.2">
      <c r="A29" s="10" t="s">
        <v>65</v>
      </c>
    </row>
    <row r="30" spans="1:2" x14ac:dyDescent="0.2">
      <c r="A30" s="9" t="s">
        <v>63</v>
      </c>
      <c r="B30" s="14" t="s">
        <v>42</v>
      </c>
    </row>
    <row r="31" spans="1:2" x14ac:dyDescent="0.2">
      <c r="A31" s="13" t="s">
        <v>56</v>
      </c>
      <c r="B31" s="15">
        <v>1920</v>
      </c>
    </row>
    <row r="32" spans="1:2" x14ac:dyDescent="0.2">
      <c r="A32" s="13" t="s">
        <v>57</v>
      </c>
      <c r="B32" s="15">
        <v>2014</v>
      </c>
    </row>
    <row r="33" spans="1:2" x14ac:dyDescent="0.2">
      <c r="A33" s="13" t="s">
        <v>58</v>
      </c>
      <c r="B33" s="15">
        <v>1938</v>
      </c>
    </row>
    <row r="34" spans="1:2" x14ac:dyDescent="0.2">
      <c r="A34" s="13" t="s">
        <v>59</v>
      </c>
      <c r="B34" s="15">
        <v>2477</v>
      </c>
    </row>
    <row r="35" spans="1:2" x14ac:dyDescent="0.2">
      <c r="A35" s="13">
        <v>4</v>
      </c>
      <c r="B35" s="15">
        <v>78</v>
      </c>
    </row>
    <row r="36" spans="1:2" x14ac:dyDescent="0.2">
      <c r="A36" s="13" t="s">
        <v>60</v>
      </c>
      <c r="B36" s="15">
        <v>15</v>
      </c>
    </row>
    <row r="37" spans="1:2" x14ac:dyDescent="0.2">
      <c r="A37" s="13" t="s">
        <v>61</v>
      </c>
      <c r="B37" s="15">
        <v>1638</v>
      </c>
    </row>
    <row r="38" spans="1:2" x14ac:dyDescent="0.2">
      <c r="A38" s="13" t="s">
        <v>62</v>
      </c>
      <c r="B38" s="15">
        <v>13</v>
      </c>
    </row>
    <row r="39" spans="1:2" x14ac:dyDescent="0.2">
      <c r="A39" s="9" t="s">
        <v>64</v>
      </c>
      <c r="B39" s="14">
        <v>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Claire</dc:creator>
  <cp:lastModifiedBy>Jonathan Zirin</cp:lastModifiedBy>
  <dcterms:created xsi:type="dcterms:W3CDTF">2019-11-21T15:43:26Z</dcterms:created>
  <dcterms:modified xsi:type="dcterms:W3CDTF">2019-11-21T18:42:42Z</dcterms:modified>
</cp:coreProperties>
</file>