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ani001\Documents\Dropbox\Tillering_Manuscript\Figures and Tables for Figshare\"/>
    </mc:Choice>
  </mc:AlternateContent>
  <bookViews>
    <workbookView xWindow="0" yWindow="0" windowWidth="28800" windowHeight="11700"/>
  </bookViews>
  <sheets>
    <sheet name="2014_Planting_List" sheetId="3" r:id="rId1"/>
    <sheet name="2014_Field_Design" sheetId="4" r:id="rId2"/>
    <sheet name="2015_Planting_List" sheetId="1" r:id="rId3"/>
    <sheet name="2015_Field_Design" sheetId="2" r:id="rId4"/>
    <sheet name="2016_Planting_List" sheetId="5" r:id="rId5"/>
    <sheet name="2016_Field_Design" sheetId="6" r:id="rId6"/>
    <sheet name="ReadMe" sheetId="7" r:id="rId7"/>
  </sheets>
  <calcPr calcId="162913"/>
</workbook>
</file>

<file path=xl/calcChain.xml><?xml version="1.0" encoding="utf-8"?>
<calcChain xmlns="http://schemas.openxmlformats.org/spreadsheetml/2006/main">
  <c r="B4" i="4" l="1"/>
  <c r="B4" i="2" l="1"/>
</calcChain>
</file>

<file path=xl/sharedStrings.xml><?xml version="1.0" encoding="utf-8"?>
<sst xmlns="http://schemas.openxmlformats.org/spreadsheetml/2006/main" count="15433" uniqueCount="1766">
  <si>
    <t>2-row</t>
  </si>
  <si>
    <t>CIho11587</t>
  </si>
  <si>
    <t>CIho11588</t>
  </si>
  <si>
    <t>CIho11794</t>
  </si>
  <si>
    <t>CIho13135</t>
  </si>
  <si>
    <t>CIho13141</t>
  </si>
  <si>
    <t>CIho13353</t>
  </si>
  <si>
    <t>CIho13653</t>
  </si>
  <si>
    <t>CIho13797</t>
  </si>
  <si>
    <t>CIho14250</t>
  </si>
  <si>
    <t>CIho14281</t>
  </si>
  <si>
    <t>CIho14394</t>
  </si>
  <si>
    <t>CIho14978</t>
  </si>
  <si>
    <t>CIho15313</t>
  </si>
  <si>
    <t>CIho15616</t>
  </si>
  <si>
    <t>CIho16612</t>
  </si>
  <si>
    <t>CIho16658</t>
  </si>
  <si>
    <t>CIho16671</t>
  </si>
  <si>
    <t>PI129477</t>
  </si>
  <si>
    <t>PI135761</t>
  </si>
  <si>
    <t>PI146663</t>
  </si>
  <si>
    <t>PI151787</t>
  </si>
  <si>
    <t>PI155303</t>
  </si>
  <si>
    <t>PI156658</t>
  </si>
  <si>
    <t>PI178636</t>
  </si>
  <si>
    <t>PI182373</t>
  </si>
  <si>
    <t>PI182645</t>
  </si>
  <si>
    <t>PI182662</t>
  </si>
  <si>
    <t>PI182687</t>
  </si>
  <si>
    <t>PI183590</t>
  </si>
  <si>
    <t>PI183598</t>
  </si>
  <si>
    <t>PI184884</t>
  </si>
  <si>
    <t>PI186424</t>
  </si>
  <si>
    <t>PI189764</t>
  </si>
  <si>
    <t>PI190200</t>
  </si>
  <si>
    <t>PI190203</t>
  </si>
  <si>
    <t>PI195318</t>
  </si>
  <si>
    <t>PI195319</t>
  </si>
  <si>
    <t>PI195320</t>
  </si>
  <si>
    <t>PI223130</t>
  </si>
  <si>
    <t>PI226639</t>
  </si>
  <si>
    <t>PI227449</t>
  </si>
  <si>
    <t>PI234846</t>
  </si>
  <si>
    <t>PI244041</t>
  </si>
  <si>
    <t>PI247924</t>
  </si>
  <si>
    <t>PI250861</t>
  </si>
  <si>
    <t>PI253313</t>
  </si>
  <si>
    <t>PI253938</t>
  </si>
  <si>
    <t>PI264251</t>
  </si>
  <si>
    <t>PI264890</t>
  </si>
  <si>
    <t>PI268158</t>
  </si>
  <si>
    <t>PI268176</t>
  </si>
  <si>
    <t>PI268241</t>
  </si>
  <si>
    <t>PI268255</t>
  </si>
  <si>
    <t>PI268256</t>
  </si>
  <si>
    <t>PI274620</t>
  </si>
  <si>
    <t>PI283389</t>
  </si>
  <si>
    <t>PI283401</t>
  </si>
  <si>
    <t>PI283415</t>
  </si>
  <si>
    <t>PI283416</t>
  </si>
  <si>
    <t>PI283441</t>
  </si>
  <si>
    <t>PI283464</t>
  </si>
  <si>
    <t>PI285084</t>
  </si>
  <si>
    <t>PI285118</t>
  </si>
  <si>
    <t>PI285636</t>
  </si>
  <si>
    <t>PI286388</t>
  </si>
  <si>
    <t>PI290193</t>
  </si>
  <si>
    <t>PI290234</t>
  </si>
  <si>
    <t>PI290259</t>
  </si>
  <si>
    <t>PI290743</t>
  </si>
  <si>
    <t>PI294734</t>
  </si>
  <si>
    <t>PI294739</t>
  </si>
  <si>
    <t>PI294743</t>
  </si>
  <si>
    <t>PI295442</t>
  </si>
  <si>
    <t>PI296188</t>
  </si>
  <si>
    <t>PI296453</t>
  </si>
  <si>
    <t>PI296457</t>
  </si>
  <si>
    <t>PI296472</t>
  </si>
  <si>
    <t>PI296995</t>
  </si>
  <si>
    <t>PI296996</t>
  </si>
  <si>
    <t>PI296998</t>
  </si>
  <si>
    <t>PI297408</t>
  </si>
  <si>
    <t>PI304912</t>
  </si>
  <si>
    <t>PI306444</t>
  </si>
  <si>
    <t>PI310480</t>
  </si>
  <si>
    <t>PI313113</t>
  </si>
  <si>
    <t>PI316801</t>
  </si>
  <si>
    <t>PI320227</t>
  </si>
  <si>
    <t>PI321823</t>
  </si>
  <si>
    <t>PI321854</t>
  </si>
  <si>
    <t>PI327676</t>
  </si>
  <si>
    <t>PI327969</t>
  </si>
  <si>
    <t>PI328015</t>
  </si>
  <si>
    <t>PI328336</t>
  </si>
  <si>
    <t>PI328742</t>
  </si>
  <si>
    <t>PI328835</t>
  </si>
  <si>
    <t>PI328855</t>
  </si>
  <si>
    <t>PI328938</t>
  </si>
  <si>
    <t>PI330399</t>
  </si>
  <si>
    <t>PI330520</t>
  </si>
  <si>
    <t>PI331217</t>
  </si>
  <si>
    <t>PI337143</t>
  </si>
  <si>
    <t>PI337144</t>
  </si>
  <si>
    <t>PI337145</t>
  </si>
  <si>
    <t>PI342139</t>
  </si>
  <si>
    <t>PI342270</t>
  </si>
  <si>
    <t>PI342283</t>
  </si>
  <si>
    <t>PI342329</t>
  </si>
  <si>
    <t>PI342331</t>
  </si>
  <si>
    <t>PI343725</t>
  </si>
  <si>
    <t>PI344727</t>
  </si>
  <si>
    <t>PI344729</t>
  </si>
  <si>
    <t>PI344936</t>
  </si>
  <si>
    <t>PI344938</t>
  </si>
  <si>
    <t>PI344940</t>
  </si>
  <si>
    <t>PI344942</t>
  </si>
  <si>
    <t>PI345615</t>
  </si>
  <si>
    <t>PI346387</t>
  </si>
  <si>
    <t>PI346390</t>
  </si>
  <si>
    <t>PI347750</t>
  </si>
  <si>
    <t>PI349359</t>
  </si>
  <si>
    <t>PI349896</t>
  </si>
  <si>
    <t>PI349907</t>
  </si>
  <si>
    <t>PI350713</t>
  </si>
  <si>
    <t>PI350715</t>
  </si>
  <si>
    <t>PI350725</t>
  </si>
  <si>
    <t>PI357314</t>
  </si>
  <si>
    <t>PI361038</t>
  </si>
  <si>
    <t>PI361609</t>
  </si>
  <si>
    <t>PI361671</t>
  </si>
  <si>
    <t>PI362203</t>
  </si>
  <si>
    <t>PI365439</t>
  </si>
  <si>
    <t>PI365547</t>
  </si>
  <si>
    <t>PI366439</t>
  </si>
  <si>
    <t>PI369732</t>
  </si>
  <si>
    <t>PI370867</t>
  </si>
  <si>
    <t>PI370983</t>
  </si>
  <si>
    <t>PI370994</t>
  </si>
  <si>
    <t>PI371017</t>
  </si>
  <si>
    <t>PI371056</t>
  </si>
  <si>
    <t>PI371100</t>
  </si>
  <si>
    <t>PI371102</t>
  </si>
  <si>
    <t>PI371105</t>
  </si>
  <si>
    <t>PI371111</t>
  </si>
  <si>
    <t>PI371172</t>
  </si>
  <si>
    <t>PI371217</t>
  </si>
  <si>
    <t>PI371248</t>
  </si>
  <si>
    <t>PI371298</t>
  </si>
  <si>
    <t>PI371320</t>
  </si>
  <si>
    <t>PI371323</t>
  </si>
  <si>
    <t>PI371327</t>
  </si>
  <si>
    <t>PI371338</t>
  </si>
  <si>
    <t>PI371384</t>
  </si>
  <si>
    <t>PI371390</t>
  </si>
  <si>
    <t>PI371392</t>
  </si>
  <si>
    <t>PI371477</t>
  </si>
  <si>
    <t>PI371490</t>
  </si>
  <si>
    <t>PI371819</t>
  </si>
  <si>
    <t>PI372077</t>
  </si>
  <si>
    <t>PI372084</t>
  </si>
  <si>
    <t>PI372102</t>
  </si>
  <si>
    <t>PI374420</t>
  </si>
  <si>
    <t>PI374429</t>
  </si>
  <si>
    <t>PI382275</t>
  </si>
  <si>
    <t>PI382343</t>
  </si>
  <si>
    <t>PI382437</t>
  </si>
  <si>
    <t>PI382506</t>
  </si>
  <si>
    <t>PI384986</t>
  </si>
  <si>
    <t>PI386406</t>
  </si>
  <si>
    <t>PI386462</t>
  </si>
  <si>
    <t>PI386524</t>
  </si>
  <si>
    <t>PI386559</t>
  </si>
  <si>
    <t>PI386844</t>
  </si>
  <si>
    <t>PI388645</t>
  </si>
  <si>
    <t>PI392407</t>
  </si>
  <si>
    <t>PI392418</t>
  </si>
  <si>
    <t>PI392423</t>
  </si>
  <si>
    <t>PI392427</t>
  </si>
  <si>
    <t>PI392435</t>
  </si>
  <si>
    <t>PI392448</t>
  </si>
  <si>
    <t>PI392451</t>
  </si>
  <si>
    <t>PI392455</t>
  </si>
  <si>
    <t>PI392458</t>
  </si>
  <si>
    <t>PI392461</t>
  </si>
  <si>
    <t>PI392464</t>
  </si>
  <si>
    <t>PI392469</t>
  </si>
  <si>
    <t>PI392470</t>
  </si>
  <si>
    <t>PI392471</t>
  </si>
  <si>
    <t>PI392478</t>
  </si>
  <si>
    <t>PI392481</t>
  </si>
  <si>
    <t>PI392484</t>
  </si>
  <si>
    <t>PI392491</t>
  </si>
  <si>
    <t>PI392492</t>
  </si>
  <si>
    <t>PI392493</t>
  </si>
  <si>
    <t>PI392499</t>
  </si>
  <si>
    <t>PI392501</t>
  </si>
  <si>
    <t>PI392512</t>
  </si>
  <si>
    <t>PI392515</t>
  </si>
  <si>
    <t>PI392520</t>
  </si>
  <si>
    <t>PI392521</t>
  </si>
  <si>
    <t>PI399492</t>
  </si>
  <si>
    <t>PI399503</t>
  </si>
  <si>
    <t>PI402016</t>
  </si>
  <si>
    <t>PI402401</t>
  </si>
  <si>
    <t>PI404205</t>
  </si>
  <si>
    <t>PI410865</t>
  </si>
  <si>
    <t>PI411030</t>
  </si>
  <si>
    <t>PI412946</t>
  </si>
  <si>
    <t>PI414084</t>
  </si>
  <si>
    <t>PI414409</t>
  </si>
  <si>
    <t>PI420923</t>
  </si>
  <si>
    <t>PI422226</t>
  </si>
  <si>
    <t>PI422230</t>
  </si>
  <si>
    <t>PI422232</t>
  </si>
  <si>
    <t>PI422233</t>
  </si>
  <si>
    <t>PI428413</t>
  </si>
  <si>
    <t>PI428497</t>
  </si>
  <si>
    <t>PI428634</t>
  </si>
  <si>
    <t>PI429311</t>
  </si>
  <si>
    <t>PI429312</t>
  </si>
  <si>
    <t>PI429313</t>
  </si>
  <si>
    <t>PI436136</t>
  </si>
  <si>
    <t>PI436140</t>
  </si>
  <si>
    <t>PI436146</t>
  </si>
  <si>
    <t>PI436149</t>
  </si>
  <si>
    <t>PI436150</t>
  </si>
  <si>
    <t>PI436151</t>
  </si>
  <si>
    <t>PI436153</t>
  </si>
  <si>
    <t>PI436154</t>
  </si>
  <si>
    <t>PI447051</t>
  </si>
  <si>
    <t>PI447054</t>
  </si>
  <si>
    <t>PI447137</t>
  </si>
  <si>
    <t>PI466726</t>
  </si>
  <si>
    <t>PI467364</t>
  </si>
  <si>
    <t>PI467375</t>
  </si>
  <si>
    <t>PI467412</t>
  </si>
  <si>
    <t>PI467416</t>
  </si>
  <si>
    <t>PI467422</t>
  </si>
  <si>
    <t>PI467519</t>
  </si>
  <si>
    <t>PI467729</t>
  </si>
  <si>
    <t>PI467739</t>
  </si>
  <si>
    <t>PI467749</t>
  </si>
  <si>
    <t>PI467786</t>
  </si>
  <si>
    <t>PI467808</t>
  </si>
  <si>
    <t>PI467836</t>
  </si>
  <si>
    <t>PI467842</t>
  </si>
  <si>
    <t>PI467844</t>
  </si>
  <si>
    <t>PI467846</t>
  </si>
  <si>
    <t>PI467847</t>
  </si>
  <si>
    <t>PI467849</t>
  </si>
  <si>
    <t>PI467850</t>
  </si>
  <si>
    <t>PI467851</t>
  </si>
  <si>
    <t>PI485524</t>
  </si>
  <si>
    <t>PI486152</t>
  </si>
  <si>
    <t>PI498435</t>
  </si>
  <si>
    <t>PI498438</t>
  </si>
  <si>
    <t>PI498439</t>
  </si>
  <si>
    <t>PI498440</t>
  </si>
  <si>
    <t>PI506293</t>
  </si>
  <si>
    <t>PI506295</t>
  </si>
  <si>
    <t>PI506299</t>
  </si>
  <si>
    <t>PI506302</t>
  </si>
  <si>
    <t>PI525199</t>
  </si>
  <si>
    <t>PI531901</t>
  </si>
  <si>
    <t>PI548107</t>
  </si>
  <si>
    <t>PI548760</t>
  </si>
  <si>
    <t>PI548761</t>
  </si>
  <si>
    <t>PI564461</t>
  </si>
  <si>
    <t>PI564487</t>
  </si>
  <si>
    <t>PI564502</t>
  </si>
  <si>
    <t>PI566574</t>
  </si>
  <si>
    <t>PI573594</t>
  </si>
  <si>
    <t>PI573610</t>
  </si>
  <si>
    <t>PI573611</t>
  </si>
  <si>
    <t>PI573617</t>
  </si>
  <si>
    <t>PI573659</t>
  </si>
  <si>
    <t>PI573661</t>
  </si>
  <si>
    <t>PI573662</t>
  </si>
  <si>
    <t>PI573663</t>
  </si>
  <si>
    <t>PI573668</t>
  </si>
  <si>
    <t>PI573675</t>
  </si>
  <si>
    <t>PI573682</t>
  </si>
  <si>
    <t>PI573687</t>
  </si>
  <si>
    <t>PI573702</t>
  </si>
  <si>
    <t>PI573703</t>
  </si>
  <si>
    <t>PI574091</t>
  </si>
  <si>
    <t>PI574302</t>
  </si>
  <si>
    <t>PI574343</t>
  </si>
  <si>
    <t>PI584766</t>
  </si>
  <si>
    <t>PI584803</t>
  </si>
  <si>
    <t>PI584855</t>
  </si>
  <si>
    <t>PI584962</t>
  </si>
  <si>
    <t>PI584973</t>
  </si>
  <si>
    <t>PI591926</t>
  </si>
  <si>
    <t>PI591928</t>
  </si>
  <si>
    <t>PI592167</t>
  </si>
  <si>
    <t>PI592169</t>
  </si>
  <si>
    <t>PI592172</t>
  </si>
  <si>
    <t>PI592173</t>
  </si>
  <si>
    <t>PI592188</t>
  </si>
  <si>
    <t>PI592196</t>
  </si>
  <si>
    <t>PI592240</t>
  </si>
  <si>
    <t>PI592250</t>
  </si>
  <si>
    <t>PI592261</t>
  </si>
  <si>
    <t>PI592267</t>
  </si>
  <si>
    <t>PI592271</t>
  </si>
  <si>
    <t>PI592276</t>
  </si>
  <si>
    <t>PI592282</t>
  </si>
  <si>
    <t>PI599621</t>
  </si>
  <si>
    <t>PI599622</t>
  </si>
  <si>
    <t>PI599625</t>
  </si>
  <si>
    <t>PI599627</t>
  </si>
  <si>
    <t>PI599628</t>
  </si>
  <si>
    <t>PI599637</t>
  </si>
  <si>
    <t>PI599640</t>
  </si>
  <si>
    <t>PI599649</t>
  </si>
  <si>
    <t>PI599656</t>
  </si>
  <si>
    <t>PI605472</t>
  </si>
  <si>
    <t>PI606305</t>
  </si>
  <si>
    <t>PI606311</t>
  </si>
  <si>
    <t>PI608763</t>
  </si>
  <si>
    <t>PI611472</t>
  </si>
  <si>
    <t>PI611480</t>
  </si>
  <si>
    <t>PI611503</t>
  </si>
  <si>
    <t>PI611511</t>
  </si>
  <si>
    <t>PI611512</t>
  </si>
  <si>
    <t>PI611527</t>
  </si>
  <si>
    <t>PI611534</t>
  </si>
  <si>
    <t>PI611555</t>
  </si>
  <si>
    <t>PI611576</t>
  </si>
  <si>
    <t>PI614939</t>
  </si>
  <si>
    <t>PI639300</t>
  </si>
  <si>
    <t>PI643226</t>
  </si>
  <si>
    <t>PI643227</t>
  </si>
  <si>
    <t>PI643231</t>
  </si>
  <si>
    <t>PI643232</t>
  </si>
  <si>
    <t>PI643242</t>
  </si>
  <si>
    <t>PI643244</t>
  </si>
  <si>
    <t>PI643247</t>
  </si>
  <si>
    <t>PI643257</t>
  </si>
  <si>
    <t>PI643267</t>
  </si>
  <si>
    <t>PI643274</t>
  </si>
  <si>
    <t>PI643283</t>
  </si>
  <si>
    <t>PI643288</t>
  </si>
  <si>
    <t>PI643292</t>
  </si>
  <si>
    <t>PI643294</t>
  </si>
  <si>
    <t>PI643307</t>
  </si>
  <si>
    <t>PI643310</t>
  </si>
  <si>
    <t>PI643314</t>
  </si>
  <si>
    <t>PI643322</t>
  </si>
  <si>
    <t>PI643323</t>
  </si>
  <si>
    <t>PI643336</t>
  </si>
  <si>
    <t>PI643339</t>
  </si>
  <si>
    <t>PI643361</t>
  </si>
  <si>
    <t>PI643362</t>
  </si>
  <si>
    <t>PI643364</t>
  </si>
  <si>
    <t>PI643368</t>
  </si>
  <si>
    <t>PI643369</t>
  </si>
  <si>
    <t>PI643370</t>
  </si>
  <si>
    <t>PI643376</t>
  </si>
  <si>
    <t>PI643377</t>
  </si>
  <si>
    <t>PI643383</t>
  </si>
  <si>
    <t>PI643391</t>
  </si>
  <si>
    <t>Conlon</t>
  </si>
  <si>
    <t>6-row</t>
  </si>
  <si>
    <t>CIho10033</t>
  </si>
  <si>
    <t>CIho10034</t>
  </si>
  <si>
    <t>CIho10036</t>
  </si>
  <si>
    <t>CIho10260</t>
  </si>
  <si>
    <t>CIho11788</t>
  </si>
  <si>
    <t>CIho13651</t>
  </si>
  <si>
    <t>CIho13743</t>
  </si>
  <si>
    <t>CIho14052</t>
  </si>
  <si>
    <t>CIho14054</t>
  </si>
  <si>
    <t>CIho14055</t>
  </si>
  <si>
    <t>CIho14061</t>
  </si>
  <si>
    <t>CIho14085</t>
  </si>
  <si>
    <t>CIho14124</t>
  </si>
  <si>
    <t>CIho14216</t>
  </si>
  <si>
    <t>CIho14219</t>
  </si>
  <si>
    <t>CIho14222</t>
  </si>
  <si>
    <t>CIho14228</t>
  </si>
  <si>
    <t>CIho14234</t>
  </si>
  <si>
    <t>CIho14239</t>
  </si>
  <si>
    <t>CIho14258</t>
  </si>
  <si>
    <t>CIho14260</t>
  </si>
  <si>
    <t>CIho14268</t>
  </si>
  <si>
    <t>CIho14319</t>
  </si>
  <si>
    <t>CIho14344</t>
  </si>
  <si>
    <t>CIho14807</t>
  </si>
  <si>
    <t>CIho14880</t>
  </si>
  <si>
    <t>CIho14881</t>
  </si>
  <si>
    <t>CIho15290</t>
  </si>
  <si>
    <t>CIho15291</t>
  </si>
  <si>
    <t>CIho15310</t>
  </si>
  <si>
    <t>CIho15349</t>
  </si>
  <si>
    <t>CIho15362</t>
  </si>
  <si>
    <t>CIho15498</t>
  </si>
  <si>
    <t>CIho15575</t>
  </si>
  <si>
    <t>CIho15582</t>
  </si>
  <si>
    <t>CIho15591</t>
  </si>
  <si>
    <t>CIho15593</t>
  </si>
  <si>
    <t>CIho15594</t>
  </si>
  <si>
    <t>CIho15600</t>
  </si>
  <si>
    <t>CIho15624</t>
  </si>
  <si>
    <t>CIho15803</t>
  </si>
  <si>
    <t>CIho16008</t>
  </si>
  <si>
    <t>CIho16152</t>
  </si>
  <si>
    <t>CIho16516</t>
  </si>
  <si>
    <t>CIho16676</t>
  </si>
  <si>
    <t>CIho7153</t>
  </si>
  <si>
    <t>PI119925</t>
  </si>
  <si>
    <t>PI129482</t>
  </si>
  <si>
    <t>PI129491</t>
  </si>
  <si>
    <t>PI129499</t>
  </si>
  <si>
    <t>PI134636</t>
  </si>
  <si>
    <t>PI135758</t>
  </si>
  <si>
    <t>PI138698</t>
  </si>
  <si>
    <t>PI140278</t>
  </si>
  <si>
    <t>PI152256</t>
  </si>
  <si>
    <t>PI156654</t>
  </si>
  <si>
    <t>PI157892</t>
  </si>
  <si>
    <t>PI163409</t>
  </si>
  <si>
    <t>PI173518</t>
  </si>
  <si>
    <t>PI174431</t>
  </si>
  <si>
    <t>PI174496</t>
  </si>
  <si>
    <t>PI174497</t>
  </si>
  <si>
    <t>PI178285</t>
  </si>
  <si>
    <t>PI178609</t>
  </si>
  <si>
    <t>PI181113</t>
  </si>
  <si>
    <t>PI182625</t>
  </si>
  <si>
    <t>PI182684</t>
  </si>
  <si>
    <t>PI182726</t>
  </si>
  <si>
    <t>PI186125</t>
  </si>
  <si>
    <t>PI188831</t>
  </si>
  <si>
    <t>PI190711</t>
  </si>
  <si>
    <t>PI190790</t>
  </si>
  <si>
    <t>PI193799</t>
  </si>
  <si>
    <t>PI194951</t>
  </si>
  <si>
    <t>PI194952</t>
  </si>
  <si>
    <t>PI198734</t>
  </si>
  <si>
    <t>PI220659</t>
  </si>
  <si>
    <t>PI221326</t>
  </si>
  <si>
    <t>PI223146</t>
  </si>
  <si>
    <t>PI223446</t>
  </si>
  <si>
    <t>PI223879</t>
  </si>
  <si>
    <t>PI223883</t>
  </si>
  <si>
    <t>PI225019</t>
  </si>
  <si>
    <t>PI225037</t>
  </si>
  <si>
    <t>PI231161</t>
  </si>
  <si>
    <t>PI237571</t>
  </si>
  <si>
    <t>PI237580</t>
  </si>
  <si>
    <t>PI237581</t>
  </si>
  <si>
    <t>PI244785</t>
  </si>
  <si>
    <t>PI244791</t>
  </si>
  <si>
    <t>PI244823</t>
  </si>
  <si>
    <t>PI247928</t>
  </si>
  <si>
    <t>PI250365</t>
  </si>
  <si>
    <t>PI264213</t>
  </si>
  <si>
    <t>PI264906</t>
  </si>
  <si>
    <t>PI264912</t>
  </si>
  <si>
    <t>PI264922</t>
  </si>
  <si>
    <t>PI268250</t>
  </si>
  <si>
    <t>PI269912</t>
  </si>
  <si>
    <t>PI270641</t>
  </si>
  <si>
    <t>PI270645</t>
  </si>
  <si>
    <t>PI270667</t>
  </si>
  <si>
    <t>PI270687</t>
  </si>
  <si>
    <t>PI270692</t>
  </si>
  <si>
    <t>PI273905</t>
  </si>
  <si>
    <t>PI281525</t>
  </si>
  <si>
    <t>PI282616</t>
  </si>
  <si>
    <t>PI283456</t>
  </si>
  <si>
    <t>PI285124</t>
  </si>
  <si>
    <t>PI289811</t>
  </si>
  <si>
    <t>PI290306</t>
  </si>
  <si>
    <t>PI290316</t>
  </si>
  <si>
    <t>PI290322</t>
  </si>
  <si>
    <t>PI290336</t>
  </si>
  <si>
    <t>PI292016</t>
  </si>
  <si>
    <t>PI292018</t>
  </si>
  <si>
    <t>PI295581</t>
  </si>
  <si>
    <t>PI295956</t>
  </si>
  <si>
    <t>PI295960</t>
  </si>
  <si>
    <t>PI296459</t>
  </si>
  <si>
    <t>PI296460</t>
  </si>
  <si>
    <t>PI298708</t>
  </si>
  <si>
    <t>PI316874</t>
  </si>
  <si>
    <t>PI320217</t>
  </si>
  <si>
    <t>PI327617</t>
  </si>
  <si>
    <t>PI327680</t>
  </si>
  <si>
    <t>PI327716</t>
  </si>
  <si>
    <t>PI327859</t>
  </si>
  <si>
    <t>PI327860</t>
  </si>
  <si>
    <t>PI327868</t>
  </si>
  <si>
    <t>PI327967</t>
  </si>
  <si>
    <t>PI327977</t>
  </si>
  <si>
    <t>PI328052</t>
  </si>
  <si>
    <t>PI328155</t>
  </si>
  <si>
    <t>PI328417</t>
  </si>
  <si>
    <t>PI328484</t>
  </si>
  <si>
    <t>PI328485</t>
  </si>
  <si>
    <t>PI328486</t>
  </si>
  <si>
    <t>PI328577</t>
  </si>
  <si>
    <t>PI328632</t>
  </si>
  <si>
    <t>PI328728</t>
  </si>
  <si>
    <t>PI328729</t>
  </si>
  <si>
    <t>PI328945</t>
  </si>
  <si>
    <t>PI328976</t>
  </si>
  <si>
    <t>PI329000</t>
  </si>
  <si>
    <t>PI329008</t>
  </si>
  <si>
    <t>PI329042</t>
  </si>
  <si>
    <t>PI329122</t>
  </si>
  <si>
    <t>PI330513</t>
  </si>
  <si>
    <t>PI331803</t>
  </si>
  <si>
    <t>PI331895</t>
  </si>
  <si>
    <t>PI343713</t>
  </si>
  <si>
    <t>PI343714</t>
  </si>
  <si>
    <t>PI344865</t>
  </si>
  <si>
    <t>PI344874</t>
  </si>
  <si>
    <t>PI356580</t>
  </si>
  <si>
    <t>PI356711</t>
  </si>
  <si>
    <t>PI356715</t>
  </si>
  <si>
    <t>PI356719</t>
  </si>
  <si>
    <t>PI356763</t>
  </si>
  <si>
    <t>PI356775</t>
  </si>
  <si>
    <t>PI361687</t>
  </si>
  <si>
    <t>PI361695</t>
  </si>
  <si>
    <t>PI361914</t>
  </si>
  <si>
    <t>PI361930</t>
  </si>
  <si>
    <t>PI362207</t>
  </si>
  <si>
    <t>PI366450</t>
  </si>
  <si>
    <t>PI370970</t>
  </si>
  <si>
    <t>PI371156</t>
  </si>
  <si>
    <t>PI371335</t>
  </si>
  <si>
    <t>PI371817</t>
  </si>
  <si>
    <t>PI378224</t>
  </si>
  <si>
    <t>PI382860</t>
  </si>
  <si>
    <t>PI382911</t>
  </si>
  <si>
    <t>PI382982</t>
  </si>
  <si>
    <t>PI383031</t>
  </si>
  <si>
    <t>PI383136</t>
  </si>
  <si>
    <t>PI386650</t>
  </si>
  <si>
    <t>PI387098</t>
  </si>
  <si>
    <t>PI390281</t>
  </si>
  <si>
    <t>PI392504</t>
  </si>
  <si>
    <t>PI392524</t>
  </si>
  <si>
    <t>PI393995</t>
  </si>
  <si>
    <t>PI39590</t>
  </si>
  <si>
    <t>PI401939</t>
  </si>
  <si>
    <t>PI401963</t>
  </si>
  <si>
    <t>PI401964</t>
  </si>
  <si>
    <t>PI402037</t>
  </si>
  <si>
    <t>PI402078</t>
  </si>
  <si>
    <t>PI402101</t>
  </si>
  <si>
    <t>PI402127</t>
  </si>
  <si>
    <t>PI402164</t>
  </si>
  <si>
    <t>PI402322</t>
  </si>
  <si>
    <t>PI402364</t>
  </si>
  <si>
    <t>PI402416</t>
  </si>
  <si>
    <t>PI402445</t>
  </si>
  <si>
    <t>PI410451</t>
  </si>
  <si>
    <t>PI410464</t>
  </si>
  <si>
    <t>PI410483</t>
  </si>
  <si>
    <t>PI410522</t>
  </si>
  <si>
    <t>PI415012</t>
  </si>
  <si>
    <t>PI415014</t>
  </si>
  <si>
    <t>PI415348</t>
  </si>
  <si>
    <t>PI420459</t>
  </si>
  <si>
    <t>PI422225</t>
  </si>
  <si>
    <t>PI422571</t>
  </si>
  <si>
    <t>PI428411</t>
  </si>
  <si>
    <t>PI430745</t>
  </si>
  <si>
    <t>PI434738</t>
  </si>
  <si>
    <t>PI434741</t>
  </si>
  <si>
    <t>PI434760</t>
  </si>
  <si>
    <t>PI434794</t>
  </si>
  <si>
    <t>PI434795</t>
  </si>
  <si>
    <t>PI434814</t>
  </si>
  <si>
    <t>PI434815</t>
  </si>
  <si>
    <t>PI436144</t>
  </si>
  <si>
    <t>PI438585</t>
  </si>
  <si>
    <t>PI447100</t>
  </si>
  <si>
    <t>PI447191</t>
  </si>
  <si>
    <t>PI447260</t>
  </si>
  <si>
    <t>PI449279</t>
  </si>
  <si>
    <t>PI452324</t>
  </si>
  <si>
    <t>PI467352</t>
  </si>
  <si>
    <t>PI467654</t>
  </si>
  <si>
    <t>PI467684</t>
  </si>
  <si>
    <t>PI467732</t>
  </si>
  <si>
    <t>PI467733</t>
  </si>
  <si>
    <t>PI467735</t>
  </si>
  <si>
    <t>PI467737</t>
  </si>
  <si>
    <t>PI467738</t>
  </si>
  <si>
    <t>PI467740</t>
  </si>
  <si>
    <t>PI467743</t>
  </si>
  <si>
    <t>PI467758</t>
  </si>
  <si>
    <t>PI467764</t>
  </si>
  <si>
    <t>PI467790</t>
  </si>
  <si>
    <t>PI467797</t>
  </si>
  <si>
    <t>PI467815</t>
  </si>
  <si>
    <t>PI525185</t>
  </si>
  <si>
    <t>PI525187</t>
  </si>
  <si>
    <t>PI531889</t>
  </si>
  <si>
    <t>PI531896</t>
  </si>
  <si>
    <t>PI531917</t>
  </si>
  <si>
    <t>PI531986</t>
  </si>
  <si>
    <t>PI532000</t>
  </si>
  <si>
    <t>PI532024</t>
  </si>
  <si>
    <t>PI564456</t>
  </si>
  <si>
    <t>PI564468</t>
  </si>
  <si>
    <t>PI564500</t>
  </si>
  <si>
    <t>PI564501</t>
  </si>
  <si>
    <t>PI564648</t>
  </si>
  <si>
    <t>PI564649</t>
  </si>
  <si>
    <t>PI565786</t>
  </si>
  <si>
    <t>PI566497</t>
  </si>
  <si>
    <t>PI572588</t>
  </si>
  <si>
    <t>PI573615</t>
  </si>
  <si>
    <t>PI573878</t>
  </si>
  <si>
    <t>PI574094</t>
  </si>
  <si>
    <t>PI584786</t>
  </si>
  <si>
    <t>PI584867</t>
  </si>
  <si>
    <t>PI584886</t>
  </si>
  <si>
    <t>PI584904</t>
  </si>
  <si>
    <t>PI584977</t>
  </si>
  <si>
    <t>PI592797</t>
  </si>
  <si>
    <t>PI595789</t>
  </si>
  <si>
    <t>PI605699</t>
  </si>
  <si>
    <t>PI608667</t>
  </si>
  <si>
    <t>PI611139</t>
  </si>
  <si>
    <t>PI611502</t>
  </si>
  <si>
    <t>PI620640</t>
  </si>
  <si>
    <t>PI629116</t>
  </si>
  <si>
    <t>PI632274</t>
  </si>
  <si>
    <t>PI639999</t>
  </si>
  <si>
    <t>PI640006</t>
  </si>
  <si>
    <t>PI640034</t>
  </si>
  <si>
    <t>PI640095</t>
  </si>
  <si>
    <t>PI640096</t>
  </si>
  <si>
    <t>PI640100</t>
  </si>
  <si>
    <t>PI640117</t>
  </si>
  <si>
    <t>PI640153</t>
  </si>
  <si>
    <t>PI640154</t>
  </si>
  <si>
    <t>PI640159</t>
  </si>
  <si>
    <t>PI640161</t>
  </si>
  <si>
    <t>PI640166</t>
  </si>
  <si>
    <t>PI640167</t>
  </si>
  <si>
    <t>PI640170</t>
  </si>
  <si>
    <t>PI640174</t>
  </si>
  <si>
    <t>PI640214</t>
  </si>
  <si>
    <t>PI640220</t>
  </si>
  <si>
    <t>PI640222</t>
  </si>
  <si>
    <t>PI640226</t>
  </si>
  <si>
    <t>PI640227</t>
  </si>
  <si>
    <t>PI640234</t>
  </si>
  <si>
    <t>PI640236</t>
  </si>
  <si>
    <t>PI640250</t>
  </si>
  <si>
    <t>PI640259</t>
  </si>
  <si>
    <t>PI640265</t>
  </si>
  <si>
    <t>PI640286</t>
  </si>
  <si>
    <t>PI640292</t>
  </si>
  <si>
    <t>PI640295</t>
  </si>
  <si>
    <t>PI640298</t>
  </si>
  <si>
    <t>PI640339</t>
  </si>
  <si>
    <t>PI640340</t>
  </si>
  <si>
    <t>PI640342</t>
  </si>
  <si>
    <t>PI640343</t>
  </si>
  <si>
    <t>PI640346</t>
  </si>
  <si>
    <t>PI640376</t>
  </si>
  <si>
    <t>PI95278</t>
  </si>
  <si>
    <t>Rasmussen</t>
  </si>
  <si>
    <t>Spike type</t>
  </si>
  <si>
    <t>PI447146</t>
  </si>
  <si>
    <t>PI277393</t>
  </si>
  <si>
    <t>PI129466</t>
  </si>
  <si>
    <t>PI290346</t>
  </si>
  <si>
    <t>PI270722</t>
  </si>
  <si>
    <t>PI39368</t>
  </si>
  <si>
    <t>PI60701</t>
  </si>
  <si>
    <t>CIho2224</t>
  </si>
  <si>
    <t>PI86185</t>
  </si>
  <si>
    <t>PI60679</t>
  </si>
  <si>
    <t>CIho4087</t>
  </si>
  <si>
    <t>CIho9143</t>
  </si>
  <si>
    <t>CIho3694</t>
  </si>
  <si>
    <t>PI5873</t>
  </si>
  <si>
    <t>CIho9562</t>
  </si>
  <si>
    <t>CIho6371</t>
  </si>
  <si>
    <t>PI57015</t>
  </si>
  <si>
    <t>CIho6880</t>
  </si>
  <si>
    <t>PI94806</t>
  </si>
  <si>
    <t>PI57095</t>
  </si>
  <si>
    <t>PI94790</t>
  </si>
  <si>
    <t>PI57099</t>
  </si>
  <si>
    <t>PI95167</t>
  </si>
  <si>
    <t>CIho5989</t>
  </si>
  <si>
    <t>CIho2236</t>
  </si>
  <si>
    <t>CIho4069</t>
  </si>
  <si>
    <t>CIho5058</t>
  </si>
  <si>
    <t>CIho4095</t>
  </si>
  <si>
    <t>PI87800</t>
  </si>
  <si>
    <t>CIho6496</t>
  </si>
  <si>
    <t>PI61342</t>
  </si>
  <si>
    <t>CIho4184</t>
  </si>
  <si>
    <t>PI87180</t>
  </si>
  <si>
    <t>PI76284</t>
  </si>
  <si>
    <t>CIho6020</t>
  </si>
  <si>
    <t>CIho4083</t>
  </si>
  <si>
    <t>CIho2339</t>
  </si>
  <si>
    <t>CIho6546</t>
  </si>
  <si>
    <t>CIho6549</t>
  </si>
  <si>
    <t>PI55526</t>
  </si>
  <si>
    <t>PI76285</t>
  </si>
  <si>
    <t>CIho4622</t>
  </si>
  <si>
    <t>CIho4188</t>
  </si>
  <si>
    <t>PI95265</t>
  </si>
  <si>
    <t>PI94919</t>
  </si>
  <si>
    <t>PI95270</t>
  </si>
  <si>
    <t>PI87836</t>
  </si>
  <si>
    <t>PI54915</t>
  </si>
  <si>
    <t>PI42889</t>
  </si>
  <si>
    <t>PI87780</t>
  </si>
  <si>
    <t>PI87838</t>
  </si>
  <si>
    <t>CIho4176</t>
  </si>
  <si>
    <t>CIho2353</t>
  </si>
  <si>
    <t>CIho5057</t>
  </si>
  <si>
    <t>PI84311</t>
  </si>
  <si>
    <t>PI87840</t>
  </si>
  <si>
    <t>CIho2547</t>
  </si>
  <si>
    <t>PI40387</t>
  </si>
  <si>
    <t>CIho2543</t>
  </si>
  <si>
    <t>CIho6091</t>
  </si>
  <si>
    <t>PI29004</t>
  </si>
  <si>
    <t>PI76296</t>
  </si>
  <si>
    <t>PI95229</t>
  </si>
  <si>
    <t>PI61589</t>
  </si>
  <si>
    <t>CIho4144</t>
  </si>
  <si>
    <t>PI87782</t>
  </si>
  <si>
    <t>CIho7265</t>
  </si>
  <si>
    <t>PI84313</t>
  </si>
  <si>
    <t>CIho1551</t>
  </si>
  <si>
    <t>CIho3240</t>
  </si>
  <si>
    <t>CIho6092</t>
  </si>
  <si>
    <t>PI57752</t>
  </si>
  <si>
    <t>PI54916</t>
  </si>
  <si>
    <t>CIho3388</t>
  </si>
  <si>
    <t>CIho1604</t>
  </si>
  <si>
    <t>PI73700</t>
  </si>
  <si>
    <t>PI61576</t>
  </si>
  <si>
    <t>PI76286</t>
  </si>
  <si>
    <t>PI87844</t>
  </si>
  <si>
    <t>PI69421</t>
  </si>
  <si>
    <t>PI57089</t>
  </si>
  <si>
    <t>CIho7247</t>
  </si>
  <si>
    <t>CIho2542</t>
  </si>
  <si>
    <t>CIho2205</t>
  </si>
  <si>
    <t>PI94875</t>
  </si>
  <si>
    <t>CIho6294</t>
  </si>
  <si>
    <t>PI48133</t>
  </si>
  <si>
    <t>CIho2367</t>
  </si>
  <si>
    <t>PI61533</t>
  </si>
  <si>
    <t>PI71075</t>
  </si>
  <si>
    <t>CIho4050</t>
  </si>
  <si>
    <t>CIho4264</t>
  </si>
  <si>
    <t>PI64022</t>
  </si>
  <si>
    <t>PI157884</t>
  </si>
  <si>
    <t>PI181102</t>
  </si>
  <si>
    <t>CIho11796</t>
  </si>
  <si>
    <t>CIho14752</t>
  </si>
  <si>
    <t>PI290165</t>
  </si>
  <si>
    <t>Primary Check</t>
  </si>
  <si>
    <t>Secondary Check 1</t>
  </si>
  <si>
    <t>Secondary Check 2</t>
  </si>
  <si>
    <t>PI294731</t>
  </si>
  <si>
    <t>Accession</t>
  </si>
  <si>
    <t>Notes</t>
  </si>
  <si>
    <t>NAM Parent</t>
  </si>
  <si>
    <t>Planted with 6-row lines but looked 2-row in field. Categorized as 6-row in GrainGenes and Muñoz-Amatriaín et al. 2014, but categorized as 2-row in GRIN.</t>
  </si>
  <si>
    <t>Planted with 2-row lines but looked 6-row in field. Categorized as 6-row in GrainGenes and GRIN, but categorized as 2-row in Muñoz-Amatriaín et al. 2014.</t>
  </si>
  <si>
    <t>Looks 2-row in field. Characterized as 6-row in GrainGenes and "IRREGULARE: 2 AND 6 CHARACTERS ON THE SAME SPIKE" in GRIN database. Categorized as 6-row in Muñoz-Amatriaín et al. 2014.</t>
  </si>
  <si>
    <t xml:space="preserve">Looks 6-row in field. Categorized as 2-row in GrainGenes and Muñoz-Amatriaín et al. 2014. Categorized as 6-row in GRIN. </t>
  </si>
  <si>
    <t>Looks 6-row in field. Categorized as 2-row in Muñoz-Amatriaín et al. 2014. Categorized as 6-row in GrainGenes and "IRREGULARE; 2 AND 6 CHARACTERS ON THE SAME SPIKE" in GRIN</t>
  </si>
  <si>
    <t>Excluded from all analyses. In 2015, one plant was 2-row but the rest were 6-row. Categorized as 2-row in all databases.</t>
  </si>
  <si>
    <t>Excluded from all analyses. Planted with 2-row lines but looked 6-row in field. Categorized as 2-row in all databases.</t>
  </si>
  <si>
    <t>NAM Parent. Excluded from GWAS due to poor 50K genotyping quality.</t>
  </si>
  <si>
    <t>PI182691</t>
  </si>
  <si>
    <t>PI205639</t>
  </si>
  <si>
    <t>PI319867</t>
  </si>
  <si>
    <t>PI330397</t>
  </si>
  <si>
    <t>PI452311</t>
  </si>
  <si>
    <t>PI584939</t>
  </si>
  <si>
    <t>PI640201</t>
  </si>
  <si>
    <t>Excluded from all analyses. Intermediate? One plant 6-row but the rest were 2-row/intermediate. Categorized as 2-row in GrainGenes and as 6-row in GRIN and Muñoz-Amatriaín et al. 2014.</t>
  </si>
  <si>
    <t>Excluded from GWAS due to high amounts of missing SNP data or heterozygosity. NAM Parent.</t>
  </si>
  <si>
    <t>Excluded from GWAS due to high amounts of missing SNP data or heterozygosity.</t>
  </si>
  <si>
    <t xml:space="preserve">Excluded from GWAS due to high amounts of missing SNP data or heterozygosity. Looks 6-row in field. Categorized as 2-row in GrainGenes and Muñoz-Amatriaín et al. 2014. Categorized as 6-row in GRIN. </t>
  </si>
  <si>
    <t>NAM Parent. Categorized as both 2-row and 6-row in GRIN. Picture in GRIN looks 2-row, but it looks 6-row in my field. Categorized as 2-row in Muñoz-Amatriaín et al. 2014. Spike row-type not characterized in GrainGenes.</t>
  </si>
  <si>
    <t>Saint_Paul_Field_2015</t>
  </si>
  <si>
    <t>Enviro</t>
  </si>
  <si>
    <t>PI048133</t>
  </si>
  <si>
    <t>CIho05989</t>
  </si>
  <si>
    <t>CIho07247</t>
  </si>
  <si>
    <t>CIho02367</t>
  </si>
  <si>
    <t>CIho04184</t>
  </si>
  <si>
    <t>PI054915</t>
  </si>
  <si>
    <t>PI076285</t>
  </si>
  <si>
    <t>PI057099</t>
  </si>
  <si>
    <t>Plot</t>
  </si>
  <si>
    <t>Saint_Paul_Field_2014</t>
  </si>
  <si>
    <t>Plot Row</t>
  </si>
  <si>
    <t>Plot Col</t>
  </si>
  <si>
    <t xml:space="preserve">70 columns  x 12 rows </t>
  </si>
  <si>
    <t>NAM Parent. Replaced line that did not flower in 2014.</t>
  </si>
  <si>
    <t>Excluded from GWAS due to high amounts of missing SNP data or heterozygosity. NAM Parent. Replaced line that did not flower in 2014.</t>
  </si>
  <si>
    <t xml:space="preserve">NAM Parent. </t>
  </si>
  <si>
    <t>Did not flower. Replaced by another line in 2015.</t>
  </si>
  <si>
    <t>Block 1</t>
  </si>
  <si>
    <t>Block 2</t>
  </si>
  <si>
    <t>Block 3</t>
  </si>
  <si>
    <t>Randomized Complete Block Design</t>
  </si>
  <si>
    <t>Type II Modified Augmented Design</t>
  </si>
  <si>
    <t>Line ID</t>
  </si>
  <si>
    <t xml:space="preserve">Block </t>
  </si>
  <si>
    <t>PI039590</t>
  </si>
  <si>
    <t>Spike Type</t>
  </si>
  <si>
    <t>Latitude</t>
  </si>
  <si>
    <t>Longitude</t>
  </si>
  <si>
    <t>SP1</t>
  </si>
  <si>
    <t>SP2</t>
  </si>
  <si>
    <t>SP3</t>
  </si>
  <si>
    <t>SP4</t>
  </si>
  <si>
    <t>SP5</t>
  </si>
  <si>
    <t>Country</t>
  </si>
  <si>
    <t>Region</t>
  </si>
  <si>
    <t>Status</t>
  </si>
  <si>
    <t>Norway</t>
  </si>
  <si>
    <t>NA</t>
  </si>
  <si>
    <t>CULTIVAR</t>
  </si>
  <si>
    <t>Japan</t>
  </si>
  <si>
    <t>BREEDING</t>
  </si>
  <si>
    <t>Israel</t>
  </si>
  <si>
    <t>Ethiopia</t>
  </si>
  <si>
    <t>Harer</t>
  </si>
  <si>
    <t>UNCERTAIN</t>
  </si>
  <si>
    <t>Netherlands</t>
  </si>
  <si>
    <t>Germany</t>
  </si>
  <si>
    <t>LANDRACE</t>
  </si>
  <si>
    <t>Gonder</t>
  </si>
  <si>
    <t>Former</t>
  </si>
  <si>
    <t>Eritrea</t>
  </si>
  <si>
    <t>Asmara</t>
  </si>
  <si>
    <t>Canada</t>
  </si>
  <si>
    <t>Ontario</t>
  </si>
  <si>
    <t>Algeria</t>
  </si>
  <si>
    <t>Biskra</t>
  </si>
  <si>
    <t>Tunisia</t>
  </si>
  <si>
    <t>Welo</t>
  </si>
  <si>
    <t>Mongolia</t>
  </si>
  <si>
    <t>Afghanistan</t>
  </si>
  <si>
    <t>Badakhshan</t>
  </si>
  <si>
    <t>Nimruz</t>
  </si>
  <si>
    <t>Herat</t>
  </si>
  <si>
    <t>China</t>
  </si>
  <si>
    <t>Beijing</t>
  </si>
  <si>
    <t>Venezuela</t>
  </si>
  <si>
    <t>Tachira</t>
  </si>
  <si>
    <t>Denmark</t>
  </si>
  <si>
    <t>Storstrom</t>
  </si>
  <si>
    <t>Azerbaijan</t>
  </si>
  <si>
    <t>Western Asia</t>
  </si>
  <si>
    <t>Armenia</t>
  </si>
  <si>
    <t>Idaho</t>
  </si>
  <si>
    <t>GENETIC</t>
  </si>
  <si>
    <t>Tigre</t>
  </si>
  <si>
    <t>Bizerte</t>
  </si>
  <si>
    <t>Kebili</t>
  </si>
  <si>
    <t>Washington</t>
  </si>
  <si>
    <t>Quebec</t>
  </si>
  <si>
    <t>Florida</t>
  </si>
  <si>
    <t>Maryland</t>
  </si>
  <si>
    <t>Montana</t>
  </si>
  <si>
    <t>Minnesota</t>
  </si>
  <si>
    <t>Turkmenistan</t>
  </si>
  <si>
    <t>Mary</t>
  </si>
  <si>
    <t>Sudan</t>
  </si>
  <si>
    <t>Khartoum</t>
  </si>
  <si>
    <t>Italy</t>
  </si>
  <si>
    <t>Apulia</t>
  </si>
  <si>
    <t>Egypt</t>
  </si>
  <si>
    <t>Govi-Altay</t>
  </si>
  <si>
    <t>Georgia</t>
  </si>
  <si>
    <t>Parwan</t>
  </si>
  <si>
    <t>Takhar</t>
  </si>
  <si>
    <t>Australia</t>
  </si>
  <si>
    <t>Ireland</t>
  </si>
  <si>
    <t>Turkey</t>
  </si>
  <si>
    <t>Malatya</t>
  </si>
  <si>
    <t>Xizang</t>
  </si>
  <si>
    <t>Sweden</t>
  </si>
  <si>
    <t>Malmohus</t>
  </si>
  <si>
    <t>Utah</t>
  </si>
  <si>
    <t>France</t>
  </si>
  <si>
    <t>Yvelines</t>
  </si>
  <si>
    <t>Austria</t>
  </si>
  <si>
    <t>Hedmark</t>
  </si>
  <si>
    <t>Paraguay</t>
  </si>
  <si>
    <t>Asuncion</t>
  </si>
  <si>
    <t>Poland</t>
  </si>
  <si>
    <t>Krakow</t>
  </si>
  <si>
    <t>Kabul</t>
  </si>
  <si>
    <t>Ghowr</t>
  </si>
  <si>
    <t>Iran</t>
  </si>
  <si>
    <t>Lorestan</t>
  </si>
  <si>
    <t>Bamian</t>
  </si>
  <si>
    <t>Victoria</t>
  </si>
  <si>
    <t>Yemen</t>
  </si>
  <si>
    <t>Irkutsk</t>
  </si>
  <si>
    <t>Emilia-Romagna</t>
  </si>
  <si>
    <t>Latium</t>
  </si>
  <si>
    <t>Argentina</t>
  </si>
  <si>
    <t>Samsun</t>
  </si>
  <si>
    <t>Morocco</t>
  </si>
  <si>
    <t>Adana</t>
  </si>
  <si>
    <t>Amasya</t>
  </si>
  <si>
    <t>Iraq</t>
  </si>
  <si>
    <t>Baghdad</t>
  </si>
  <si>
    <t>India</t>
  </si>
  <si>
    <t>Gujarat</t>
  </si>
  <si>
    <t>Bayburt</t>
  </si>
  <si>
    <t>Kyoto</t>
  </si>
  <si>
    <t>Fukuoka</t>
  </si>
  <si>
    <t>Lebanon</t>
  </si>
  <si>
    <t>Syria</t>
  </si>
  <si>
    <t>Hims</t>
  </si>
  <si>
    <t>Hamah</t>
  </si>
  <si>
    <t>Halab</t>
  </si>
  <si>
    <t>Kars</t>
  </si>
  <si>
    <t>Europe</t>
  </si>
  <si>
    <t>Bavaria</t>
  </si>
  <si>
    <t>Hokkaido</t>
  </si>
  <si>
    <t>Shewa</t>
  </si>
  <si>
    <t>Guatemala</t>
  </si>
  <si>
    <t>Totonicapan</t>
  </si>
  <si>
    <t>Suchitepequez</t>
  </si>
  <si>
    <t>Ghazni</t>
  </si>
  <si>
    <t>Ecuador</t>
  </si>
  <si>
    <t>Pichincha</t>
  </si>
  <si>
    <t>Serbia</t>
  </si>
  <si>
    <t>Jordan</t>
  </si>
  <si>
    <t>Kondoz</t>
  </si>
  <si>
    <t>Ehime</t>
  </si>
  <si>
    <t>Fars</t>
  </si>
  <si>
    <t>Colombia</t>
  </si>
  <si>
    <t>Cundinamarca</t>
  </si>
  <si>
    <t>Kenya</t>
  </si>
  <si>
    <t>Pakistan</t>
  </si>
  <si>
    <t>Eure-et-Loir</t>
  </si>
  <si>
    <t>Cyprus</t>
  </si>
  <si>
    <t>Punjab</t>
  </si>
  <si>
    <t>Khorasan</t>
  </si>
  <si>
    <t>Ankara</t>
  </si>
  <si>
    <t>Sicily</t>
  </si>
  <si>
    <t>Greece</t>
  </si>
  <si>
    <t>Macedonia</t>
  </si>
  <si>
    <t>Croatia</t>
  </si>
  <si>
    <t>Czechoslovakia</t>
  </si>
  <si>
    <t>Ilam</t>
  </si>
  <si>
    <t>Peru</t>
  </si>
  <si>
    <t>Puno</t>
  </si>
  <si>
    <t>Kefa</t>
  </si>
  <si>
    <t>Hungary</t>
  </si>
  <si>
    <t>Heves</t>
  </si>
  <si>
    <t>Nord</t>
  </si>
  <si>
    <t>Khuzestan</t>
  </si>
  <si>
    <t>Budapest</t>
  </si>
  <si>
    <t>Pest</t>
  </si>
  <si>
    <t>Bulgaria</t>
  </si>
  <si>
    <t>Romania</t>
  </si>
  <si>
    <t>Cluj</t>
  </si>
  <si>
    <t>Krasnodar</t>
  </si>
  <si>
    <t>Senhit</t>
  </si>
  <si>
    <t>Baden-Wurttemberg</t>
  </si>
  <si>
    <t>Uzbekistan</t>
  </si>
  <si>
    <t>Ukraine</t>
  </si>
  <si>
    <t>Odesa</t>
  </si>
  <si>
    <t>Ahal</t>
  </si>
  <si>
    <t>Finland</t>
  </si>
  <si>
    <t>Crete</t>
  </si>
  <si>
    <t>Peloponnese</t>
  </si>
  <si>
    <t>Groningen</t>
  </si>
  <si>
    <t>Calabria</t>
  </si>
  <si>
    <t>England</t>
  </si>
  <si>
    <t>Usak</t>
  </si>
  <si>
    <t>Kutahya</t>
  </si>
  <si>
    <t>Latvia</t>
  </si>
  <si>
    <t>Puy-de-Dome</t>
  </si>
  <si>
    <t>Carinthia</t>
  </si>
  <si>
    <t>Salzburg</t>
  </si>
  <si>
    <t>Tirol</t>
  </si>
  <si>
    <t>Roskilde</t>
  </si>
  <si>
    <t>Brasov</t>
  </si>
  <si>
    <t>Belgium</t>
  </si>
  <si>
    <t>Namur</t>
  </si>
  <si>
    <t>Badghis</t>
  </si>
  <si>
    <t>Kharkiv</t>
  </si>
  <si>
    <t>Switzerland</t>
  </si>
  <si>
    <t>Valais</t>
  </si>
  <si>
    <t>Bern</t>
  </si>
  <si>
    <t>Graubunden</t>
  </si>
  <si>
    <t>Uri</t>
  </si>
  <si>
    <t>Loá¹™i</t>
  </si>
  <si>
    <t>Estonia</t>
  </si>
  <si>
    <t>Belarus</t>
  </si>
  <si>
    <t>Minsk</t>
  </si>
  <si>
    <t>Sidamo</t>
  </si>
  <si>
    <t>Bihar</t>
  </si>
  <si>
    <t>Mascara</t>
  </si>
  <si>
    <t>Mecklenburg-W.P.</t>
  </si>
  <si>
    <t>Gelderland</t>
  </si>
  <si>
    <t>Bolivia</t>
  </si>
  <si>
    <t>Mexico</t>
  </si>
  <si>
    <t>Chile</t>
  </si>
  <si>
    <t>Spain</t>
  </si>
  <si>
    <t>Zaragoza</t>
  </si>
  <si>
    <t>Huesca</t>
  </si>
  <si>
    <t>Cotes-du-Nord</t>
  </si>
  <si>
    <t>Portugal</t>
  </si>
  <si>
    <t>Coimbra</t>
  </si>
  <si>
    <t>Rajasthan</t>
  </si>
  <si>
    <t>Brazil</t>
  </si>
  <si>
    <t>Zimbabwe</t>
  </si>
  <si>
    <t>Nordland</t>
  </si>
  <si>
    <t>Plovdiv</t>
  </si>
  <si>
    <t>Oman</t>
  </si>
  <si>
    <t>Heilongjiang</t>
  </si>
  <si>
    <t>Yunnan</t>
  </si>
  <si>
    <t>Hubei</t>
  </si>
  <si>
    <t>Shaanxi</t>
  </si>
  <si>
    <t>Lithuania</t>
  </si>
  <si>
    <t>Nepal</t>
  </si>
  <si>
    <t>Dhawalagiri</t>
  </si>
  <si>
    <t>Mechi</t>
  </si>
  <si>
    <t>Jiangsu</t>
  </si>
  <si>
    <t>Sharqiya</t>
  </si>
  <si>
    <t>Herault</t>
  </si>
  <si>
    <t>Zhejiang</t>
  </si>
  <si>
    <t>Xinjiang</t>
  </si>
  <si>
    <t>Shanxi</t>
  </si>
  <si>
    <t>Scotland</t>
  </si>
  <si>
    <t>Wales</t>
  </si>
  <si>
    <t>Alberta</t>
  </si>
  <si>
    <t>Slovakia</t>
  </si>
  <si>
    <t>California</t>
  </si>
  <si>
    <t>Arkhangelsk</t>
  </si>
  <si>
    <t>Kirov</t>
  </si>
  <si>
    <t>Dnipropetrovsk</t>
  </si>
  <si>
    <t>Omsk</t>
  </si>
  <si>
    <t>Manitoba</t>
  </si>
  <si>
    <t>Kazakhstan</t>
  </si>
  <si>
    <t>Alma-Ata</t>
  </si>
  <si>
    <t>Texas</t>
  </si>
  <si>
    <t>Tashkent</t>
  </si>
  <si>
    <t>Manchuria</t>
  </si>
  <si>
    <t>Khorazm</t>
  </si>
  <si>
    <t>Karakalpakstan</t>
  </si>
  <si>
    <t>Leningrad</t>
  </si>
  <si>
    <t>Unknown</t>
  </si>
  <si>
    <t>North Dakota</t>
  </si>
  <si>
    <t>GSM-11</t>
  </si>
  <si>
    <t>COLLECTED</t>
  </si>
  <si>
    <t>Albert</t>
  </si>
  <si>
    <t>DEVELOPED</t>
  </si>
  <si>
    <t>Hillsa</t>
  </si>
  <si>
    <t>Birgitta</t>
  </si>
  <si>
    <t>Priver</t>
  </si>
  <si>
    <t>Escourgeon de Vendee</t>
  </si>
  <si>
    <t>Motan</t>
  </si>
  <si>
    <t>Escourgeon Extra Hatif</t>
  </si>
  <si>
    <t>Ai Gan Qi</t>
  </si>
  <si>
    <t>Mi Mai 114</t>
  </si>
  <si>
    <t>Ta Cheng Er Leng</t>
  </si>
  <si>
    <t>Tai Yuan Liu Cao Da Mai</t>
  </si>
  <si>
    <t>CI 2224</t>
  </si>
  <si>
    <t>United States</t>
  </si>
  <si>
    <t>Reids Triumph</t>
  </si>
  <si>
    <t>B-71</t>
  </si>
  <si>
    <t>Moiris</t>
  </si>
  <si>
    <t>Khartum</t>
  </si>
  <si>
    <t>Bari</t>
  </si>
  <si>
    <t>Orzo Collesano 1921</t>
  </si>
  <si>
    <t>Orzo Nudo di Altamura 1921</t>
  </si>
  <si>
    <t>Bahtim</t>
  </si>
  <si>
    <t>Carre 48</t>
  </si>
  <si>
    <t>90b</t>
  </si>
  <si>
    <t>Red Sea</t>
  </si>
  <si>
    <t>nudideficiens</t>
  </si>
  <si>
    <t>Russian Federation</t>
  </si>
  <si>
    <t>CI 4095</t>
  </si>
  <si>
    <t>Kaljou</t>
  </si>
  <si>
    <t>Baghlan</t>
  </si>
  <si>
    <t>Abi Jou</t>
  </si>
  <si>
    <t>CI 4264</t>
  </si>
  <si>
    <t>CI 4622</t>
  </si>
  <si>
    <t>Malebo</t>
  </si>
  <si>
    <t>New South Wales</t>
  </si>
  <si>
    <t>Sentinel</t>
  </si>
  <si>
    <t>Middle Barley</t>
  </si>
  <si>
    <t>Spratt Archer</t>
  </si>
  <si>
    <t>Success</t>
  </si>
  <si>
    <t>C.A.N. 1098</t>
  </si>
  <si>
    <t>C.A.N. 1105</t>
  </si>
  <si>
    <t>CI 6294</t>
  </si>
  <si>
    <t>S.D. 1344</t>
  </si>
  <si>
    <t>South Dakota</t>
  </si>
  <si>
    <t>CI 6496</t>
  </si>
  <si>
    <t>Tystofte</t>
  </si>
  <si>
    <t>CI 6549</t>
  </si>
  <si>
    <t>Fan Shaped</t>
  </si>
  <si>
    <t>36Ab2568</t>
  </si>
  <si>
    <t>B120-247-8</t>
  </si>
  <si>
    <t>Comtesse</t>
  </si>
  <si>
    <t>CI 9143</t>
  </si>
  <si>
    <t>Domen</t>
  </si>
  <si>
    <t>Varde</t>
  </si>
  <si>
    <t>Herse</t>
  </si>
  <si>
    <t>Jadar II</t>
  </si>
  <si>
    <t>Iwate Selection</t>
  </si>
  <si>
    <t>Israel 49</t>
  </si>
  <si>
    <t>Israel 264</t>
  </si>
  <si>
    <t>Harar</t>
  </si>
  <si>
    <t>L93</t>
  </si>
  <si>
    <t>Hindu Kusch</t>
  </si>
  <si>
    <t>Haisa</t>
  </si>
  <si>
    <t>Lower Saxony</t>
  </si>
  <si>
    <t>CI 13141</t>
  </si>
  <si>
    <t>CI 13353</t>
  </si>
  <si>
    <t>H-2127</t>
  </si>
  <si>
    <t>Kolchikum 10/30</t>
  </si>
  <si>
    <t>Soviet Union</t>
  </si>
  <si>
    <t>CI 13743</t>
  </si>
  <si>
    <t>Fergus</t>
  </si>
  <si>
    <t>Bonfarik</t>
  </si>
  <si>
    <t>L'Ariana</t>
  </si>
  <si>
    <t>Duab</t>
  </si>
  <si>
    <t>Wang Ta Mai</t>
  </si>
  <si>
    <t>CI 14281</t>
  </si>
  <si>
    <t>CI 14319</t>
  </si>
  <si>
    <t>DONATED</t>
  </si>
  <si>
    <t>CI 14344</t>
  </si>
  <si>
    <t>CI 14394</t>
  </si>
  <si>
    <t>Freak</t>
  </si>
  <si>
    <t>ELS 6402-467</t>
  </si>
  <si>
    <t>ELS 6402-565</t>
  </si>
  <si>
    <t>Djebali</t>
  </si>
  <si>
    <t>Jebali</t>
  </si>
  <si>
    <t>WA 10081-63</t>
  </si>
  <si>
    <t>QB 136.34</t>
  </si>
  <si>
    <t>QB 137.31</t>
  </si>
  <si>
    <t>QB 139.1</t>
  </si>
  <si>
    <t>QB 139.7</t>
  </si>
  <si>
    <t>QB 139.8</t>
  </si>
  <si>
    <t>QB 139.17</t>
  </si>
  <si>
    <t>LT 74G6</t>
  </si>
  <si>
    <t>Perth</t>
  </si>
  <si>
    <t>FL7138A3-102</t>
  </si>
  <si>
    <t>Isogenic: Gillette-Haired Glume (stb,s)</t>
  </si>
  <si>
    <t>Isogenic: Powdery Mildew Sus (mla6)</t>
  </si>
  <si>
    <t>Isogenic: rr White Aleurone</t>
  </si>
  <si>
    <t>Isogenic: Normal Height Dekap</t>
  </si>
  <si>
    <t>Isogenic: 2-Row Large Lateral Late</t>
  </si>
  <si>
    <t>Isogenic: 2-Row Small Lateral Club Head</t>
  </si>
  <si>
    <t>Isogenic: 6-Row Small Lateral Lax Head</t>
  </si>
  <si>
    <t>Turkestan</t>
  </si>
  <si>
    <t>Monte Cristo</t>
  </si>
  <si>
    <t>Cheliff</t>
  </si>
  <si>
    <t>July</t>
  </si>
  <si>
    <t>Saggia</t>
  </si>
  <si>
    <t>California Feed</t>
  </si>
  <si>
    <t>Donnes</t>
  </si>
  <si>
    <t>Maskin Cyg</t>
  </si>
  <si>
    <t>Commune A</t>
  </si>
  <si>
    <t>FLE No. B68</t>
  </si>
  <si>
    <t>CIho 3230</t>
  </si>
  <si>
    <t>CIho 3347</t>
  </si>
  <si>
    <t>CIho 3349</t>
  </si>
  <si>
    <t>Good Delta</t>
  </si>
  <si>
    <t>Vagabond</t>
  </si>
  <si>
    <t>Giza</t>
  </si>
  <si>
    <t>Sinai</t>
  </si>
  <si>
    <t>CIho 3199</t>
  </si>
  <si>
    <t>CIho 4207</t>
  </si>
  <si>
    <t>Hebei</t>
  </si>
  <si>
    <t>B-87</t>
  </si>
  <si>
    <t>B-94</t>
  </si>
  <si>
    <t>B-97</t>
  </si>
  <si>
    <t>B-90</t>
  </si>
  <si>
    <t>Mugi</t>
  </si>
  <si>
    <t>Korea, South</t>
  </si>
  <si>
    <t>Chungchong Puk</t>
  </si>
  <si>
    <t>Hadaka Mugi</t>
  </si>
  <si>
    <t>Korea, North</t>
  </si>
  <si>
    <t>Pyongan Nam</t>
  </si>
  <si>
    <t>Yojo</t>
  </si>
  <si>
    <t>Makishu</t>
  </si>
  <si>
    <t>Kyongsang Puk</t>
  </si>
  <si>
    <t>Harumaki Zarai Shu</t>
  </si>
  <si>
    <t>Karu Bori</t>
  </si>
  <si>
    <t>Borinor</t>
  </si>
  <si>
    <t>Kubi</t>
  </si>
  <si>
    <t>Hamgyong Puk</t>
  </si>
  <si>
    <t>Washonupana</t>
  </si>
  <si>
    <t>Reliance</t>
  </si>
  <si>
    <t>399a</t>
  </si>
  <si>
    <t>485/1989</t>
  </si>
  <si>
    <t>Cebada Paraguay</t>
  </si>
  <si>
    <t>10345 Z Mandzurji</t>
  </si>
  <si>
    <t>Miejscowy z Podkarpacia</t>
  </si>
  <si>
    <t>Oziery</t>
  </si>
  <si>
    <t>Nr. 14</t>
  </si>
  <si>
    <t>Sobieszynski</t>
  </si>
  <si>
    <t>CIho 6591</t>
  </si>
  <si>
    <t>Jao Charpalu</t>
  </si>
  <si>
    <t>Sar-e Pol</t>
  </si>
  <si>
    <t>CIho 6902</t>
  </si>
  <si>
    <t>Research</t>
  </si>
  <si>
    <t>Abyssinian 12</t>
  </si>
  <si>
    <t>Lignee 185 de Gembloux</t>
  </si>
  <si>
    <t>CIho 7292</t>
  </si>
  <si>
    <t>Chervonec</t>
  </si>
  <si>
    <t>Orazio</t>
  </si>
  <si>
    <t>Maranini</t>
  </si>
  <si>
    <t>CIho 7624</t>
  </si>
  <si>
    <t>Buenos Aires</t>
  </si>
  <si>
    <t>Escourgeon 1/2 Hatif des Tourettes</t>
  </si>
  <si>
    <t>Maroccaine 0139</t>
  </si>
  <si>
    <t>Maroccaine 0187</t>
  </si>
  <si>
    <t>Siha</t>
  </si>
  <si>
    <t>Himachal Pradesh</t>
  </si>
  <si>
    <t>Baitori No. 1</t>
  </si>
  <si>
    <t>Hakata No. 2</t>
  </si>
  <si>
    <t>Bikai</t>
  </si>
  <si>
    <t>El Beqaa</t>
  </si>
  <si>
    <t>Khashabi</t>
  </si>
  <si>
    <t>White Charki</t>
  </si>
  <si>
    <t>White Chamali</t>
  </si>
  <si>
    <t>Angener Fruhe</t>
  </si>
  <si>
    <t>Otterbacher</t>
  </si>
  <si>
    <t>Maja</t>
  </si>
  <si>
    <t>Chae-Rae-Baec</t>
  </si>
  <si>
    <t>Deficiens d'Abyssinia</t>
  </si>
  <si>
    <t>Edda II</t>
  </si>
  <si>
    <t>Heimdal</t>
  </si>
  <si>
    <t>Aurore 1</t>
  </si>
  <si>
    <t>Eglfinger Monachia</t>
  </si>
  <si>
    <t>Taiju Omugi</t>
  </si>
  <si>
    <t>Inumo O</t>
  </si>
  <si>
    <t>Solola</t>
  </si>
  <si>
    <t>CIho 9878</t>
  </si>
  <si>
    <t>Pelileo</t>
  </si>
  <si>
    <t>Smooth Awn</t>
  </si>
  <si>
    <t>Arabi</t>
  </si>
  <si>
    <t>Nabawi</t>
  </si>
  <si>
    <t>Jow</t>
  </si>
  <si>
    <t>Kairyo Bozu</t>
  </si>
  <si>
    <t>Heine Fl 0367/53</t>
  </si>
  <si>
    <t>Jo</t>
  </si>
  <si>
    <t>II-871-5B</t>
  </si>
  <si>
    <t>Kenya Research</t>
  </si>
  <si>
    <t>Rift Valley</t>
  </si>
  <si>
    <t>II-373-1B-4B-1T-1-13B</t>
  </si>
  <si>
    <t>Surprise-II-750-3B-1B-1-7T</t>
  </si>
  <si>
    <t>II-831-4B-1B-1-5B</t>
  </si>
  <si>
    <t>CIho 10727</t>
  </si>
  <si>
    <t>Northern Areas</t>
  </si>
  <si>
    <t>Rivale</t>
  </si>
  <si>
    <t>K483</t>
  </si>
  <si>
    <t>K1679</t>
  </si>
  <si>
    <t>Bosnia and Herzegovina</t>
  </si>
  <si>
    <t>K1311</t>
  </si>
  <si>
    <t>As Sulaymaniyah</t>
  </si>
  <si>
    <t>Saida 183</t>
  </si>
  <si>
    <t>Tokak</t>
  </si>
  <si>
    <t>Aegean Islands</t>
  </si>
  <si>
    <t>Primorsko-goranska z</t>
  </si>
  <si>
    <t>Da Caffe</t>
  </si>
  <si>
    <t>Czech Republic</t>
  </si>
  <si>
    <t>South Moravia</t>
  </si>
  <si>
    <t>Stupicky Hanacky</t>
  </si>
  <si>
    <t>No. 61</t>
  </si>
  <si>
    <t>North-West Frontier</t>
  </si>
  <si>
    <t>Mutans Boryna</t>
  </si>
  <si>
    <t>S-18</t>
  </si>
  <si>
    <t>Buenos Aires 109</t>
  </si>
  <si>
    <t>C.P.I. 13551</t>
  </si>
  <si>
    <t>Hatvani 1108</t>
  </si>
  <si>
    <t>0-21-026</t>
  </si>
  <si>
    <t>0-20-309</t>
  </si>
  <si>
    <t>C.P.I. 15700</t>
  </si>
  <si>
    <t>Orge 628</t>
  </si>
  <si>
    <t>Korai Tak Arpa</t>
  </si>
  <si>
    <t>Astrid</t>
  </si>
  <si>
    <t>S-36</t>
  </si>
  <si>
    <t>S-42</t>
  </si>
  <si>
    <t>Refleks</t>
  </si>
  <si>
    <t>CIho 12089</t>
  </si>
  <si>
    <t>32b</t>
  </si>
  <si>
    <t>MFB 101</t>
  </si>
  <si>
    <t>Feiner Original</t>
  </si>
  <si>
    <t>Hatvani 45/25</t>
  </si>
  <si>
    <t>Dobrovicky Kargyn</t>
  </si>
  <si>
    <t>Szekacs Tak</t>
  </si>
  <si>
    <t>Kama Kuro</t>
  </si>
  <si>
    <t>Hatvani 445</t>
  </si>
  <si>
    <t>Hatvani 21/1</t>
  </si>
  <si>
    <t>Abessinische 6 Zlg</t>
  </si>
  <si>
    <t>Israeli 46</t>
  </si>
  <si>
    <t>Nissanith</t>
  </si>
  <si>
    <t>Komono</t>
  </si>
  <si>
    <t>Brunneinudum</t>
  </si>
  <si>
    <t>nudifurcatus</t>
  </si>
  <si>
    <t>ELS 6302-74</t>
  </si>
  <si>
    <t>ELS 6302-213</t>
  </si>
  <si>
    <t>BT Hazera 127/1</t>
  </si>
  <si>
    <t>NB 5</t>
  </si>
  <si>
    <t>Narodnyj 9</t>
  </si>
  <si>
    <t>H-2170</t>
  </si>
  <si>
    <t>H-2180</t>
  </si>
  <si>
    <t>H-2213</t>
  </si>
  <si>
    <t>H-2227</t>
  </si>
  <si>
    <t>H-2183</t>
  </si>
  <si>
    <t>B.273-0-15-000</t>
  </si>
  <si>
    <t>B.273-0-15-001</t>
  </si>
  <si>
    <t>B.273-0-26-00a3</t>
  </si>
  <si>
    <t>Delta</t>
  </si>
  <si>
    <t>South Holland</t>
  </si>
  <si>
    <t>ELS 6402-317</t>
  </si>
  <si>
    <t>Esperance</t>
  </si>
  <si>
    <t>Cluj 123</t>
  </si>
  <si>
    <t>Finistere 62-3</t>
  </si>
  <si>
    <t>Europa</t>
  </si>
  <si>
    <t>HOR 2541</t>
  </si>
  <si>
    <t>S 7244</t>
  </si>
  <si>
    <t>3c</t>
  </si>
  <si>
    <t>C.P.I. 28364</t>
  </si>
  <si>
    <t>Western Australia</t>
  </si>
  <si>
    <t>Early Challenger</t>
  </si>
  <si>
    <t>Proskovcuv Hanacky</t>
  </si>
  <si>
    <t>Zagreb 48</t>
  </si>
  <si>
    <t>Unumli-Arpa</t>
  </si>
  <si>
    <t>HOR 3324</t>
  </si>
  <si>
    <t>HOR 3327</t>
  </si>
  <si>
    <t>HOR 4181</t>
  </si>
  <si>
    <t>HOR 4182</t>
  </si>
  <si>
    <t>HOR 4170</t>
  </si>
  <si>
    <t>Olli</t>
  </si>
  <si>
    <t>Vankkuri</t>
  </si>
  <si>
    <t>Bigo</t>
  </si>
  <si>
    <t>Thigina 2621</t>
  </si>
  <si>
    <t>Barley Minnesota 331</t>
  </si>
  <si>
    <t>HOR 384</t>
  </si>
  <si>
    <t>HOR 606</t>
  </si>
  <si>
    <t>HOR 703</t>
  </si>
  <si>
    <t>Central Greece</t>
  </si>
  <si>
    <t>HOR 1129</t>
  </si>
  <si>
    <t>HOR 1130</t>
  </si>
  <si>
    <t>HOR 1131</t>
  </si>
  <si>
    <t>HOR 1253</t>
  </si>
  <si>
    <t>HOR 1379</t>
  </si>
  <si>
    <t>HOR 1790</t>
  </si>
  <si>
    <t>HOR 1791</t>
  </si>
  <si>
    <t>Loosdorfer Fruhe Zaya</t>
  </si>
  <si>
    <t>Lower Austria</t>
  </si>
  <si>
    <t>Hatvani 308</t>
  </si>
  <si>
    <t>Mansholts Tweerijige</t>
  </si>
  <si>
    <t>Noire Maroc</t>
  </si>
  <si>
    <t>HOR 2486</t>
  </si>
  <si>
    <t>S 139</t>
  </si>
  <si>
    <t>S 3192</t>
  </si>
  <si>
    <t>Mansholts Groninger</t>
  </si>
  <si>
    <t>HOR 1027</t>
  </si>
  <si>
    <t>Szekacs 31</t>
  </si>
  <si>
    <t>Diamant</t>
  </si>
  <si>
    <t>Jantar</t>
  </si>
  <si>
    <t>East Bohemia</t>
  </si>
  <si>
    <t>Coeleste</t>
  </si>
  <si>
    <t>United Kingdom</t>
  </si>
  <si>
    <t>Nigricans</t>
  </si>
  <si>
    <t>290b</t>
  </si>
  <si>
    <t>HOR 142</t>
  </si>
  <si>
    <t>HOR 1850</t>
  </si>
  <si>
    <t>Magnif 128</t>
  </si>
  <si>
    <t>Magnif 131</t>
  </si>
  <si>
    <t>Magnif 132</t>
  </si>
  <si>
    <t>Saudi Arabia</t>
  </si>
  <si>
    <t>Crusader</t>
  </si>
  <si>
    <t>68-10916</t>
  </si>
  <si>
    <t>68-28295</t>
  </si>
  <si>
    <t>70A</t>
  </si>
  <si>
    <t>71A</t>
  </si>
  <si>
    <t>72A</t>
  </si>
  <si>
    <t>Kombajner</t>
  </si>
  <si>
    <t>Malteria Heda</t>
  </si>
  <si>
    <t>Mutant ERT 1A</t>
  </si>
  <si>
    <t>CIho 15007</t>
  </si>
  <si>
    <t>RPB 5</t>
  </si>
  <si>
    <t>17-23/69</t>
  </si>
  <si>
    <t>69Z108.177</t>
  </si>
  <si>
    <t>69Z108.179</t>
  </si>
  <si>
    <t>69Z108.189</t>
  </si>
  <si>
    <t>E 508/3</t>
  </si>
  <si>
    <t>MOR 11/6</t>
  </si>
  <si>
    <t>MOR 12/2</t>
  </si>
  <si>
    <t>MOR 12/6</t>
  </si>
  <si>
    <t>MOR 17/5</t>
  </si>
  <si>
    <t>MOR 187/7</t>
  </si>
  <si>
    <t>Riso 6018</t>
  </si>
  <si>
    <t>Ymer Ida 18 Selection</t>
  </si>
  <si>
    <t>Nue Grosse</t>
  </si>
  <si>
    <t>Long Glumes</t>
  </si>
  <si>
    <t>Jadar</t>
  </si>
  <si>
    <t>Lapinohra</t>
  </si>
  <si>
    <t>Afghanistan 600</t>
  </si>
  <si>
    <t>Cluj 100/58</t>
  </si>
  <si>
    <t>Legia</t>
  </si>
  <si>
    <t>Mars</t>
  </si>
  <si>
    <t>Hassan</t>
  </si>
  <si>
    <t>Gerkra</t>
  </si>
  <si>
    <t>Har'kovskij 306</t>
  </si>
  <si>
    <t>391A</t>
  </si>
  <si>
    <t>696C</t>
  </si>
  <si>
    <t>729C</t>
  </si>
  <si>
    <t>767A</t>
  </si>
  <si>
    <t>779F</t>
  </si>
  <si>
    <t>880B</t>
  </si>
  <si>
    <t>1065B</t>
  </si>
  <si>
    <t>1069B</t>
  </si>
  <si>
    <t>1083A</t>
  </si>
  <si>
    <t>1101BB</t>
  </si>
  <si>
    <t>1265G</t>
  </si>
  <si>
    <t>1282B</t>
  </si>
  <si>
    <t>1340C</t>
  </si>
  <si>
    <t>1809A</t>
  </si>
  <si>
    <t>1928D</t>
  </si>
  <si>
    <t>1948G</t>
  </si>
  <si>
    <t>1958C</t>
  </si>
  <si>
    <t>1964C</t>
  </si>
  <si>
    <t>1970BA</t>
  </si>
  <si>
    <t>1970BD</t>
  </si>
  <si>
    <t>2001A</t>
  </si>
  <si>
    <t>2004B</t>
  </si>
  <si>
    <t>2004E</t>
  </si>
  <si>
    <t>2119D</t>
  </si>
  <si>
    <t>2134B</t>
  </si>
  <si>
    <t>Ablyn</t>
  </si>
  <si>
    <t>Weah</t>
  </si>
  <si>
    <t>Mestnyj</t>
  </si>
  <si>
    <t>Jogeva 1104</t>
  </si>
  <si>
    <t>Polesskij</t>
  </si>
  <si>
    <t>10/71-10</t>
  </si>
  <si>
    <t>29/71-42/3</t>
  </si>
  <si>
    <t>15/72</t>
  </si>
  <si>
    <t>GAW 66-3</t>
  </si>
  <si>
    <t>GAW 86-2</t>
  </si>
  <si>
    <t>GAW 138-3</t>
  </si>
  <si>
    <t>GAW 71-16</t>
  </si>
  <si>
    <t>GAW 48-12</t>
  </si>
  <si>
    <t>GAW 72-8</t>
  </si>
  <si>
    <t>GAW 87-1</t>
  </si>
  <si>
    <t>GAW 99-4</t>
  </si>
  <si>
    <t>GAW 141-2</t>
  </si>
  <si>
    <t>Riso Mutant 56</t>
  </si>
  <si>
    <t>IAR/B/252</t>
  </si>
  <si>
    <t>IAR/B/434</t>
  </si>
  <si>
    <t>IAR/B/431</t>
  </si>
  <si>
    <t>IAR/B/37</t>
  </si>
  <si>
    <t>IAR/B/239-1</t>
  </si>
  <si>
    <t>IAR/B/57</t>
  </si>
  <si>
    <t>IAR/B/328-3</t>
  </si>
  <si>
    <t>Stepovyj</t>
  </si>
  <si>
    <t>IV/1</t>
  </si>
  <si>
    <t>Welgevallen 60-12-49</t>
  </si>
  <si>
    <t>South Africa</t>
  </si>
  <si>
    <t>Cape Province</t>
  </si>
  <si>
    <t>Welgevallen 62-13-173</t>
  </si>
  <si>
    <t>Welgevallen 65-56-20</t>
  </si>
  <si>
    <t>Welgevallen 62-13-164</t>
  </si>
  <si>
    <t>Welgevallen 60-1-3</t>
  </si>
  <si>
    <t>Welgevallen 65-41-7</t>
  </si>
  <si>
    <t>Welgevallen 65-31-37</t>
  </si>
  <si>
    <t>Welgevallen 65-56-80</t>
  </si>
  <si>
    <t>Welgevallen 60-1-19</t>
  </si>
  <si>
    <t>Welgevallen 60-22-4</t>
  </si>
  <si>
    <t>Welgevallen 62-13-6</t>
  </si>
  <si>
    <t>Welgevallen 65-5-4</t>
  </si>
  <si>
    <t>Welgevallen 65-31-61</t>
  </si>
  <si>
    <t>Welgevallen 65-52-2</t>
  </si>
  <si>
    <t>Welgevallen 60-13-1</t>
  </si>
  <si>
    <t>Welgevallen 62-13-96</t>
  </si>
  <si>
    <t>Welgevallen 65-55-3</t>
  </si>
  <si>
    <t>Welgevallen 60-A-3-11</t>
  </si>
  <si>
    <t>Welgevallen 62-13-86</t>
  </si>
  <si>
    <t>Welgevallen 62-2-14-1</t>
  </si>
  <si>
    <t>Welgevallen 65-56-21</t>
  </si>
  <si>
    <t>Welgevallen 65-31-36</t>
  </si>
  <si>
    <t>Welgevallen 65-36-5</t>
  </si>
  <si>
    <t>Welgevallen 60-3-88A</t>
  </si>
  <si>
    <t>Welgevallen 60-21-71A</t>
  </si>
  <si>
    <t>Welgevallen 60-19-59</t>
  </si>
  <si>
    <t>Welgevallen 62-13-32</t>
  </si>
  <si>
    <t>Welgevallen 62-19-2-15</t>
  </si>
  <si>
    <t>Hankkija 673</t>
  </si>
  <si>
    <t>Drossel</t>
  </si>
  <si>
    <t>Multum</t>
  </si>
  <si>
    <t>MCU 3461</t>
  </si>
  <si>
    <t>MCU 3485</t>
  </si>
  <si>
    <t>MCU 3486</t>
  </si>
  <si>
    <t>MCU 3538</t>
  </si>
  <si>
    <t>MCU 3559</t>
  </si>
  <si>
    <t>MCU 3600</t>
  </si>
  <si>
    <t>MCU 3623</t>
  </si>
  <si>
    <t>MCU 3649</t>
  </si>
  <si>
    <t>MCU 3686</t>
  </si>
  <si>
    <t>MCU 3844</t>
  </si>
  <si>
    <t>MCU 3886</t>
  </si>
  <si>
    <t>MCU 3923</t>
  </si>
  <si>
    <t>MCU 3938</t>
  </si>
  <si>
    <t>MCU 3967</t>
  </si>
  <si>
    <t>Suvenir</t>
  </si>
  <si>
    <t>C18A</t>
  </si>
  <si>
    <t>Azad Kashmir</t>
  </si>
  <si>
    <t>N31B</t>
  </si>
  <si>
    <t>N50</t>
  </si>
  <si>
    <t>N90B</t>
  </si>
  <si>
    <t>Akyurek 32</t>
  </si>
  <si>
    <t>G 342</t>
  </si>
  <si>
    <t>Criolla Negra</t>
  </si>
  <si>
    <t>Minskij</t>
  </si>
  <si>
    <t>Centinela</t>
  </si>
  <si>
    <t>Federal District</t>
  </si>
  <si>
    <t>Puebla</t>
  </si>
  <si>
    <t>IV/155</t>
  </si>
  <si>
    <t>IV/188</t>
  </si>
  <si>
    <t>Gipsy</t>
  </si>
  <si>
    <t>Zoapila</t>
  </si>
  <si>
    <t>Sandra</t>
  </si>
  <si>
    <t>Roxane</t>
  </si>
  <si>
    <t>Topas</t>
  </si>
  <si>
    <t>QB 701.7</t>
  </si>
  <si>
    <t>QB 702.1</t>
  </si>
  <si>
    <t>QB 704.3</t>
  </si>
  <si>
    <t>QB 709.4</t>
  </si>
  <si>
    <t>QB 709.5</t>
  </si>
  <si>
    <t>QB 714.5</t>
  </si>
  <si>
    <t>QB 714.6</t>
  </si>
  <si>
    <t>La Araucania</t>
  </si>
  <si>
    <t>Los Lagos</t>
  </si>
  <si>
    <t>W-C 2440</t>
  </si>
  <si>
    <t>STB 19</t>
  </si>
  <si>
    <t>STB 32</t>
  </si>
  <si>
    <t>Mona</t>
  </si>
  <si>
    <t>Bjorneby</t>
  </si>
  <si>
    <t>Refsum</t>
  </si>
  <si>
    <t>Brehat</t>
  </si>
  <si>
    <t>Proskowetz Hana Pedigree</t>
  </si>
  <si>
    <t>Jarohnevicky</t>
  </si>
  <si>
    <t>Gabelstorfer Barden</t>
  </si>
  <si>
    <t>Kuoreton</t>
  </si>
  <si>
    <t>Moyjar</t>
  </si>
  <si>
    <t>Tunga</t>
  </si>
  <si>
    <t>Apam</t>
  </si>
  <si>
    <t>Porvenir</t>
  </si>
  <si>
    <t>America</t>
  </si>
  <si>
    <t>Ensenada</t>
  </si>
  <si>
    <t>Menuet</t>
  </si>
  <si>
    <t>Mashu Mugi</t>
  </si>
  <si>
    <t>RD-216</t>
  </si>
  <si>
    <t>Aramir</t>
  </si>
  <si>
    <t>KVL 592</t>
  </si>
  <si>
    <t>Attiki</t>
  </si>
  <si>
    <t>Perfekta</t>
  </si>
  <si>
    <t>Etu</t>
  </si>
  <si>
    <t>Lubuski</t>
  </si>
  <si>
    <t>Alpha 1959</t>
  </si>
  <si>
    <t>FM 404</t>
  </si>
  <si>
    <t>Rio Grande do Sul</t>
  </si>
  <si>
    <t>Antarctica 04</t>
  </si>
  <si>
    <t>FM 434</t>
  </si>
  <si>
    <t>FM 437</t>
  </si>
  <si>
    <t>Antarctica 06</t>
  </si>
  <si>
    <t>FM 438</t>
  </si>
  <si>
    <t>Cerise</t>
  </si>
  <si>
    <t>Kyle</t>
  </si>
  <si>
    <t>Makomako</t>
  </si>
  <si>
    <t>New Zealand</t>
  </si>
  <si>
    <t>Pukako</t>
  </si>
  <si>
    <t>Rupe</t>
  </si>
  <si>
    <t>Weka</t>
  </si>
  <si>
    <t>Teo</t>
  </si>
  <si>
    <t>NRPB 80-881</t>
  </si>
  <si>
    <t>NRPB 80-2000</t>
  </si>
  <si>
    <t>RPB 715-69</t>
  </si>
  <si>
    <t>Arra</t>
  </si>
  <si>
    <t>Kilta</t>
  </si>
  <si>
    <t>Beatrice</t>
  </si>
  <si>
    <t>Kafr al-Sheikh</t>
  </si>
  <si>
    <t>MFB 104</t>
  </si>
  <si>
    <t>HOR 4469</t>
  </si>
  <si>
    <t>Dar 'a</t>
  </si>
  <si>
    <t>Jerusalem II</t>
  </si>
  <si>
    <t>Rojen</t>
  </si>
  <si>
    <t>Krassi</t>
  </si>
  <si>
    <t>Vejen Kt-2031</t>
  </si>
  <si>
    <t>Alexis</t>
  </si>
  <si>
    <t>Valluno</t>
  </si>
  <si>
    <t>K'ochala</t>
  </si>
  <si>
    <t>Nusta</t>
  </si>
  <si>
    <t>Hua Chuan Pi 4 Hao</t>
  </si>
  <si>
    <t>CULTIVATED</t>
  </si>
  <si>
    <t>Lu Quan 5 Hao</t>
  </si>
  <si>
    <t>E Liang 3040</t>
  </si>
  <si>
    <t>Ali</t>
  </si>
  <si>
    <t>Auksiniaj 3</t>
  </si>
  <si>
    <t>WIR 4697</t>
  </si>
  <si>
    <t>WIR 25662</t>
  </si>
  <si>
    <t>Cameroon</t>
  </si>
  <si>
    <t>WIR 3938</t>
  </si>
  <si>
    <t>Abava</t>
  </si>
  <si>
    <t>SN-8</t>
  </si>
  <si>
    <t>AR 9610/82</t>
  </si>
  <si>
    <t>SN-26</t>
  </si>
  <si>
    <t>SN-33</t>
  </si>
  <si>
    <t>SN-71</t>
  </si>
  <si>
    <t>SN-1056</t>
  </si>
  <si>
    <t>SN-2092a</t>
  </si>
  <si>
    <t>SN-2158</t>
  </si>
  <si>
    <t>SN-2701</t>
  </si>
  <si>
    <t>SN-2738a</t>
  </si>
  <si>
    <t>RNB-132</t>
  </si>
  <si>
    <t>RNB-376</t>
  </si>
  <si>
    <t>RNB-379</t>
  </si>
  <si>
    <t>PRC-91-SB-7</t>
  </si>
  <si>
    <t>Arapiles</t>
  </si>
  <si>
    <t>Kaputar</t>
  </si>
  <si>
    <t>Tay</t>
  </si>
  <si>
    <t>Regent</t>
  </si>
  <si>
    <t>Donan</t>
  </si>
  <si>
    <t>Doubloon</t>
  </si>
  <si>
    <t>Crescent</t>
  </si>
  <si>
    <t>Jem</t>
  </si>
  <si>
    <t>Totem</t>
  </si>
  <si>
    <t>Elliot</t>
  </si>
  <si>
    <t>Coronet</t>
  </si>
  <si>
    <t>Fusilier</t>
  </si>
  <si>
    <t>Merchant</t>
  </si>
  <si>
    <t>Findhorn</t>
  </si>
  <si>
    <t>Patriot</t>
  </si>
  <si>
    <t>Q21861</t>
  </si>
  <si>
    <t>Martonvasari 50</t>
  </si>
  <si>
    <t>AC Stacey</t>
  </si>
  <si>
    <t>88Ab536-B</t>
  </si>
  <si>
    <t>Atlas</t>
  </si>
  <si>
    <t>Safir</t>
  </si>
  <si>
    <t>Krystal</t>
  </si>
  <si>
    <t>Rubin</t>
  </si>
  <si>
    <t>Horal</t>
  </si>
  <si>
    <t>Malvaz</t>
  </si>
  <si>
    <t>Heran</t>
  </si>
  <si>
    <t>Amulet</t>
  </si>
  <si>
    <t>Central Bohemia</t>
  </si>
  <si>
    <t>NSGC 6416</t>
  </si>
  <si>
    <t>Garnet</t>
  </si>
  <si>
    <t>UC 937</t>
  </si>
  <si>
    <t>Arkhangel'skii Mestnyi</t>
  </si>
  <si>
    <t>Akhaltesli Mestnyi</t>
  </si>
  <si>
    <t>Vestnik</t>
  </si>
  <si>
    <t>Viking</t>
  </si>
  <si>
    <t>Dneprovskii 435</t>
  </si>
  <si>
    <t>Zhodinskii 5</t>
  </si>
  <si>
    <t>Novoomskii</t>
  </si>
  <si>
    <t>Prevenets</t>
  </si>
  <si>
    <t>Niska</t>
  </si>
  <si>
    <t>Heris</t>
  </si>
  <si>
    <t>AC Ranger</t>
  </si>
  <si>
    <t>Creel</t>
  </si>
  <si>
    <t>TX99D302</t>
  </si>
  <si>
    <t>TX99D684</t>
  </si>
  <si>
    <t>TX02D222</t>
  </si>
  <si>
    <t>TX02D310</t>
  </si>
  <si>
    <t>TX02D313</t>
  </si>
  <si>
    <t>TX02D321</t>
  </si>
  <si>
    <t>TX01D108</t>
  </si>
  <si>
    <t>TX01D147</t>
  </si>
  <si>
    <t>TX01D148</t>
  </si>
  <si>
    <t>TX01D153</t>
  </si>
  <si>
    <t>TX01D155</t>
  </si>
  <si>
    <t>TX01D160</t>
  </si>
  <si>
    <t>TX01D161</t>
  </si>
  <si>
    <t>TX01D164</t>
  </si>
  <si>
    <t>TX01D168</t>
  </si>
  <si>
    <t>TX01D196</t>
  </si>
  <si>
    <t>TX01D209</t>
  </si>
  <si>
    <t>TX01D215</t>
  </si>
  <si>
    <t>TX01D217</t>
  </si>
  <si>
    <t>TX01D222</t>
  </si>
  <si>
    <t>TX01D223</t>
  </si>
  <si>
    <t>TX01D230</t>
  </si>
  <si>
    <t>TX01D232</t>
  </si>
  <si>
    <t>TX01D247</t>
  </si>
  <si>
    <t>TX01D256</t>
  </si>
  <si>
    <t>TX01D262</t>
  </si>
  <si>
    <t>TX01D283</t>
  </si>
  <si>
    <t>TX01D289</t>
  </si>
  <si>
    <t>TX01D292</t>
  </si>
  <si>
    <t>TX01D295</t>
  </si>
  <si>
    <t>TX01D336</t>
  </si>
  <si>
    <t>TX01D337</t>
  </si>
  <si>
    <t>TX01D339</t>
  </si>
  <si>
    <t>TX01D340</t>
  </si>
  <si>
    <t>TX01D343</t>
  </si>
  <si>
    <t>TX01D373</t>
  </si>
  <si>
    <t>K2003-50</t>
  </si>
  <si>
    <t>ND4758-1</t>
  </si>
  <si>
    <t>ND4856</t>
  </si>
  <si>
    <t>ND4998</t>
  </si>
  <si>
    <t>ND5021-3</t>
  </si>
  <si>
    <t>ND7159</t>
  </si>
  <si>
    <t>ND7556</t>
  </si>
  <si>
    <t>ND8763</t>
  </si>
  <si>
    <t>ND10270</t>
  </si>
  <si>
    <t>ND12567</t>
  </si>
  <si>
    <t>ND13296</t>
  </si>
  <si>
    <t>ND14701</t>
  </si>
  <si>
    <t>ND15079</t>
  </si>
  <si>
    <t>ND15403</t>
  </si>
  <si>
    <t>ND15443</t>
  </si>
  <si>
    <t>ND16680</t>
  </si>
  <si>
    <t>ND17274</t>
  </si>
  <si>
    <t>ND17470</t>
  </si>
  <si>
    <t>ND18380-1</t>
  </si>
  <si>
    <t>ND18413-1</t>
  </si>
  <si>
    <t>ND19855</t>
  </si>
  <si>
    <t>ND19922</t>
  </si>
  <si>
    <t>ND22170</t>
  </si>
  <si>
    <t>ND22182</t>
  </si>
  <si>
    <t>ND22895</t>
  </si>
  <si>
    <t>ND22996</t>
  </si>
  <si>
    <t>ND23117</t>
  </si>
  <si>
    <t>ND23146</t>
  </si>
  <si>
    <t>ND24379</t>
  </si>
  <si>
    <t>ND24393</t>
  </si>
  <si>
    <t>ND24564</t>
  </si>
  <si>
    <t>ND22942</t>
  </si>
  <si>
    <t>Plant Name</t>
  </si>
  <si>
    <t>Source Type</t>
  </si>
  <si>
    <t>Bir Al Gahum</t>
  </si>
  <si>
    <t>Mahigan</t>
  </si>
  <si>
    <t>North Korea</t>
  </si>
  <si>
    <t>Varunda</t>
  </si>
  <si>
    <t>Sangatsuko</t>
  </si>
  <si>
    <t>SP1-SP5 includes assignment ratios for each line  to the five STRUCTURE subpopulations</t>
  </si>
  <si>
    <t>70 columns  x 12 rows</t>
  </si>
  <si>
    <t xml:space="preserve">Individual blocks are outlined with a thicker line </t>
  </si>
  <si>
    <t>Latitude and longitude information in this table was used to make the world map in Figure S5</t>
  </si>
  <si>
    <t>Table S1. Accession Information and Field Layouts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</si>
</sst>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 applyFill="1" applyBorder="1"/>
    <xf numFmtId="0" fontId="1" fillId="0" borderId="0" xfId="0" applyFont="1" applyFill="1" applyBorder="1" applyAlignment="1">
      <alignment horizontal="left" wrapText="1" readingOrder="1"/>
    </xf>
    <xf numFmtId="0" fontId="0" fillId="0" borderId="0" xfId="0" applyFill="1" applyBorder="1"/>
    <xf numFmtId="0" fontId="0" fillId="0" borderId="0" xfId="0" applyFill="1"/>
    <xf numFmtId="0" fontId="2" fillId="0" borderId="0" xfId="0" applyFont="1" applyFill="1" applyBorder="1" applyAlignment="1">
      <alignment horizontal="left" wrapText="1" readingOrder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textRotation="255"/>
    </xf>
    <xf numFmtId="0" fontId="0" fillId="0" borderId="2" xfId="0" applyBorder="1" applyAlignment="1">
      <alignment horizontal="center" textRotation="255"/>
    </xf>
    <xf numFmtId="0" fontId="0" fillId="0" borderId="3" xfId="0" applyBorder="1" applyAlignment="1">
      <alignment horizontal="center" textRotation="255"/>
    </xf>
    <xf numFmtId="0" fontId="0" fillId="3" borderId="2" xfId="0" applyFill="1" applyBorder="1" applyAlignment="1">
      <alignment horizontal="center" textRotation="255"/>
    </xf>
    <xf numFmtId="0" fontId="0" fillId="0" borderId="4" xfId="0" applyBorder="1" applyAlignment="1">
      <alignment horizontal="center" textRotation="255"/>
    </xf>
    <xf numFmtId="0" fontId="0" fillId="4" borderId="1" xfId="0" applyFill="1" applyBorder="1" applyAlignment="1">
      <alignment horizontal="center" textRotation="255"/>
    </xf>
    <xf numFmtId="0" fontId="0" fillId="0" borderId="5" xfId="0" applyBorder="1" applyAlignment="1">
      <alignment horizontal="center" textRotation="255"/>
    </xf>
    <xf numFmtId="0" fontId="0" fillId="0" borderId="6" xfId="0" applyBorder="1" applyAlignment="1">
      <alignment horizontal="center" textRotation="255"/>
    </xf>
    <xf numFmtId="0" fontId="0" fillId="2" borderId="6" xfId="0" applyFill="1" applyBorder="1" applyAlignment="1">
      <alignment horizontal="center" textRotation="255"/>
    </xf>
    <xf numFmtId="0" fontId="0" fillId="0" borderId="7" xfId="0" applyBorder="1" applyAlignment="1">
      <alignment horizontal="center" textRotation="255"/>
    </xf>
    <xf numFmtId="0" fontId="0" fillId="4" borderId="6" xfId="0" applyFill="1" applyBorder="1" applyAlignment="1">
      <alignment horizontal="center" textRotation="255"/>
    </xf>
    <xf numFmtId="0" fontId="0" fillId="0" borderId="8" xfId="0" applyBorder="1" applyAlignment="1">
      <alignment horizontal="center" textRotation="255"/>
    </xf>
    <xf numFmtId="0" fontId="0" fillId="0" borderId="5" xfId="0" applyFill="1" applyBorder="1" applyAlignment="1">
      <alignment horizontal="center" textRotation="255"/>
    </xf>
    <xf numFmtId="0" fontId="0" fillId="0" borderId="9" xfId="0" applyBorder="1" applyAlignment="1">
      <alignment horizontal="center" textRotation="255"/>
    </xf>
    <xf numFmtId="0" fontId="0" fillId="0" borderId="10" xfId="0" applyBorder="1" applyAlignment="1">
      <alignment horizontal="center" textRotation="255"/>
    </xf>
    <xf numFmtId="0" fontId="0" fillId="0" borderId="11" xfId="0" applyBorder="1" applyAlignment="1">
      <alignment horizontal="center" textRotation="255"/>
    </xf>
    <xf numFmtId="0" fontId="0" fillId="0" borderId="12" xfId="0" applyBorder="1" applyAlignment="1">
      <alignment horizontal="center" textRotation="255"/>
    </xf>
    <xf numFmtId="0" fontId="0" fillId="3" borderId="9" xfId="0" applyFill="1" applyBorder="1" applyAlignment="1">
      <alignment horizontal="center" textRotation="255"/>
    </xf>
    <xf numFmtId="0" fontId="0" fillId="3" borderId="1" xfId="0" applyFill="1" applyBorder="1" applyAlignment="1">
      <alignment horizontal="center" textRotation="255"/>
    </xf>
    <xf numFmtId="0" fontId="0" fillId="0" borderId="2" xfId="0" applyFill="1" applyBorder="1" applyAlignment="1">
      <alignment horizontal="center" textRotation="255"/>
    </xf>
    <xf numFmtId="0" fontId="0" fillId="0" borderId="4" xfId="0" applyFill="1" applyBorder="1" applyAlignment="1">
      <alignment horizontal="center" textRotation="255"/>
    </xf>
    <xf numFmtId="0" fontId="0" fillId="0" borderId="1" xfId="0" applyFill="1" applyBorder="1" applyAlignment="1">
      <alignment horizontal="center" textRotation="255"/>
    </xf>
    <xf numFmtId="0" fontId="0" fillId="4" borderId="2" xfId="0" applyFill="1" applyBorder="1" applyAlignment="1">
      <alignment horizontal="center" textRotation="255"/>
    </xf>
    <xf numFmtId="0" fontId="0" fillId="4" borderId="10" xfId="0" applyFill="1" applyBorder="1" applyAlignment="1">
      <alignment horizontal="center" textRotation="255"/>
    </xf>
    <xf numFmtId="0" fontId="0" fillId="0" borderId="10" xfId="0" applyFill="1" applyBorder="1" applyAlignment="1">
      <alignment horizontal="center" textRotation="255"/>
    </xf>
    <xf numFmtId="0" fontId="0" fillId="0" borderId="12" xfId="0" applyFill="1" applyBorder="1" applyAlignment="1">
      <alignment horizontal="center" textRotation="255"/>
    </xf>
    <xf numFmtId="0" fontId="0" fillId="0" borderId="9" xfId="0" applyFill="1" applyBorder="1" applyAlignment="1">
      <alignment horizontal="center" textRotation="255"/>
    </xf>
    <xf numFmtId="0" fontId="0" fillId="3" borderId="10" xfId="0" applyFill="1" applyBorder="1" applyAlignment="1">
      <alignment horizontal="center" textRotation="255"/>
    </xf>
    <xf numFmtId="0" fontId="0" fillId="4" borderId="4" xfId="0" applyFill="1" applyBorder="1" applyAlignment="1">
      <alignment horizontal="center" textRotation="255"/>
    </xf>
    <xf numFmtId="0" fontId="0" fillId="4" borderId="12" xfId="0" applyFill="1" applyBorder="1" applyAlignment="1">
      <alignment horizontal="center" textRotation="255"/>
    </xf>
    <xf numFmtId="0" fontId="0" fillId="0" borderId="6" xfId="0" applyFill="1" applyBorder="1" applyAlignment="1">
      <alignment horizontal="center" textRotation="255"/>
    </xf>
    <xf numFmtId="0" fontId="0" fillId="4" borderId="5" xfId="0" applyFill="1" applyBorder="1" applyAlignment="1">
      <alignment horizontal="center" textRotation="255"/>
    </xf>
    <xf numFmtId="0" fontId="0" fillId="3" borderId="6" xfId="0" applyFill="1" applyBorder="1" applyAlignment="1">
      <alignment horizontal="center" textRotation="255"/>
    </xf>
    <xf numFmtId="0" fontId="0" fillId="0" borderId="0" xfId="0" applyAlignment="1"/>
    <xf numFmtId="0" fontId="4" fillId="0" borderId="0" xfId="0" applyFont="1" applyFill="1" applyBorder="1" applyAlignment="1"/>
    <xf numFmtId="0" fontId="5" fillId="0" borderId="0" xfId="0" applyFont="1"/>
    <xf numFmtId="0" fontId="0" fillId="2" borderId="2" xfId="0" applyFill="1" applyBorder="1" applyAlignment="1">
      <alignment horizontal="center" textRotation="255"/>
    </xf>
    <xf numFmtId="0" fontId="0" fillId="0" borderId="8" xfId="0" applyFill="1" applyBorder="1" applyAlignment="1">
      <alignment horizontal="center" textRotation="255"/>
    </xf>
    <xf numFmtId="0" fontId="0" fillId="3" borderId="8" xfId="0" applyFill="1" applyBorder="1" applyAlignment="1">
      <alignment horizontal="center" textRotation="255"/>
    </xf>
    <xf numFmtId="0" fontId="0" fillId="3" borderId="5" xfId="0" applyFill="1" applyBorder="1" applyAlignment="1">
      <alignment horizontal="center" textRotation="255"/>
    </xf>
    <xf numFmtId="0" fontId="0" fillId="2" borderId="9" xfId="0" applyFill="1" applyBorder="1" applyAlignment="1">
      <alignment horizontal="center" textRotation="255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/>
    <xf numFmtId="0" fontId="0" fillId="0" borderId="0" xfId="0" applyAlignment="1">
      <alignment horizontal="left"/>
    </xf>
    <xf numFmtId="0" fontId="6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</cellXfs>
  <cellStyles count="1">
    <cellStyle name="Normal" xfId="0" builtinId="0"/>
  </cellStyles>
  <dxfs count="18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2"/>
  <sheetViews>
    <sheetView tabSelected="1" workbookViewId="0">
      <selection activeCell="D5" sqref="D5"/>
    </sheetView>
  </sheetViews>
  <sheetFormatPr defaultRowHeight="14.5" x14ac:dyDescent="0.35"/>
  <cols>
    <col min="1" max="1" width="4.81640625" bestFit="1" customWidth="1"/>
    <col min="2" max="2" width="8.1796875" bestFit="1" customWidth="1"/>
    <col min="3" max="3" width="7.1796875" bestFit="1" customWidth="1"/>
    <col min="4" max="4" width="19.54296875" bestFit="1" customWidth="1"/>
    <col min="5" max="5" width="10.1796875" bestFit="1" customWidth="1"/>
    <col min="6" max="6" width="9.26953125" bestFit="1" customWidth="1"/>
    <col min="7" max="7" width="21.1796875" customWidth="1"/>
    <col min="8" max="8" width="10.81640625" bestFit="1" customWidth="1"/>
    <col min="9" max="9" width="20.81640625" bestFit="1" customWidth="1"/>
    <col min="10" max="10" width="18.81640625" bestFit="1" customWidth="1"/>
    <col min="11" max="11" width="11.1796875" bestFit="1" customWidth="1"/>
    <col min="12" max="12" width="12.453125" bestFit="1" customWidth="1"/>
    <col min="13" max="13" width="9.26953125" customWidth="1"/>
    <col min="14" max="18" width="5.453125" bestFit="1" customWidth="1"/>
  </cols>
  <sheetData>
    <row r="1" spans="1:19" x14ac:dyDescent="0.35">
      <c r="A1" s="62" t="s">
        <v>1765</v>
      </c>
    </row>
    <row r="2" spans="1:19" x14ac:dyDescent="0.35">
      <c r="A2" t="s">
        <v>809</v>
      </c>
      <c r="B2" t="s">
        <v>811</v>
      </c>
      <c r="C2" t="s">
        <v>812</v>
      </c>
      <c r="D2" t="s">
        <v>800</v>
      </c>
      <c r="E2" t="s">
        <v>776</v>
      </c>
      <c r="F2" t="s">
        <v>673</v>
      </c>
      <c r="G2" t="s">
        <v>1754</v>
      </c>
      <c r="H2" t="s">
        <v>1755</v>
      </c>
      <c r="I2" t="s">
        <v>834</v>
      </c>
      <c r="J2" t="s">
        <v>835</v>
      </c>
      <c r="K2" t="s">
        <v>836</v>
      </c>
      <c r="L2" t="s">
        <v>827</v>
      </c>
      <c r="M2" t="s">
        <v>828</v>
      </c>
      <c r="N2" t="s">
        <v>829</v>
      </c>
      <c r="O2" t="s">
        <v>830</v>
      </c>
      <c r="P2" t="s">
        <v>831</v>
      </c>
      <c r="Q2" t="s">
        <v>832</v>
      </c>
      <c r="R2" t="s">
        <v>833</v>
      </c>
      <c r="S2" t="s">
        <v>777</v>
      </c>
    </row>
    <row r="3" spans="1:19" x14ac:dyDescent="0.35">
      <c r="A3">
        <v>1001</v>
      </c>
      <c r="B3">
        <v>1</v>
      </c>
      <c r="C3">
        <v>1</v>
      </c>
      <c r="D3" t="s">
        <v>810</v>
      </c>
      <c r="E3" t="s">
        <v>5</v>
      </c>
      <c r="F3" t="s">
        <v>0</v>
      </c>
      <c r="G3" s="51" t="s">
        <v>1136</v>
      </c>
      <c r="H3" t="s">
        <v>1071</v>
      </c>
      <c r="I3" t="s">
        <v>843</v>
      </c>
      <c r="J3" t="s">
        <v>838</v>
      </c>
      <c r="K3" t="s">
        <v>848</v>
      </c>
      <c r="L3" s="4">
        <v>10.27</v>
      </c>
      <c r="M3" s="4">
        <v>34.99</v>
      </c>
      <c r="N3" s="50">
        <v>7.5999999999999998E-2</v>
      </c>
      <c r="O3" s="50">
        <v>5.3999999999999999E-2</v>
      </c>
      <c r="P3" s="50">
        <v>2.1000000000000001E-2</v>
      </c>
      <c r="Q3" s="50">
        <v>6.0000000000000001E-3</v>
      </c>
      <c r="R3" s="50">
        <v>0.84399999999999997</v>
      </c>
    </row>
    <row r="4" spans="1:19" x14ac:dyDescent="0.35">
      <c r="A4">
        <v>1002</v>
      </c>
      <c r="B4">
        <v>1</v>
      </c>
      <c r="C4">
        <v>2</v>
      </c>
      <c r="D4" t="s">
        <v>810</v>
      </c>
      <c r="E4" t="s">
        <v>787</v>
      </c>
      <c r="F4" t="s">
        <v>0</v>
      </c>
      <c r="G4" s="51" t="s">
        <v>1246</v>
      </c>
      <c r="H4" t="s">
        <v>1071</v>
      </c>
      <c r="I4" t="s">
        <v>934</v>
      </c>
      <c r="J4" t="s">
        <v>937</v>
      </c>
      <c r="K4" t="s">
        <v>848</v>
      </c>
      <c r="L4" s="4">
        <v>36.200000000000003</v>
      </c>
      <c r="M4" s="4">
        <v>37.166666669999998</v>
      </c>
      <c r="N4" s="50">
        <v>0.29199999999999998</v>
      </c>
      <c r="O4" s="50">
        <v>0.183</v>
      </c>
      <c r="P4" s="50">
        <v>0.27</v>
      </c>
      <c r="Q4" s="50">
        <v>1.4E-2</v>
      </c>
      <c r="R4" s="50">
        <v>0.24</v>
      </c>
      <c r="S4" t="s">
        <v>817</v>
      </c>
    </row>
    <row r="5" spans="1:19" x14ac:dyDescent="0.35">
      <c r="A5">
        <v>1003</v>
      </c>
      <c r="B5">
        <v>1</v>
      </c>
      <c r="C5">
        <v>3</v>
      </c>
      <c r="D5" t="s">
        <v>810</v>
      </c>
      <c r="E5" t="s">
        <v>255</v>
      </c>
      <c r="F5" t="s">
        <v>0</v>
      </c>
      <c r="G5" s="51" t="s">
        <v>1596</v>
      </c>
      <c r="H5" t="s">
        <v>1073</v>
      </c>
      <c r="I5" t="s">
        <v>1595</v>
      </c>
      <c r="J5" t="s">
        <v>838</v>
      </c>
      <c r="K5" t="s">
        <v>839</v>
      </c>
      <c r="L5" s="4">
        <v>-40.405000000000001</v>
      </c>
      <c r="M5" s="4">
        <v>176.078</v>
      </c>
      <c r="N5" s="50">
        <v>5.0999999999999997E-2</v>
      </c>
      <c r="O5" s="50">
        <v>2E-3</v>
      </c>
      <c r="P5" s="50">
        <v>0.88900000000000001</v>
      </c>
      <c r="Q5" s="50">
        <v>5.5E-2</v>
      </c>
      <c r="R5" s="50">
        <v>2E-3</v>
      </c>
    </row>
    <row r="6" spans="1:19" x14ac:dyDescent="0.35">
      <c r="A6">
        <v>1004</v>
      </c>
      <c r="B6">
        <v>1</v>
      </c>
      <c r="C6">
        <v>4</v>
      </c>
      <c r="D6" t="s">
        <v>810</v>
      </c>
      <c r="E6" t="s">
        <v>320</v>
      </c>
      <c r="F6" t="s">
        <v>0</v>
      </c>
      <c r="G6" s="51" t="s">
        <v>1212</v>
      </c>
      <c r="H6" t="s">
        <v>1073</v>
      </c>
      <c r="I6" t="s">
        <v>1085</v>
      </c>
      <c r="J6" t="s">
        <v>882</v>
      </c>
      <c r="K6" t="s">
        <v>839</v>
      </c>
      <c r="L6" s="4">
        <v>46.89</v>
      </c>
      <c r="M6" s="4">
        <v>110.36</v>
      </c>
      <c r="N6" s="50">
        <v>0.104</v>
      </c>
      <c r="O6" s="50">
        <v>7.4999999999999997E-2</v>
      </c>
      <c r="P6" s="50">
        <v>0.624</v>
      </c>
      <c r="Q6" s="50">
        <v>0.184</v>
      </c>
      <c r="R6" s="50">
        <v>1.2E-2</v>
      </c>
    </row>
    <row r="7" spans="1:19" x14ac:dyDescent="0.35">
      <c r="A7">
        <v>1005</v>
      </c>
      <c r="B7">
        <v>1</v>
      </c>
      <c r="C7">
        <v>5</v>
      </c>
      <c r="D7" t="s">
        <v>810</v>
      </c>
      <c r="E7" t="s">
        <v>149</v>
      </c>
      <c r="F7" t="s">
        <v>0</v>
      </c>
      <c r="G7" s="51" t="s">
        <v>1446</v>
      </c>
      <c r="H7" t="s">
        <v>1071</v>
      </c>
      <c r="I7" t="s">
        <v>1007</v>
      </c>
      <c r="J7" t="s">
        <v>1010</v>
      </c>
      <c r="K7" t="s">
        <v>848</v>
      </c>
      <c r="L7" s="4">
        <v>46.683333330000004</v>
      </c>
      <c r="M7" s="4">
        <v>8.8666666700000007</v>
      </c>
      <c r="N7" s="50">
        <v>3.0000000000000001E-3</v>
      </c>
      <c r="O7" s="50">
        <v>4.0000000000000001E-3</v>
      </c>
      <c r="P7" s="50">
        <v>0.51200000000000001</v>
      </c>
      <c r="Q7" s="50">
        <v>0.47599999999999998</v>
      </c>
      <c r="R7" s="50">
        <v>6.0000000000000001E-3</v>
      </c>
    </row>
    <row r="8" spans="1:19" x14ac:dyDescent="0.35">
      <c r="A8">
        <v>1006</v>
      </c>
      <c r="B8">
        <v>1</v>
      </c>
      <c r="C8">
        <v>6</v>
      </c>
      <c r="D8" t="s">
        <v>810</v>
      </c>
      <c r="E8" t="s">
        <v>218</v>
      </c>
      <c r="F8" t="s">
        <v>0</v>
      </c>
      <c r="G8" s="51" t="s">
        <v>838</v>
      </c>
      <c r="H8" t="s">
        <v>1071</v>
      </c>
      <c r="I8" t="s">
        <v>917</v>
      </c>
      <c r="J8" t="s">
        <v>838</v>
      </c>
      <c r="K8" t="s">
        <v>848</v>
      </c>
      <c r="L8" s="4">
        <v>13.17975386</v>
      </c>
      <c r="M8" s="4">
        <v>43.960593439999997</v>
      </c>
      <c r="N8" s="50">
        <v>0.12</v>
      </c>
      <c r="O8" s="50">
        <v>3.1E-2</v>
      </c>
      <c r="P8" s="50">
        <v>6.7000000000000004E-2</v>
      </c>
      <c r="Q8" s="50">
        <v>3.5999999999999997E-2</v>
      </c>
      <c r="R8" s="50">
        <v>0.746</v>
      </c>
    </row>
    <row r="9" spans="1:19" x14ac:dyDescent="0.35">
      <c r="A9">
        <v>1007</v>
      </c>
      <c r="B9">
        <v>1</v>
      </c>
      <c r="C9">
        <v>7</v>
      </c>
      <c r="D9" t="s">
        <v>810</v>
      </c>
      <c r="E9" t="s">
        <v>121</v>
      </c>
      <c r="F9" t="s">
        <v>0</v>
      </c>
      <c r="G9" s="51">
        <v>25362</v>
      </c>
      <c r="H9" t="s">
        <v>1071</v>
      </c>
      <c r="I9" t="s">
        <v>949</v>
      </c>
      <c r="J9" t="s">
        <v>838</v>
      </c>
      <c r="K9" t="s">
        <v>848</v>
      </c>
      <c r="L9" s="4">
        <v>43.445</v>
      </c>
      <c r="M9" s="4">
        <v>19.752777999999999</v>
      </c>
      <c r="N9" s="50">
        <v>1E-3</v>
      </c>
      <c r="O9" s="50">
        <v>1E-3</v>
      </c>
      <c r="P9" s="50">
        <v>0.995</v>
      </c>
      <c r="Q9" s="50">
        <v>1E-3</v>
      </c>
      <c r="R9" s="50">
        <v>1E-3</v>
      </c>
      <c r="S9" t="s">
        <v>778</v>
      </c>
    </row>
    <row r="10" spans="1:19" x14ac:dyDescent="0.35">
      <c r="A10">
        <v>1008</v>
      </c>
      <c r="B10">
        <v>1</v>
      </c>
      <c r="C10">
        <v>8</v>
      </c>
      <c r="D10" t="s">
        <v>810</v>
      </c>
      <c r="E10" t="s">
        <v>326</v>
      </c>
      <c r="F10" t="s">
        <v>0</v>
      </c>
      <c r="G10" s="51" t="s">
        <v>1678</v>
      </c>
      <c r="H10" t="s">
        <v>1073</v>
      </c>
      <c r="I10" t="s">
        <v>985</v>
      </c>
      <c r="J10" t="s">
        <v>1057</v>
      </c>
      <c r="K10" t="s">
        <v>839</v>
      </c>
      <c r="L10" s="4">
        <v>48.448</v>
      </c>
      <c r="M10" s="4">
        <v>35.527999999999999</v>
      </c>
      <c r="N10" s="50">
        <v>1E-3</v>
      </c>
      <c r="O10" s="50">
        <v>1E-3</v>
      </c>
      <c r="P10" s="50">
        <v>0.996</v>
      </c>
      <c r="Q10" s="50">
        <v>1E-3</v>
      </c>
      <c r="R10" s="50">
        <v>1E-3</v>
      </c>
    </row>
    <row r="11" spans="1:19" x14ac:dyDescent="0.35">
      <c r="A11">
        <v>1009</v>
      </c>
      <c r="B11">
        <v>1</v>
      </c>
      <c r="C11">
        <v>9</v>
      </c>
      <c r="D11" t="s">
        <v>810</v>
      </c>
      <c r="E11" t="s">
        <v>178</v>
      </c>
      <c r="F11" t="s">
        <v>0</v>
      </c>
      <c r="G11" s="51" t="s">
        <v>1488</v>
      </c>
      <c r="H11" t="s">
        <v>1073</v>
      </c>
      <c r="I11" t="s">
        <v>1483</v>
      </c>
      <c r="J11" t="s">
        <v>1484</v>
      </c>
      <c r="K11" t="s">
        <v>841</v>
      </c>
      <c r="L11" s="4">
        <v>-31.594000000000001</v>
      </c>
      <c r="M11" s="4">
        <v>18.754999999999999</v>
      </c>
      <c r="N11" s="50">
        <v>0.34499999999999997</v>
      </c>
      <c r="O11" s="50">
        <v>2E-3</v>
      </c>
      <c r="P11" s="50">
        <v>0.63500000000000001</v>
      </c>
      <c r="Q11" s="50">
        <v>1.4E-2</v>
      </c>
      <c r="R11" s="50">
        <v>4.0000000000000001E-3</v>
      </c>
    </row>
    <row r="12" spans="1:19" x14ac:dyDescent="0.35">
      <c r="A12">
        <v>1010</v>
      </c>
      <c r="B12">
        <v>1</v>
      </c>
      <c r="C12">
        <v>10</v>
      </c>
      <c r="D12" t="s">
        <v>810</v>
      </c>
      <c r="E12" t="s">
        <v>318</v>
      </c>
      <c r="F12" t="s">
        <v>0</v>
      </c>
      <c r="G12" s="51">
        <v>15022</v>
      </c>
      <c r="H12" t="s">
        <v>1071</v>
      </c>
      <c r="I12" t="s">
        <v>1395</v>
      </c>
      <c r="J12" t="s">
        <v>838</v>
      </c>
      <c r="K12" t="s">
        <v>848</v>
      </c>
      <c r="L12" s="4">
        <v>18.233333330000001</v>
      </c>
      <c r="M12" s="4">
        <v>42.516666669999999</v>
      </c>
      <c r="N12" s="50">
        <v>0.16700000000000001</v>
      </c>
      <c r="O12" s="50">
        <v>5.1999999999999998E-2</v>
      </c>
      <c r="P12" s="50">
        <v>6.8000000000000005E-2</v>
      </c>
      <c r="Q12" s="50">
        <v>2.9000000000000001E-2</v>
      </c>
      <c r="R12" s="50">
        <v>0.68400000000000005</v>
      </c>
    </row>
    <row r="13" spans="1:19" x14ac:dyDescent="0.35">
      <c r="A13">
        <v>1011</v>
      </c>
      <c r="B13">
        <v>1</v>
      </c>
      <c r="C13">
        <v>11</v>
      </c>
      <c r="D13" t="s">
        <v>810</v>
      </c>
      <c r="E13" t="s">
        <v>287</v>
      </c>
      <c r="F13" t="s">
        <v>0</v>
      </c>
      <c r="G13" s="51">
        <v>15050</v>
      </c>
      <c r="H13" t="s">
        <v>1071</v>
      </c>
      <c r="I13" t="s">
        <v>1395</v>
      </c>
      <c r="J13" t="s">
        <v>838</v>
      </c>
      <c r="K13" t="s">
        <v>845</v>
      </c>
      <c r="L13" s="4">
        <v>22.59</v>
      </c>
      <c r="M13" s="4">
        <v>46.93</v>
      </c>
      <c r="N13" s="50">
        <v>0.31900000000000001</v>
      </c>
      <c r="O13" s="50">
        <v>0.10100000000000001</v>
      </c>
      <c r="P13" s="50">
        <v>9.4E-2</v>
      </c>
      <c r="Q13" s="50">
        <v>7.0000000000000001E-3</v>
      </c>
      <c r="R13" s="50">
        <v>0.48</v>
      </c>
    </row>
    <row r="14" spans="1:19" x14ac:dyDescent="0.35">
      <c r="A14">
        <v>1012</v>
      </c>
      <c r="B14">
        <v>1</v>
      </c>
      <c r="C14">
        <v>12</v>
      </c>
      <c r="D14" t="s">
        <v>810</v>
      </c>
      <c r="E14" t="s">
        <v>83</v>
      </c>
      <c r="F14" t="s">
        <v>0</v>
      </c>
      <c r="G14" s="51" t="s">
        <v>1339</v>
      </c>
      <c r="H14" t="s">
        <v>1073</v>
      </c>
      <c r="I14" t="s">
        <v>979</v>
      </c>
      <c r="J14" t="s">
        <v>838</v>
      </c>
      <c r="K14" t="s">
        <v>839</v>
      </c>
      <c r="L14" s="4">
        <v>45.067999999999998</v>
      </c>
      <c r="M14" s="4">
        <v>27.440999999999999</v>
      </c>
      <c r="N14" s="50">
        <v>4.0000000000000001E-3</v>
      </c>
      <c r="O14" s="50">
        <v>8.8999999999999996E-2</v>
      </c>
      <c r="P14" s="50">
        <v>0.67900000000000005</v>
      </c>
      <c r="Q14" s="50">
        <v>0.22500000000000001</v>
      </c>
      <c r="R14" s="50">
        <v>4.0000000000000001E-3</v>
      </c>
    </row>
    <row r="15" spans="1:19" x14ac:dyDescent="0.35">
      <c r="A15">
        <v>1013</v>
      </c>
      <c r="B15">
        <v>1</v>
      </c>
      <c r="C15">
        <v>13</v>
      </c>
      <c r="D15" t="s">
        <v>810</v>
      </c>
      <c r="E15" t="s">
        <v>217</v>
      </c>
      <c r="F15" t="s">
        <v>0</v>
      </c>
      <c r="G15" s="51" t="s">
        <v>1548</v>
      </c>
      <c r="H15" t="s">
        <v>1073</v>
      </c>
      <c r="I15" t="s">
        <v>967</v>
      </c>
      <c r="J15" t="s">
        <v>838</v>
      </c>
      <c r="K15" t="s">
        <v>839</v>
      </c>
      <c r="L15" s="4">
        <v>48.975999999999999</v>
      </c>
      <c r="M15" s="4">
        <v>18.338000000000001</v>
      </c>
      <c r="N15" s="50">
        <v>1E-3</v>
      </c>
      <c r="O15" s="50">
        <v>1E-3</v>
      </c>
      <c r="P15" s="50">
        <v>0.996</v>
      </c>
      <c r="Q15" s="50">
        <v>1E-3</v>
      </c>
      <c r="R15" s="50">
        <v>1E-3</v>
      </c>
    </row>
    <row r="16" spans="1:19" x14ac:dyDescent="0.35">
      <c r="A16">
        <v>1014</v>
      </c>
      <c r="B16">
        <v>1</v>
      </c>
      <c r="C16">
        <v>14</v>
      </c>
      <c r="D16" t="s">
        <v>810</v>
      </c>
      <c r="E16" t="s">
        <v>35</v>
      </c>
      <c r="F16" t="s">
        <v>0</v>
      </c>
      <c r="G16" s="51" t="s">
        <v>1255</v>
      </c>
      <c r="H16" t="s">
        <v>1073</v>
      </c>
      <c r="I16" t="s">
        <v>847</v>
      </c>
      <c r="J16" t="s">
        <v>940</v>
      </c>
      <c r="K16" t="s">
        <v>839</v>
      </c>
      <c r="L16" s="4">
        <v>48.688000000000002</v>
      </c>
      <c r="M16" s="4">
        <v>11.058</v>
      </c>
      <c r="N16" s="50">
        <v>1E-3</v>
      </c>
      <c r="O16" s="50">
        <v>1E-3</v>
      </c>
      <c r="P16" s="50">
        <v>0.99299999999999999</v>
      </c>
      <c r="Q16" s="50">
        <v>3.0000000000000001E-3</v>
      </c>
      <c r="R16" s="50">
        <v>1E-3</v>
      </c>
      <c r="S16" t="s">
        <v>778</v>
      </c>
    </row>
    <row r="17" spans="1:19" x14ac:dyDescent="0.35">
      <c r="A17">
        <v>1015</v>
      </c>
      <c r="B17">
        <v>1</v>
      </c>
      <c r="C17">
        <v>15</v>
      </c>
      <c r="D17" t="s">
        <v>810</v>
      </c>
      <c r="E17" t="s">
        <v>334</v>
      </c>
      <c r="F17" t="s">
        <v>0</v>
      </c>
      <c r="G17" s="51" t="s">
        <v>1725</v>
      </c>
      <c r="H17" t="s">
        <v>1073</v>
      </c>
      <c r="I17" t="s">
        <v>1085</v>
      </c>
      <c r="J17" t="s">
        <v>1069</v>
      </c>
      <c r="K17" t="s">
        <v>841</v>
      </c>
      <c r="L17" s="4">
        <v>47.110193049999999</v>
      </c>
      <c r="M17" s="4">
        <v>-100.7470103</v>
      </c>
      <c r="N17" s="50">
        <v>2E-3</v>
      </c>
      <c r="O17" s="50">
        <v>3.0000000000000001E-3</v>
      </c>
      <c r="P17" s="50">
        <v>0.58099999999999996</v>
      </c>
      <c r="Q17" s="50">
        <v>0.41199999999999998</v>
      </c>
      <c r="R17" s="50">
        <v>2E-3</v>
      </c>
    </row>
    <row r="18" spans="1:19" x14ac:dyDescent="0.35">
      <c r="A18">
        <v>1016</v>
      </c>
      <c r="B18">
        <v>1</v>
      </c>
      <c r="C18">
        <v>16</v>
      </c>
      <c r="D18" t="s">
        <v>810</v>
      </c>
      <c r="E18" t="s">
        <v>286</v>
      </c>
      <c r="F18" t="s">
        <v>0</v>
      </c>
      <c r="G18" s="51" t="s">
        <v>1642</v>
      </c>
      <c r="H18" t="s">
        <v>1073</v>
      </c>
      <c r="I18" t="s">
        <v>864</v>
      </c>
      <c r="J18" t="s">
        <v>1044</v>
      </c>
      <c r="K18" t="s">
        <v>841</v>
      </c>
      <c r="L18" s="4">
        <v>32.514000000000003</v>
      </c>
      <c r="M18" s="4">
        <v>118.902</v>
      </c>
      <c r="N18" s="50">
        <v>3.9E-2</v>
      </c>
      <c r="O18" s="50">
        <v>2.5999999999999999E-2</v>
      </c>
      <c r="P18" s="50">
        <v>0.70699999999999996</v>
      </c>
      <c r="Q18" s="50">
        <v>0.22700000000000001</v>
      </c>
      <c r="R18" s="50">
        <v>2E-3</v>
      </c>
    </row>
    <row r="19" spans="1:19" x14ac:dyDescent="0.35">
      <c r="A19">
        <v>1017</v>
      </c>
      <c r="B19">
        <v>1</v>
      </c>
      <c r="C19">
        <v>17</v>
      </c>
      <c r="D19" t="s">
        <v>810</v>
      </c>
      <c r="E19" t="s">
        <v>107</v>
      </c>
      <c r="F19" t="s">
        <v>0</v>
      </c>
      <c r="G19" s="51">
        <v>2606</v>
      </c>
      <c r="H19" t="s">
        <v>1071</v>
      </c>
      <c r="I19" t="s">
        <v>897</v>
      </c>
      <c r="J19" t="s">
        <v>995</v>
      </c>
      <c r="K19" t="s">
        <v>848</v>
      </c>
      <c r="L19" s="4">
        <v>39.63249064</v>
      </c>
      <c r="M19" s="4">
        <v>29.90635675</v>
      </c>
      <c r="N19" s="50">
        <v>0.122</v>
      </c>
      <c r="O19" s="50">
        <v>0.151</v>
      </c>
      <c r="P19" s="50">
        <v>0.52500000000000002</v>
      </c>
      <c r="Q19" s="50">
        <v>5.3999999999999999E-2</v>
      </c>
      <c r="R19" s="50">
        <v>0.14799999999999999</v>
      </c>
    </row>
    <row r="20" spans="1:19" x14ac:dyDescent="0.35">
      <c r="A20">
        <v>1018</v>
      </c>
      <c r="B20">
        <v>1</v>
      </c>
      <c r="C20">
        <v>18</v>
      </c>
      <c r="D20" t="s">
        <v>810</v>
      </c>
      <c r="E20" t="s">
        <v>93</v>
      </c>
      <c r="F20" t="s">
        <v>0</v>
      </c>
      <c r="G20" s="51" t="s">
        <v>1362</v>
      </c>
      <c r="H20" t="s">
        <v>1071</v>
      </c>
      <c r="I20" t="s">
        <v>897</v>
      </c>
      <c r="J20" t="s">
        <v>838</v>
      </c>
      <c r="K20" t="s">
        <v>848</v>
      </c>
      <c r="L20" s="4">
        <v>38.791770419999999</v>
      </c>
      <c r="M20" s="4">
        <v>37.984376300000001</v>
      </c>
      <c r="N20" s="50">
        <v>7.0999999999999994E-2</v>
      </c>
      <c r="O20" s="50">
        <v>0.36899999999999999</v>
      </c>
      <c r="P20" s="50">
        <v>0.33300000000000002</v>
      </c>
      <c r="Q20" s="50">
        <v>2.5999999999999999E-2</v>
      </c>
      <c r="R20" s="50">
        <v>0.20200000000000001</v>
      </c>
      <c r="S20" t="s">
        <v>778</v>
      </c>
    </row>
    <row r="21" spans="1:19" x14ac:dyDescent="0.35">
      <c r="A21">
        <v>1019</v>
      </c>
      <c r="B21">
        <v>1</v>
      </c>
      <c r="C21">
        <v>19</v>
      </c>
      <c r="D21" t="s">
        <v>810</v>
      </c>
      <c r="E21" t="s">
        <v>340</v>
      </c>
      <c r="F21" t="s">
        <v>0</v>
      </c>
      <c r="G21" s="51" t="s">
        <v>1731</v>
      </c>
      <c r="H21" t="s">
        <v>1073</v>
      </c>
      <c r="I21" t="s">
        <v>1085</v>
      </c>
      <c r="J21" t="s">
        <v>1069</v>
      </c>
      <c r="K21" t="s">
        <v>841</v>
      </c>
      <c r="L21" s="4">
        <v>47.726317520000002</v>
      </c>
      <c r="M21" s="4">
        <v>-100.9072422</v>
      </c>
      <c r="N21" s="50">
        <v>2.7E-2</v>
      </c>
      <c r="O21" s="50">
        <v>2.3E-2</v>
      </c>
      <c r="P21" s="50">
        <v>0.52200000000000002</v>
      </c>
      <c r="Q21" s="50">
        <v>0.42499999999999999</v>
      </c>
      <c r="R21" s="50">
        <v>3.0000000000000001E-3</v>
      </c>
    </row>
    <row r="22" spans="1:19" x14ac:dyDescent="0.35">
      <c r="A22">
        <v>1020</v>
      </c>
      <c r="B22">
        <v>1</v>
      </c>
      <c r="C22">
        <v>20</v>
      </c>
      <c r="D22" t="s">
        <v>810</v>
      </c>
      <c r="E22" t="s">
        <v>105</v>
      </c>
      <c r="F22" t="s">
        <v>0</v>
      </c>
      <c r="G22" s="51">
        <v>2546</v>
      </c>
      <c r="H22" t="s">
        <v>1071</v>
      </c>
      <c r="I22" t="s">
        <v>897</v>
      </c>
      <c r="J22" t="s">
        <v>995</v>
      </c>
      <c r="K22" t="s">
        <v>848</v>
      </c>
      <c r="L22" s="4">
        <v>39.315314299999997</v>
      </c>
      <c r="M22" s="4">
        <v>29.597688510000001</v>
      </c>
      <c r="N22" s="50">
        <v>0.24</v>
      </c>
      <c r="O22" s="50">
        <v>5.1999999999999998E-2</v>
      </c>
      <c r="P22" s="50">
        <v>0.34699999999999998</v>
      </c>
      <c r="Q22" s="50">
        <v>0.20399999999999999</v>
      </c>
      <c r="R22" s="50">
        <v>0.158</v>
      </c>
    </row>
    <row r="23" spans="1:19" x14ac:dyDescent="0.35">
      <c r="A23">
        <v>1021</v>
      </c>
      <c r="B23">
        <v>1</v>
      </c>
      <c r="C23">
        <v>21</v>
      </c>
      <c r="D23" t="s">
        <v>810</v>
      </c>
      <c r="E23" t="s">
        <v>124</v>
      </c>
      <c r="F23" t="s">
        <v>0</v>
      </c>
      <c r="G23" s="51" t="s">
        <v>1409</v>
      </c>
      <c r="H23" t="s">
        <v>1071</v>
      </c>
      <c r="I23" t="s">
        <v>905</v>
      </c>
      <c r="J23" t="s">
        <v>999</v>
      </c>
      <c r="K23" t="s">
        <v>848</v>
      </c>
      <c r="L23" s="4">
        <v>47.15</v>
      </c>
      <c r="M23" s="4">
        <v>13.5</v>
      </c>
      <c r="N23" s="50">
        <v>4.0000000000000001E-3</v>
      </c>
      <c r="O23" s="50">
        <v>8.0000000000000002E-3</v>
      </c>
      <c r="P23" s="50">
        <v>0.46300000000000002</v>
      </c>
      <c r="Q23" s="50">
        <v>0.50700000000000001</v>
      </c>
      <c r="R23" s="50">
        <v>1.7999999999999999E-2</v>
      </c>
    </row>
    <row r="24" spans="1:19" x14ac:dyDescent="0.35">
      <c r="A24">
        <v>1022</v>
      </c>
      <c r="B24">
        <v>1</v>
      </c>
      <c r="C24">
        <v>22</v>
      </c>
      <c r="D24" t="s">
        <v>810</v>
      </c>
      <c r="E24" t="s">
        <v>234</v>
      </c>
      <c r="F24" t="s">
        <v>0</v>
      </c>
      <c r="G24" s="51" t="s">
        <v>1564</v>
      </c>
      <c r="H24" t="s">
        <v>1071</v>
      </c>
      <c r="I24" t="s">
        <v>903</v>
      </c>
      <c r="J24" t="s">
        <v>1027</v>
      </c>
      <c r="K24" t="s">
        <v>848</v>
      </c>
      <c r="L24" s="4">
        <v>48.85</v>
      </c>
      <c r="M24" s="4">
        <v>-3</v>
      </c>
      <c r="N24" s="50">
        <v>5.2999999999999999E-2</v>
      </c>
      <c r="O24" s="50">
        <v>4.1000000000000002E-2</v>
      </c>
      <c r="P24" s="50">
        <v>0.59299999999999997</v>
      </c>
      <c r="Q24" s="50">
        <v>0.309</v>
      </c>
      <c r="R24" s="50">
        <v>4.0000000000000001E-3</v>
      </c>
    </row>
    <row r="25" spans="1:19" x14ac:dyDescent="0.35">
      <c r="A25">
        <v>1023</v>
      </c>
      <c r="B25">
        <v>1</v>
      </c>
      <c r="C25">
        <v>23</v>
      </c>
      <c r="D25" t="s">
        <v>810</v>
      </c>
      <c r="E25" t="s">
        <v>310</v>
      </c>
      <c r="F25" t="s">
        <v>0</v>
      </c>
      <c r="G25" s="51" t="s">
        <v>1664</v>
      </c>
      <c r="H25" t="s">
        <v>1073</v>
      </c>
      <c r="I25" t="s">
        <v>1287</v>
      </c>
      <c r="J25" t="s">
        <v>838</v>
      </c>
      <c r="K25" t="s">
        <v>839</v>
      </c>
      <c r="L25" s="4">
        <v>49.904000000000003</v>
      </c>
      <c r="M25" s="4">
        <v>15.13</v>
      </c>
      <c r="N25" s="50">
        <v>2E-3</v>
      </c>
      <c r="O25" s="50">
        <v>1E-3</v>
      </c>
      <c r="P25" s="50">
        <v>0.99299999999999999</v>
      </c>
      <c r="Q25" s="50">
        <v>3.0000000000000001E-3</v>
      </c>
      <c r="R25" s="50">
        <v>1E-3</v>
      </c>
      <c r="S25" t="s">
        <v>778</v>
      </c>
    </row>
    <row r="26" spans="1:19" x14ac:dyDescent="0.35">
      <c r="A26">
        <v>1024</v>
      </c>
      <c r="B26">
        <v>1</v>
      </c>
      <c r="C26">
        <v>24</v>
      </c>
      <c r="D26" t="s">
        <v>810</v>
      </c>
      <c r="E26" t="s">
        <v>100</v>
      </c>
      <c r="F26" t="s">
        <v>0</v>
      </c>
      <c r="G26" s="51" t="s">
        <v>1389</v>
      </c>
      <c r="H26" t="s">
        <v>1071</v>
      </c>
      <c r="I26" t="s">
        <v>851</v>
      </c>
      <c r="J26" t="s">
        <v>852</v>
      </c>
      <c r="K26" t="s">
        <v>848</v>
      </c>
      <c r="L26" s="4">
        <v>15.58911934</v>
      </c>
      <c r="M26" s="4">
        <v>38.853519579999997</v>
      </c>
      <c r="N26" s="50">
        <v>4.0000000000000001E-3</v>
      </c>
      <c r="O26" s="50">
        <v>3.0000000000000001E-3</v>
      </c>
      <c r="P26" s="50">
        <v>8.9999999999999993E-3</v>
      </c>
      <c r="Q26" s="50">
        <v>4.0000000000000001E-3</v>
      </c>
      <c r="R26" s="50">
        <v>0.98099999999999998</v>
      </c>
    </row>
    <row r="27" spans="1:19" x14ac:dyDescent="0.35">
      <c r="A27">
        <v>1025</v>
      </c>
      <c r="B27">
        <v>1</v>
      </c>
      <c r="C27">
        <v>25</v>
      </c>
      <c r="D27" t="s">
        <v>810</v>
      </c>
      <c r="E27" t="s">
        <v>302</v>
      </c>
      <c r="F27" t="s">
        <v>0</v>
      </c>
      <c r="G27" s="51" t="s">
        <v>1651</v>
      </c>
      <c r="H27" t="s">
        <v>1073</v>
      </c>
      <c r="I27" t="s">
        <v>1387</v>
      </c>
      <c r="J27" t="s">
        <v>993</v>
      </c>
      <c r="K27" t="s">
        <v>839</v>
      </c>
      <c r="L27" s="4">
        <v>52.151000000000003</v>
      </c>
      <c r="M27" s="4">
        <v>-3.23</v>
      </c>
      <c r="N27" s="50">
        <v>4.7E-2</v>
      </c>
      <c r="O27" s="50">
        <v>5.0000000000000001E-3</v>
      </c>
      <c r="P27" s="50">
        <v>0.91</v>
      </c>
      <c r="Q27" s="50">
        <v>6.0000000000000001E-3</v>
      </c>
      <c r="R27" s="50">
        <v>3.2000000000000001E-2</v>
      </c>
      <c r="S27" t="s">
        <v>778</v>
      </c>
    </row>
    <row r="28" spans="1:19" x14ac:dyDescent="0.35">
      <c r="A28">
        <v>1026</v>
      </c>
      <c r="B28">
        <v>1</v>
      </c>
      <c r="C28">
        <v>26</v>
      </c>
      <c r="D28" t="s">
        <v>810</v>
      </c>
      <c r="E28" t="s">
        <v>210</v>
      </c>
      <c r="F28" t="s">
        <v>0</v>
      </c>
      <c r="G28" s="51">
        <v>36</v>
      </c>
      <c r="H28" t="s">
        <v>1071</v>
      </c>
      <c r="I28" t="s">
        <v>950</v>
      </c>
      <c r="J28" t="s">
        <v>838</v>
      </c>
      <c r="K28" t="s">
        <v>848</v>
      </c>
      <c r="L28" s="4">
        <v>30.65</v>
      </c>
      <c r="M28" s="4">
        <v>35.633333329999999</v>
      </c>
      <c r="N28" s="50">
        <v>0.40600000000000003</v>
      </c>
      <c r="O28" s="50">
        <v>0.26300000000000001</v>
      </c>
      <c r="P28" s="50">
        <v>7.8E-2</v>
      </c>
      <c r="Q28" s="50">
        <v>5.1999999999999998E-2</v>
      </c>
      <c r="R28" s="50">
        <v>0.20100000000000001</v>
      </c>
    </row>
    <row r="29" spans="1:19" x14ac:dyDescent="0.35">
      <c r="A29">
        <v>1027</v>
      </c>
      <c r="B29">
        <v>1</v>
      </c>
      <c r="C29">
        <v>27</v>
      </c>
      <c r="D29" t="s">
        <v>810</v>
      </c>
      <c r="E29" t="s">
        <v>301</v>
      </c>
      <c r="F29" t="s">
        <v>0</v>
      </c>
      <c r="G29" s="51" t="s">
        <v>1657</v>
      </c>
      <c r="H29" t="s">
        <v>1073</v>
      </c>
      <c r="I29" t="s">
        <v>1387</v>
      </c>
      <c r="J29" t="s">
        <v>993</v>
      </c>
      <c r="K29" t="s">
        <v>839</v>
      </c>
      <c r="L29" s="4">
        <v>52.11</v>
      </c>
      <c r="M29" s="4">
        <v>-1.8029999999999999</v>
      </c>
      <c r="N29" s="50">
        <v>0.32</v>
      </c>
      <c r="O29" s="50">
        <v>1E-3</v>
      </c>
      <c r="P29" s="50">
        <v>0.378</v>
      </c>
      <c r="Q29" s="50">
        <v>0.29899999999999999</v>
      </c>
      <c r="R29" s="50">
        <v>1E-3</v>
      </c>
    </row>
    <row r="30" spans="1:19" x14ac:dyDescent="0.35">
      <c r="A30">
        <v>1028</v>
      </c>
      <c r="B30">
        <v>1</v>
      </c>
      <c r="C30">
        <v>28</v>
      </c>
      <c r="D30" t="s">
        <v>810</v>
      </c>
      <c r="E30" t="s">
        <v>359</v>
      </c>
      <c r="F30" t="s">
        <v>0</v>
      </c>
      <c r="G30" s="51" t="s">
        <v>1750</v>
      </c>
      <c r="H30" t="s">
        <v>1073</v>
      </c>
      <c r="I30" t="s">
        <v>1085</v>
      </c>
      <c r="J30" t="s">
        <v>1069</v>
      </c>
      <c r="K30" t="s">
        <v>841</v>
      </c>
      <c r="L30" s="4">
        <v>47.521709549999997</v>
      </c>
      <c r="M30" s="4">
        <v>-100.99297919999999</v>
      </c>
      <c r="N30" s="50">
        <v>4.0000000000000001E-3</v>
      </c>
      <c r="O30" s="50">
        <v>4.0000000000000001E-3</v>
      </c>
      <c r="P30" s="50">
        <v>0.45600000000000002</v>
      </c>
      <c r="Q30" s="50">
        <v>0.44600000000000001</v>
      </c>
      <c r="R30" s="50">
        <v>9.0999999999999998E-2</v>
      </c>
    </row>
    <row r="31" spans="1:19" x14ac:dyDescent="0.35">
      <c r="A31">
        <v>1029</v>
      </c>
      <c r="B31">
        <v>1</v>
      </c>
      <c r="C31">
        <v>29</v>
      </c>
      <c r="D31" t="s">
        <v>810</v>
      </c>
      <c r="E31" t="s">
        <v>687</v>
      </c>
      <c r="F31" t="s">
        <v>0</v>
      </c>
      <c r="G31" s="51" t="s">
        <v>1108</v>
      </c>
      <c r="H31" t="s">
        <v>1071</v>
      </c>
      <c r="I31" t="s">
        <v>847</v>
      </c>
      <c r="J31" t="s">
        <v>940</v>
      </c>
      <c r="K31" t="s">
        <v>848</v>
      </c>
      <c r="L31" s="4">
        <v>49.95</v>
      </c>
      <c r="M31" s="4">
        <v>10.08333333</v>
      </c>
      <c r="N31" s="50">
        <v>4.0000000000000001E-3</v>
      </c>
      <c r="O31" s="50">
        <v>2E-3</v>
      </c>
      <c r="P31" s="50">
        <v>0.436</v>
      </c>
      <c r="Q31" s="50">
        <v>0.55500000000000005</v>
      </c>
      <c r="R31" s="50">
        <v>2E-3</v>
      </c>
    </row>
    <row r="32" spans="1:19" x14ac:dyDescent="0.35">
      <c r="A32">
        <v>1030</v>
      </c>
      <c r="B32">
        <v>1</v>
      </c>
      <c r="C32">
        <v>30</v>
      </c>
      <c r="D32" t="s">
        <v>810</v>
      </c>
      <c r="E32" t="s">
        <v>183</v>
      </c>
      <c r="F32" t="s">
        <v>0</v>
      </c>
      <c r="G32" s="51" t="s">
        <v>1493</v>
      </c>
      <c r="H32" t="s">
        <v>1073</v>
      </c>
      <c r="I32" t="s">
        <v>1483</v>
      </c>
      <c r="J32" t="s">
        <v>1484</v>
      </c>
      <c r="K32" t="s">
        <v>841</v>
      </c>
      <c r="L32" s="4">
        <v>-29.37310287</v>
      </c>
      <c r="M32" s="4">
        <v>21.946633800000001</v>
      </c>
      <c r="N32" s="50">
        <v>0.44</v>
      </c>
      <c r="O32" s="50">
        <v>5.0000000000000001E-3</v>
      </c>
      <c r="P32" s="50">
        <v>0.54600000000000004</v>
      </c>
      <c r="Q32" s="50">
        <v>6.0000000000000001E-3</v>
      </c>
      <c r="R32" s="50">
        <v>2E-3</v>
      </c>
    </row>
    <row r="33" spans="1:19" x14ac:dyDescent="0.35">
      <c r="A33">
        <v>1031</v>
      </c>
      <c r="B33">
        <v>1</v>
      </c>
      <c r="C33">
        <v>31</v>
      </c>
      <c r="D33" t="s">
        <v>810</v>
      </c>
      <c r="E33" t="s">
        <v>53</v>
      </c>
      <c r="F33" t="s">
        <v>0</v>
      </c>
      <c r="G33" s="51">
        <v>52</v>
      </c>
      <c r="H33" t="s">
        <v>1071</v>
      </c>
      <c r="I33" t="s">
        <v>913</v>
      </c>
      <c r="J33" t="s">
        <v>953</v>
      </c>
      <c r="K33" t="s">
        <v>848</v>
      </c>
      <c r="L33" s="4">
        <v>29.940577609999998</v>
      </c>
      <c r="M33" s="4">
        <v>51.614006259999996</v>
      </c>
      <c r="N33" s="50">
        <v>0.28399999999999997</v>
      </c>
      <c r="O33" s="50">
        <v>0.34699999999999998</v>
      </c>
      <c r="P33" s="50">
        <v>0.182</v>
      </c>
      <c r="Q33" s="50">
        <v>1.7000000000000001E-2</v>
      </c>
      <c r="R33" s="50">
        <v>0.17</v>
      </c>
    </row>
    <row r="34" spans="1:19" x14ac:dyDescent="0.35">
      <c r="A34">
        <v>1032</v>
      </c>
      <c r="B34">
        <v>1</v>
      </c>
      <c r="C34">
        <v>32</v>
      </c>
      <c r="D34" t="s">
        <v>810</v>
      </c>
      <c r="E34" t="s">
        <v>97</v>
      </c>
      <c r="F34" t="s">
        <v>0</v>
      </c>
      <c r="G34" s="51" t="s">
        <v>1376</v>
      </c>
      <c r="H34" t="s">
        <v>1071</v>
      </c>
      <c r="I34" t="s">
        <v>923</v>
      </c>
      <c r="J34" t="s">
        <v>838</v>
      </c>
      <c r="K34" t="s">
        <v>845</v>
      </c>
      <c r="L34" s="4">
        <v>31.950136820000001</v>
      </c>
      <c r="M34" s="4">
        <v>-6.9694263279999999</v>
      </c>
      <c r="N34" s="50">
        <v>5.0000000000000001E-3</v>
      </c>
      <c r="O34" s="50">
        <v>0.60799999999999998</v>
      </c>
      <c r="P34" s="50">
        <v>0.26</v>
      </c>
      <c r="Q34" s="50">
        <v>5.0000000000000001E-3</v>
      </c>
      <c r="R34" s="50">
        <v>0.123</v>
      </c>
    </row>
    <row r="35" spans="1:19" x14ac:dyDescent="0.35">
      <c r="A35">
        <v>1033</v>
      </c>
      <c r="B35">
        <v>1</v>
      </c>
      <c r="C35">
        <v>33</v>
      </c>
      <c r="D35" t="s">
        <v>810</v>
      </c>
      <c r="E35" t="s">
        <v>280</v>
      </c>
      <c r="F35" t="s">
        <v>0</v>
      </c>
      <c r="G35" s="51" t="s">
        <v>1634</v>
      </c>
      <c r="H35" t="s">
        <v>1071</v>
      </c>
      <c r="I35" t="s">
        <v>892</v>
      </c>
      <c r="J35" t="s">
        <v>838</v>
      </c>
      <c r="K35" t="s">
        <v>848</v>
      </c>
      <c r="L35" s="4">
        <v>43.465562429999999</v>
      </c>
      <c r="M35" s="4">
        <v>42.434744520000002</v>
      </c>
      <c r="N35" s="50">
        <v>0.11</v>
      </c>
      <c r="O35" s="50">
        <v>0.46100000000000002</v>
      </c>
      <c r="P35" s="50">
        <v>0.23499999999999999</v>
      </c>
      <c r="Q35" s="50">
        <v>7.6999999999999999E-2</v>
      </c>
      <c r="R35" s="50">
        <v>0.11799999999999999</v>
      </c>
    </row>
    <row r="36" spans="1:19" x14ac:dyDescent="0.35">
      <c r="A36">
        <v>1034</v>
      </c>
      <c r="B36">
        <v>1</v>
      </c>
      <c r="C36">
        <v>34</v>
      </c>
      <c r="D36" t="s">
        <v>810</v>
      </c>
      <c r="E36" t="s">
        <v>113</v>
      </c>
      <c r="F36" t="s">
        <v>0</v>
      </c>
      <c r="G36" s="51" t="s">
        <v>1400</v>
      </c>
      <c r="H36" t="s">
        <v>1071</v>
      </c>
      <c r="I36" t="s">
        <v>1279</v>
      </c>
      <c r="J36" t="s">
        <v>838</v>
      </c>
      <c r="K36" t="s">
        <v>848</v>
      </c>
      <c r="L36" s="4">
        <v>43.558888889999999</v>
      </c>
      <c r="M36" s="4">
        <v>19.072500000000002</v>
      </c>
      <c r="N36" s="50">
        <v>7.0000000000000001E-3</v>
      </c>
      <c r="O36" s="50">
        <v>5.0000000000000001E-3</v>
      </c>
      <c r="P36" s="50">
        <v>0.85799999999999998</v>
      </c>
      <c r="Q36" s="50">
        <v>0.127</v>
      </c>
      <c r="R36" s="50">
        <v>2E-3</v>
      </c>
      <c r="S36" t="s">
        <v>778</v>
      </c>
    </row>
    <row r="37" spans="1:19" x14ac:dyDescent="0.35">
      <c r="A37">
        <v>1035</v>
      </c>
      <c r="B37">
        <v>1</v>
      </c>
      <c r="C37">
        <v>35</v>
      </c>
      <c r="D37" t="s">
        <v>810</v>
      </c>
      <c r="E37" t="s">
        <v>351</v>
      </c>
      <c r="F37" t="s">
        <v>0</v>
      </c>
      <c r="G37" s="51" t="s">
        <v>1742</v>
      </c>
      <c r="H37" t="s">
        <v>1073</v>
      </c>
      <c r="I37" t="s">
        <v>1085</v>
      </c>
      <c r="J37" t="s">
        <v>1069</v>
      </c>
      <c r="K37" t="s">
        <v>841</v>
      </c>
      <c r="L37" s="4">
        <v>47.710850409999999</v>
      </c>
      <c r="M37" s="4">
        <v>-101.40784669999999</v>
      </c>
      <c r="N37" s="50">
        <v>3.0000000000000001E-3</v>
      </c>
      <c r="O37" s="50">
        <v>3.0000000000000001E-3</v>
      </c>
      <c r="P37" s="50">
        <v>0.52900000000000003</v>
      </c>
      <c r="Q37" s="50">
        <v>0.46200000000000002</v>
      </c>
      <c r="R37" s="50">
        <v>2E-3</v>
      </c>
    </row>
    <row r="38" spans="1:19" x14ac:dyDescent="0.35">
      <c r="A38">
        <v>1036</v>
      </c>
      <c r="B38">
        <v>1</v>
      </c>
      <c r="C38">
        <v>36</v>
      </c>
      <c r="D38" t="s">
        <v>810</v>
      </c>
      <c r="E38" t="s">
        <v>393</v>
      </c>
      <c r="F38" t="s">
        <v>364</v>
      </c>
      <c r="G38" s="51" t="s">
        <v>1155</v>
      </c>
      <c r="H38" t="s">
        <v>1071</v>
      </c>
      <c r="I38" t="s">
        <v>857</v>
      </c>
      <c r="J38" t="s">
        <v>876</v>
      </c>
      <c r="K38" t="s">
        <v>848</v>
      </c>
      <c r="L38" s="4">
        <v>36.591884190000002</v>
      </c>
      <c r="M38" s="4">
        <v>10.40542069</v>
      </c>
      <c r="N38" s="50">
        <v>0.99099999999999999</v>
      </c>
      <c r="O38" s="50">
        <v>4.0000000000000001E-3</v>
      </c>
      <c r="P38" s="50">
        <v>1E-3</v>
      </c>
      <c r="Q38" s="50">
        <v>2E-3</v>
      </c>
      <c r="R38" s="50">
        <v>2E-3</v>
      </c>
    </row>
    <row r="39" spans="1:19" x14ac:dyDescent="0.35">
      <c r="A39">
        <v>1037</v>
      </c>
      <c r="B39">
        <v>1</v>
      </c>
      <c r="C39">
        <v>37</v>
      </c>
      <c r="D39" t="s">
        <v>810</v>
      </c>
      <c r="E39" t="s">
        <v>639</v>
      </c>
      <c r="F39" t="s">
        <v>364</v>
      </c>
      <c r="G39" s="51" t="s">
        <v>1689</v>
      </c>
      <c r="H39" t="s">
        <v>1073</v>
      </c>
      <c r="I39" t="s">
        <v>1085</v>
      </c>
      <c r="J39" t="s">
        <v>1062</v>
      </c>
      <c r="K39" t="s">
        <v>841</v>
      </c>
      <c r="L39" s="4">
        <v>30.4453</v>
      </c>
      <c r="M39" s="4">
        <v>-98.0227</v>
      </c>
      <c r="N39" s="50">
        <v>3.9E-2</v>
      </c>
      <c r="O39" s="50">
        <v>0.312</v>
      </c>
      <c r="P39" s="50">
        <v>5.0000000000000001E-3</v>
      </c>
      <c r="Q39" s="50">
        <v>0.63900000000000001</v>
      </c>
      <c r="R39" s="50">
        <v>5.0000000000000001E-3</v>
      </c>
      <c r="S39" t="s">
        <v>778</v>
      </c>
    </row>
    <row r="40" spans="1:19" x14ac:dyDescent="0.35">
      <c r="A40">
        <v>1038</v>
      </c>
      <c r="B40">
        <v>1</v>
      </c>
      <c r="C40">
        <v>38</v>
      </c>
      <c r="D40" t="s">
        <v>810</v>
      </c>
      <c r="E40" t="s">
        <v>728</v>
      </c>
      <c r="F40" t="s">
        <v>364</v>
      </c>
      <c r="G40" s="51">
        <v>232</v>
      </c>
      <c r="H40" t="s">
        <v>1071</v>
      </c>
      <c r="I40" t="s">
        <v>984</v>
      </c>
      <c r="J40" t="s">
        <v>1065</v>
      </c>
      <c r="K40" t="s">
        <v>848</v>
      </c>
      <c r="L40" s="4">
        <v>41.6</v>
      </c>
      <c r="M40" s="4">
        <v>60.15</v>
      </c>
      <c r="N40" s="50">
        <v>2E-3</v>
      </c>
      <c r="O40" s="50">
        <v>0.98799999999999999</v>
      </c>
      <c r="P40" s="50">
        <v>3.0000000000000001E-3</v>
      </c>
      <c r="Q40" s="50">
        <v>4.0000000000000001E-3</v>
      </c>
      <c r="R40" s="50">
        <v>2E-3</v>
      </c>
    </row>
    <row r="41" spans="1:19" x14ac:dyDescent="0.35">
      <c r="A41">
        <v>1039</v>
      </c>
      <c r="B41">
        <v>1</v>
      </c>
      <c r="C41">
        <v>39</v>
      </c>
      <c r="D41" t="s">
        <v>810</v>
      </c>
      <c r="E41" t="s">
        <v>561</v>
      </c>
      <c r="F41" t="s">
        <v>364</v>
      </c>
      <c r="G41" s="51" t="s">
        <v>1530</v>
      </c>
      <c r="H41" t="s">
        <v>1071</v>
      </c>
      <c r="I41" t="s">
        <v>957</v>
      </c>
      <c r="J41" t="s">
        <v>1531</v>
      </c>
      <c r="K41" t="s">
        <v>848</v>
      </c>
      <c r="L41" s="4">
        <v>36.316666669999996</v>
      </c>
      <c r="M41" s="4">
        <v>74.883333329999999</v>
      </c>
      <c r="N41" s="50">
        <v>5.0000000000000001E-3</v>
      </c>
      <c r="O41" s="50">
        <v>0.96299999999999997</v>
      </c>
      <c r="P41" s="50">
        <v>3.0000000000000001E-3</v>
      </c>
      <c r="Q41" s="50">
        <v>4.0000000000000001E-3</v>
      </c>
      <c r="R41" s="50">
        <v>2.5999999999999999E-2</v>
      </c>
      <c r="S41" t="s">
        <v>778</v>
      </c>
    </row>
    <row r="42" spans="1:19" x14ac:dyDescent="0.35">
      <c r="A42">
        <v>1040</v>
      </c>
      <c r="B42">
        <v>1</v>
      </c>
      <c r="C42">
        <v>40</v>
      </c>
      <c r="D42" t="s">
        <v>810</v>
      </c>
      <c r="E42" t="s">
        <v>579</v>
      </c>
      <c r="F42" t="s">
        <v>364</v>
      </c>
      <c r="G42" s="51" t="s">
        <v>1555</v>
      </c>
      <c r="H42" t="s">
        <v>1073</v>
      </c>
      <c r="I42" t="s">
        <v>853</v>
      </c>
      <c r="J42" t="s">
        <v>879</v>
      </c>
      <c r="K42" t="s">
        <v>841</v>
      </c>
      <c r="L42" s="4">
        <v>53.0792</v>
      </c>
      <c r="M42" s="4">
        <v>-73.414699999999996</v>
      </c>
      <c r="N42" s="50">
        <v>3.0000000000000001E-3</v>
      </c>
      <c r="O42" s="50">
        <v>2E-3</v>
      </c>
      <c r="P42" s="50">
        <v>5.7000000000000002E-2</v>
      </c>
      <c r="Q42" s="50">
        <v>0.93500000000000005</v>
      </c>
      <c r="R42" s="50">
        <v>3.0000000000000001E-3</v>
      </c>
    </row>
    <row r="43" spans="1:19" x14ac:dyDescent="0.35">
      <c r="A43">
        <v>1041</v>
      </c>
      <c r="B43">
        <v>1</v>
      </c>
      <c r="C43">
        <v>41</v>
      </c>
      <c r="D43" t="s">
        <v>810</v>
      </c>
      <c r="E43" t="s">
        <v>447</v>
      </c>
      <c r="F43" t="s">
        <v>364</v>
      </c>
      <c r="G43" s="51" t="s">
        <v>1265</v>
      </c>
      <c r="H43" t="s">
        <v>1073</v>
      </c>
      <c r="I43" t="s">
        <v>840</v>
      </c>
      <c r="J43" t="s">
        <v>952</v>
      </c>
      <c r="K43" t="s">
        <v>839</v>
      </c>
      <c r="L43" s="4">
        <v>33.85</v>
      </c>
      <c r="M43" s="4">
        <v>132.77000000000001</v>
      </c>
      <c r="N43" s="50">
        <v>1.2E-2</v>
      </c>
      <c r="O43" s="50">
        <v>0.94699999999999995</v>
      </c>
      <c r="P43" s="50">
        <v>2.7E-2</v>
      </c>
      <c r="Q43" s="50">
        <v>7.0000000000000001E-3</v>
      </c>
      <c r="R43" s="50">
        <v>7.0000000000000001E-3</v>
      </c>
    </row>
    <row r="44" spans="1:19" x14ac:dyDescent="0.35">
      <c r="A44">
        <v>1042</v>
      </c>
      <c r="B44">
        <v>1</v>
      </c>
      <c r="C44">
        <v>42</v>
      </c>
      <c r="D44" t="s">
        <v>810</v>
      </c>
      <c r="E44" t="s">
        <v>736</v>
      </c>
      <c r="F44" t="s">
        <v>364</v>
      </c>
      <c r="G44" s="51">
        <v>511</v>
      </c>
      <c r="H44" t="s">
        <v>1071</v>
      </c>
      <c r="I44" t="s">
        <v>1068</v>
      </c>
      <c r="J44" t="s">
        <v>838</v>
      </c>
      <c r="K44" t="s">
        <v>848</v>
      </c>
      <c r="L44" s="4" t="s">
        <v>838</v>
      </c>
      <c r="M44" s="4" t="s">
        <v>838</v>
      </c>
      <c r="N44" s="50">
        <v>1E-3</v>
      </c>
      <c r="O44" s="50">
        <v>1E-3</v>
      </c>
      <c r="P44" s="50">
        <v>1E-3</v>
      </c>
      <c r="Q44" s="50">
        <v>1E-3</v>
      </c>
      <c r="R44" s="50">
        <v>0.997</v>
      </c>
    </row>
    <row r="45" spans="1:19" x14ac:dyDescent="0.35">
      <c r="A45">
        <v>1043</v>
      </c>
      <c r="B45">
        <v>1</v>
      </c>
      <c r="C45">
        <v>43</v>
      </c>
      <c r="D45" t="s">
        <v>810</v>
      </c>
      <c r="E45" t="s">
        <v>501</v>
      </c>
      <c r="F45" t="s">
        <v>364</v>
      </c>
      <c r="G45" s="51" t="s">
        <v>1366</v>
      </c>
      <c r="H45" t="s">
        <v>1071</v>
      </c>
      <c r="I45" t="s">
        <v>964</v>
      </c>
      <c r="J45" t="s">
        <v>989</v>
      </c>
      <c r="K45" t="s">
        <v>848</v>
      </c>
      <c r="L45" s="4">
        <v>35.016666669999999</v>
      </c>
      <c r="M45" s="4">
        <v>26.1</v>
      </c>
      <c r="N45" s="50">
        <v>0.98299999999999998</v>
      </c>
      <c r="O45" s="50">
        <v>3.0000000000000001E-3</v>
      </c>
      <c r="P45" s="50">
        <v>3.0000000000000001E-3</v>
      </c>
      <c r="Q45" s="50">
        <v>3.0000000000000001E-3</v>
      </c>
      <c r="R45" s="50">
        <v>8.9999999999999993E-3</v>
      </c>
      <c r="S45" t="s">
        <v>778</v>
      </c>
    </row>
    <row r="46" spans="1:19" x14ac:dyDescent="0.35">
      <c r="A46">
        <v>1044</v>
      </c>
      <c r="B46">
        <v>1</v>
      </c>
      <c r="C46">
        <v>44</v>
      </c>
      <c r="D46" t="s">
        <v>810</v>
      </c>
      <c r="E46" t="s">
        <v>621</v>
      </c>
      <c r="F46" t="s">
        <v>364</v>
      </c>
      <c r="G46" s="51" t="s">
        <v>1641</v>
      </c>
      <c r="H46" t="s">
        <v>1071</v>
      </c>
      <c r="I46" t="s">
        <v>1041</v>
      </c>
      <c r="J46" t="s">
        <v>1043</v>
      </c>
      <c r="K46" t="s">
        <v>848</v>
      </c>
      <c r="L46" s="4">
        <v>27.036924129999999</v>
      </c>
      <c r="M46" s="4">
        <v>88.223012560000001</v>
      </c>
      <c r="N46" s="50">
        <v>0.14299999999999999</v>
      </c>
      <c r="O46" s="50">
        <v>0.80400000000000005</v>
      </c>
      <c r="P46" s="50">
        <v>5.0000000000000001E-3</v>
      </c>
      <c r="Q46" s="50">
        <v>4.1000000000000002E-2</v>
      </c>
      <c r="R46" s="50">
        <v>7.0000000000000001E-3</v>
      </c>
      <c r="S46" t="s">
        <v>778</v>
      </c>
    </row>
    <row r="47" spans="1:19" x14ac:dyDescent="0.35">
      <c r="A47">
        <v>1045</v>
      </c>
      <c r="B47">
        <v>1</v>
      </c>
      <c r="C47">
        <v>45</v>
      </c>
      <c r="D47" t="s">
        <v>810</v>
      </c>
      <c r="E47" t="s">
        <v>658</v>
      </c>
      <c r="F47" t="s">
        <v>364</v>
      </c>
      <c r="G47" s="51" t="s">
        <v>1709</v>
      </c>
      <c r="H47" t="s">
        <v>1073</v>
      </c>
      <c r="I47" t="s">
        <v>1085</v>
      </c>
      <c r="J47" t="s">
        <v>1062</v>
      </c>
      <c r="K47" t="s">
        <v>841</v>
      </c>
      <c r="L47" s="4">
        <v>30.192699999999999</v>
      </c>
      <c r="M47" s="4">
        <v>-98.275300000000001</v>
      </c>
      <c r="N47" s="50">
        <v>3.6999999999999998E-2</v>
      </c>
      <c r="O47" s="50">
        <v>5.0000000000000001E-3</v>
      </c>
      <c r="P47" s="50">
        <v>7.1999999999999995E-2</v>
      </c>
      <c r="Q47" s="50">
        <v>0.878</v>
      </c>
      <c r="R47" s="50">
        <v>8.9999999999999993E-3</v>
      </c>
    </row>
    <row r="48" spans="1:19" x14ac:dyDescent="0.35">
      <c r="A48">
        <v>1046</v>
      </c>
      <c r="B48">
        <v>1</v>
      </c>
      <c r="C48">
        <v>46</v>
      </c>
      <c r="D48" t="s">
        <v>810</v>
      </c>
      <c r="E48" t="s">
        <v>568</v>
      </c>
      <c r="F48" t="s">
        <v>364</v>
      </c>
      <c r="G48" s="51" t="s">
        <v>1543</v>
      </c>
      <c r="H48" t="s">
        <v>1071</v>
      </c>
      <c r="I48" t="s">
        <v>965</v>
      </c>
      <c r="J48" t="s">
        <v>838</v>
      </c>
      <c r="K48" t="s">
        <v>848</v>
      </c>
      <c r="L48" s="4">
        <v>41.608600000000003</v>
      </c>
      <c r="M48" s="4">
        <v>21.7453</v>
      </c>
      <c r="N48" s="50">
        <v>0.111</v>
      </c>
      <c r="O48" s="50">
        <v>8.0000000000000002E-3</v>
      </c>
      <c r="P48" s="50">
        <v>8.0000000000000002E-3</v>
      </c>
      <c r="Q48" s="50">
        <v>0.86899999999999999</v>
      </c>
      <c r="R48" s="50">
        <v>5.0000000000000001E-3</v>
      </c>
    </row>
    <row r="49" spans="1:19" x14ac:dyDescent="0.35">
      <c r="A49">
        <v>1047</v>
      </c>
      <c r="B49">
        <v>1</v>
      </c>
      <c r="C49">
        <v>47</v>
      </c>
      <c r="D49" t="s">
        <v>810</v>
      </c>
      <c r="E49" t="s">
        <v>663</v>
      </c>
      <c r="F49" t="s">
        <v>364</v>
      </c>
      <c r="G49" s="51" t="s">
        <v>1714</v>
      </c>
      <c r="H49" t="s">
        <v>1073</v>
      </c>
      <c r="I49" t="s">
        <v>1085</v>
      </c>
      <c r="J49" t="s">
        <v>1062</v>
      </c>
      <c r="K49" t="s">
        <v>841</v>
      </c>
      <c r="L49" s="4">
        <v>32.382221319999999</v>
      </c>
      <c r="M49" s="4">
        <v>-99.807489509999996</v>
      </c>
      <c r="N49" s="50">
        <v>0.40600000000000003</v>
      </c>
      <c r="O49" s="50">
        <v>0.11600000000000001</v>
      </c>
      <c r="P49" s="50">
        <v>3.0000000000000001E-3</v>
      </c>
      <c r="Q49" s="50">
        <v>0.46600000000000003</v>
      </c>
      <c r="R49" s="50">
        <v>8.0000000000000002E-3</v>
      </c>
    </row>
    <row r="50" spans="1:19" x14ac:dyDescent="0.35">
      <c r="A50">
        <v>1048</v>
      </c>
      <c r="B50">
        <v>1</v>
      </c>
      <c r="C50">
        <v>48</v>
      </c>
      <c r="D50" t="s">
        <v>810</v>
      </c>
      <c r="E50" t="s">
        <v>452</v>
      </c>
      <c r="F50" t="s">
        <v>364</v>
      </c>
      <c r="G50" s="51" t="s">
        <v>1273</v>
      </c>
      <c r="H50" t="s">
        <v>1073</v>
      </c>
      <c r="I50" t="s">
        <v>954</v>
      </c>
      <c r="J50" t="s">
        <v>955</v>
      </c>
      <c r="K50" t="s">
        <v>841</v>
      </c>
      <c r="L50" s="4">
        <v>4.8470014030000002</v>
      </c>
      <c r="M50" s="4">
        <v>-74.258488029999995</v>
      </c>
      <c r="N50" s="50">
        <v>0.47899999999999998</v>
      </c>
      <c r="O50" s="50">
        <v>8.0000000000000002E-3</v>
      </c>
      <c r="P50" s="50">
        <v>5.8999999999999997E-2</v>
      </c>
      <c r="Q50" s="50">
        <v>0.19800000000000001</v>
      </c>
      <c r="R50" s="50">
        <v>0.255</v>
      </c>
    </row>
    <row r="51" spans="1:19" x14ac:dyDescent="0.35">
      <c r="A51">
        <v>1049</v>
      </c>
      <c r="B51">
        <v>1</v>
      </c>
      <c r="C51">
        <v>49</v>
      </c>
      <c r="D51" t="s">
        <v>810</v>
      </c>
      <c r="E51" t="s">
        <v>622</v>
      </c>
      <c r="F51" t="s">
        <v>364</v>
      </c>
      <c r="G51" s="51" t="s">
        <v>1070</v>
      </c>
      <c r="H51" t="s">
        <v>1071</v>
      </c>
      <c r="I51" t="s">
        <v>926</v>
      </c>
      <c r="J51" t="s">
        <v>838</v>
      </c>
      <c r="K51" t="s">
        <v>848</v>
      </c>
      <c r="L51" s="4">
        <v>33.223190000000002</v>
      </c>
      <c r="M51" s="4">
        <v>43.679290000000002</v>
      </c>
      <c r="N51" s="50">
        <v>0.55300000000000005</v>
      </c>
      <c r="O51" s="50">
        <v>0.17199999999999999</v>
      </c>
      <c r="P51" s="50">
        <v>8.5000000000000006E-2</v>
      </c>
      <c r="Q51" s="50">
        <v>1.2999999999999999E-2</v>
      </c>
      <c r="R51" s="50">
        <v>0.17799999999999999</v>
      </c>
      <c r="S51" t="s">
        <v>778</v>
      </c>
    </row>
    <row r="52" spans="1:19" x14ac:dyDescent="0.35">
      <c r="A52">
        <v>1050</v>
      </c>
      <c r="B52">
        <v>1</v>
      </c>
      <c r="C52">
        <v>50</v>
      </c>
      <c r="D52" t="s">
        <v>810</v>
      </c>
      <c r="E52" t="s">
        <v>552</v>
      </c>
      <c r="F52" t="s">
        <v>364</v>
      </c>
      <c r="G52" s="51" t="s">
        <v>1519</v>
      </c>
      <c r="H52" t="s">
        <v>1071</v>
      </c>
      <c r="I52" t="s">
        <v>954</v>
      </c>
      <c r="J52" t="s">
        <v>955</v>
      </c>
      <c r="K52" t="s">
        <v>845</v>
      </c>
      <c r="L52" s="4">
        <v>5.4916564660000002</v>
      </c>
      <c r="M52" s="4">
        <v>-73.669543329999996</v>
      </c>
      <c r="N52" s="50">
        <v>0.26500000000000001</v>
      </c>
      <c r="O52" s="50">
        <v>3.0000000000000001E-3</v>
      </c>
      <c r="P52" s="50">
        <v>6.0000000000000001E-3</v>
      </c>
      <c r="Q52" s="50">
        <v>0.54100000000000004</v>
      </c>
      <c r="R52" s="50">
        <v>0.185</v>
      </c>
      <c r="S52" t="s">
        <v>778</v>
      </c>
    </row>
    <row r="53" spans="1:19" x14ac:dyDescent="0.35">
      <c r="A53">
        <v>1051</v>
      </c>
      <c r="B53">
        <v>1</v>
      </c>
      <c r="C53">
        <v>51</v>
      </c>
      <c r="D53" t="s">
        <v>810</v>
      </c>
      <c r="E53" t="s">
        <v>423</v>
      </c>
      <c r="F53" t="s">
        <v>364</v>
      </c>
      <c r="G53" s="51">
        <v>6699</v>
      </c>
      <c r="H53" t="s">
        <v>1071</v>
      </c>
      <c r="I53" t="s">
        <v>897</v>
      </c>
      <c r="J53" t="s">
        <v>922</v>
      </c>
      <c r="K53" t="s">
        <v>848</v>
      </c>
      <c r="L53" s="4">
        <v>41.616666670000001</v>
      </c>
      <c r="M53" s="4">
        <v>35.616666670000001</v>
      </c>
      <c r="N53" s="50">
        <v>0.41399999999999998</v>
      </c>
      <c r="O53" s="50">
        <v>5.0000000000000001E-3</v>
      </c>
      <c r="P53" s="50">
        <v>2.4E-2</v>
      </c>
      <c r="Q53" s="50">
        <v>0.55300000000000005</v>
      </c>
      <c r="R53" s="50">
        <v>4.0000000000000001E-3</v>
      </c>
      <c r="S53" t="s">
        <v>778</v>
      </c>
    </row>
    <row r="54" spans="1:19" x14ac:dyDescent="0.35">
      <c r="A54">
        <v>1052</v>
      </c>
      <c r="B54">
        <v>1</v>
      </c>
      <c r="C54">
        <v>52</v>
      </c>
      <c r="D54" t="s">
        <v>810</v>
      </c>
      <c r="E54" t="s">
        <v>512</v>
      </c>
      <c r="F54" t="s">
        <v>364</v>
      </c>
      <c r="G54" s="51" t="s">
        <v>1382</v>
      </c>
      <c r="H54" t="s">
        <v>1073</v>
      </c>
      <c r="I54" t="s">
        <v>972</v>
      </c>
      <c r="J54" t="s">
        <v>838</v>
      </c>
      <c r="K54" t="s">
        <v>839</v>
      </c>
      <c r="L54" s="4">
        <v>46.816000000000003</v>
      </c>
      <c r="M54" s="4">
        <v>18.41</v>
      </c>
      <c r="N54" s="50">
        <v>0.17</v>
      </c>
      <c r="O54" s="50">
        <v>2E-3</v>
      </c>
      <c r="P54" s="50">
        <v>2E-3</v>
      </c>
      <c r="Q54" s="50">
        <v>0.82399999999999995</v>
      </c>
      <c r="R54" s="50">
        <v>1E-3</v>
      </c>
    </row>
    <row r="55" spans="1:19" x14ac:dyDescent="0.35">
      <c r="A55">
        <v>1053</v>
      </c>
      <c r="B55">
        <v>1</v>
      </c>
      <c r="C55">
        <v>53</v>
      </c>
      <c r="D55" t="s">
        <v>810</v>
      </c>
      <c r="E55" t="s">
        <v>444</v>
      </c>
      <c r="F55" t="s">
        <v>364</v>
      </c>
      <c r="G55" s="51" t="s">
        <v>1264</v>
      </c>
      <c r="H55" t="s">
        <v>1071</v>
      </c>
      <c r="I55" t="s">
        <v>860</v>
      </c>
      <c r="J55" t="s">
        <v>861</v>
      </c>
      <c r="K55" t="s">
        <v>848</v>
      </c>
      <c r="L55" s="4">
        <v>37.1175</v>
      </c>
      <c r="M55" s="4">
        <v>70.579722219999994</v>
      </c>
      <c r="N55" s="50">
        <v>2E-3</v>
      </c>
      <c r="O55" s="50">
        <v>0.99299999999999999</v>
      </c>
      <c r="P55" s="50">
        <v>2E-3</v>
      </c>
      <c r="Q55" s="50">
        <v>2E-3</v>
      </c>
      <c r="R55" s="50">
        <v>2E-3</v>
      </c>
    </row>
    <row r="56" spans="1:19" x14ac:dyDescent="0.35">
      <c r="A56">
        <v>1054</v>
      </c>
      <c r="B56">
        <v>1</v>
      </c>
      <c r="C56">
        <v>54</v>
      </c>
      <c r="D56" t="s">
        <v>810</v>
      </c>
      <c r="E56" t="s">
        <v>594</v>
      </c>
      <c r="F56" t="s">
        <v>364</v>
      </c>
      <c r="G56" s="51" t="s">
        <v>1572</v>
      </c>
      <c r="H56" t="s">
        <v>1073</v>
      </c>
      <c r="I56" t="s">
        <v>1022</v>
      </c>
      <c r="J56" t="s">
        <v>838</v>
      </c>
      <c r="K56" t="s">
        <v>839</v>
      </c>
      <c r="L56" s="4">
        <v>23.413617590000001</v>
      </c>
      <c r="M56" s="4">
        <v>-102.4767264</v>
      </c>
      <c r="N56" s="50">
        <v>0.53</v>
      </c>
      <c r="O56" s="50">
        <v>2E-3</v>
      </c>
      <c r="P56" s="50">
        <v>8.6999999999999994E-2</v>
      </c>
      <c r="Q56" s="50">
        <v>0.374</v>
      </c>
      <c r="R56" s="50">
        <v>8.0000000000000002E-3</v>
      </c>
    </row>
    <row r="57" spans="1:19" x14ac:dyDescent="0.35">
      <c r="A57">
        <v>1055</v>
      </c>
      <c r="B57">
        <v>1</v>
      </c>
      <c r="C57">
        <v>55</v>
      </c>
      <c r="D57" t="s">
        <v>810</v>
      </c>
      <c r="E57" t="s">
        <v>475</v>
      </c>
      <c r="F57" t="s">
        <v>364</v>
      </c>
      <c r="G57" s="51" t="s">
        <v>1312</v>
      </c>
      <c r="H57" t="s">
        <v>1073</v>
      </c>
      <c r="I57" t="s">
        <v>972</v>
      </c>
      <c r="J57" t="s">
        <v>838</v>
      </c>
      <c r="K57" t="s">
        <v>839</v>
      </c>
      <c r="L57" s="4">
        <v>46.944000000000003</v>
      </c>
      <c r="M57" s="4">
        <v>20.931999999999999</v>
      </c>
      <c r="N57" s="50">
        <v>8.7999999999999995E-2</v>
      </c>
      <c r="O57" s="50">
        <v>2E-3</v>
      </c>
      <c r="P57" s="50">
        <v>0.439</v>
      </c>
      <c r="Q57" s="50">
        <v>0.46700000000000003</v>
      </c>
      <c r="R57" s="50">
        <v>3.0000000000000001E-3</v>
      </c>
    </row>
    <row r="58" spans="1:19" x14ac:dyDescent="0.35">
      <c r="A58">
        <v>1056</v>
      </c>
      <c r="B58">
        <v>1</v>
      </c>
      <c r="C58">
        <v>56</v>
      </c>
      <c r="D58" t="s">
        <v>810</v>
      </c>
      <c r="E58" t="s">
        <v>613</v>
      </c>
      <c r="F58" t="s">
        <v>364</v>
      </c>
      <c r="G58" s="51" t="s">
        <v>1616</v>
      </c>
      <c r="H58" t="s">
        <v>1073</v>
      </c>
      <c r="I58" t="s">
        <v>1021</v>
      </c>
      <c r="J58" t="s">
        <v>838</v>
      </c>
      <c r="K58" t="s">
        <v>839</v>
      </c>
      <c r="L58" s="4">
        <v>-18.690000000000001</v>
      </c>
      <c r="M58" s="4">
        <v>-66.44</v>
      </c>
      <c r="N58" s="50">
        <v>1E-3</v>
      </c>
      <c r="O58" s="50">
        <v>1E-3</v>
      </c>
      <c r="P58" s="50">
        <v>1E-3</v>
      </c>
      <c r="Q58" s="50">
        <v>1E-3</v>
      </c>
      <c r="R58" s="50">
        <v>0.996</v>
      </c>
    </row>
    <row r="59" spans="1:19" x14ac:dyDescent="0.35">
      <c r="A59">
        <v>1057</v>
      </c>
      <c r="B59">
        <v>1</v>
      </c>
      <c r="C59">
        <v>57</v>
      </c>
      <c r="D59" t="s">
        <v>810</v>
      </c>
      <c r="E59" t="s">
        <v>377</v>
      </c>
      <c r="F59" t="s">
        <v>364</v>
      </c>
      <c r="G59" s="51">
        <v>473</v>
      </c>
      <c r="H59" t="s">
        <v>1071</v>
      </c>
      <c r="I59" t="s">
        <v>843</v>
      </c>
      <c r="J59" t="s">
        <v>858</v>
      </c>
      <c r="K59" t="s">
        <v>848</v>
      </c>
      <c r="L59" s="4">
        <v>11.133333329999999</v>
      </c>
      <c r="M59" s="4">
        <v>39.633333329999999</v>
      </c>
      <c r="N59" s="50">
        <v>1E-3</v>
      </c>
      <c r="O59" s="50">
        <v>1E-3</v>
      </c>
      <c r="P59" s="50">
        <v>1E-3</v>
      </c>
      <c r="Q59" s="50">
        <v>1E-3</v>
      </c>
      <c r="R59" s="50">
        <v>0.996</v>
      </c>
    </row>
    <row r="60" spans="1:19" x14ac:dyDescent="0.35">
      <c r="A60">
        <v>1058</v>
      </c>
      <c r="B60">
        <v>1</v>
      </c>
      <c r="C60">
        <v>58</v>
      </c>
      <c r="D60" t="s">
        <v>810</v>
      </c>
      <c r="E60" t="s">
        <v>476</v>
      </c>
      <c r="F60" t="s">
        <v>364</v>
      </c>
      <c r="G60" s="51" t="s">
        <v>1313</v>
      </c>
      <c r="H60" t="s">
        <v>1071</v>
      </c>
      <c r="I60" t="s">
        <v>972</v>
      </c>
      <c r="J60" t="s">
        <v>977</v>
      </c>
      <c r="K60" t="s">
        <v>845</v>
      </c>
      <c r="L60" s="4">
        <v>47.17729439</v>
      </c>
      <c r="M60" s="4">
        <v>19.22269331</v>
      </c>
      <c r="N60" s="50">
        <v>1E-3</v>
      </c>
      <c r="O60" s="50">
        <v>0.996</v>
      </c>
      <c r="P60" s="50">
        <v>1E-3</v>
      </c>
      <c r="Q60" s="50">
        <v>1E-3</v>
      </c>
      <c r="R60" s="50">
        <v>1E-3</v>
      </c>
    </row>
    <row r="61" spans="1:19" x14ac:dyDescent="0.35">
      <c r="A61">
        <v>1059</v>
      </c>
      <c r="B61">
        <v>1</v>
      </c>
      <c r="C61">
        <v>59</v>
      </c>
      <c r="D61" t="s">
        <v>810</v>
      </c>
      <c r="E61" t="s">
        <v>484</v>
      </c>
      <c r="F61" t="s">
        <v>364</v>
      </c>
      <c r="G61" s="51" t="s">
        <v>1329</v>
      </c>
      <c r="H61" t="s">
        <v>1071</v>
      </c>
      <c r="I61" t="s">
        <v>851</v>
      </c>
      <c r="J61" t="s">
        <v>838</v>
      </c>
      <c r="K61" t="s">
        <v>848</v>
      </c>
      <c r="L61" s="4">
        <v>14.68333333</v>
      </c>
      <c r="M61" s="4">
        <v>39.416666669999998</v>
      </c>
      <c r="N61" s="50">
        <v>0.99099999999999999</v>
      </c>
      <c r="O61" s="50">
        <v>2E-3</v>
      </c>
      <c r="P61" s="50">
        <v>2E-3</v>
      </c>
      <c r="Q61" s="50">
        <v>2E-3</v>
      </c>
      <c r="R61" s="50">
        <v>3.0000000000000001E-3</v>
      </c>
    </row>
    <row r="62" spans="1:19" x14ac:dyDescent="0.35">
      <c r="A62">
        <v>1060</v>
      </c>
      <c r="B62">
        <v>1</v>
      </c>
      <c r="C62">
        <v>60</v>
      </c>
      <c r="D62" t="s">
        <v>810</v>
      </c>
      <c r="E62" t="s">
        <v>471</v>
      </c>
      <c r="F62" t="s">
        <v>364</v>
      </c>
      <c r="G62" s="51">
        <v>11007</v>
      </c>
      <c r="H62" t="s">
        <v>1071</v>
      </c>
      <c r="I62" t="s">
        <v>842</v>
      </c>
      <c r="J62" t="s">
        <v>838</v>
      </c>
      <c r="K62" t="s">
        <v>848</v>
      </c>
      <c r="L62" s="4">
        <v>30.715</v>
      </c>
      <c r="M62" s="4">
        <v>34.726999999999997</v>
      </c>
      <c r="N62" s="50">
        <v>0.108</v>
      </c>
      <c r="O62" s="50">
        <v>1.2999999999999999E-2</v>
      </c>
      <c r="P62" s="50">
        <v>2.4E-2</v>
      </c>
      <c r="Q62" s="50">
        <v>0.82899999999999996</v>
      </c>
      <c r="R62" s="50">
        <v>2.5000000000000001E-2</v>
      </c>
      <c r="S62" t="s">
        <v>778</v>
      </c>
    </row>
    <row r="63" spans="1:19" x14ac:dyDescent="0.35">
      <c r="A63">
        <v>1061</v>
      </c>
      <c r="B63">
        <v>1</v>
      </c>
      <c r="C63">
        <v>61</v>
      </c>
      <c r="D63" t="s">
        <v>810</v>
      </c>
      <c r="E63" t="s">
        <v>665</v>
      </c>
      <c r="F63" t="s">
        <v>364</v>
      </c>
      <c r="G63" s="51" t="s">
        <v>1716</v>
      </c>
      <c r="H63" t="s">
        <v>1073</v>
      </c>
      <c r="I63" t="s">
        <v>1085</v>
      </c>
      <c r="J63" t="s">
        <v>1062</v>
      </c>
      <c r="K63" t="s">
        <v>841</v>
      </c>
      <c r="L63" s="4">
        <v>32.500599999999999</v>
      </c>
      <c r="M63" s="4">
        <v>-97.586399999999998</v>
      </c>
      <c r="N63" s="50">
        <v>8.7999999999999995E-2</v>
      </c>
      <c r="O63" s="50">
        <v>0.24</v>
      </c>
      <c r="P63" s="50">
        <v>2E-3</v>
      </c>
      <c r="Q63" s="50">
        <v>0.66600000000000004</v>
      </c>
      <c r="R63" s="50">
        <v>4.0000000000000001E-3</v>
      </c>
    </row>
    <row r="64" spans="1:19" x14ac:dyDescent="0.35">
      <c r="A64">
        <v>1062</v>
      </c>
      <c r="B64">
        <v>1</v>
      </c>
      <c r="C64">
        <v>62</v>
      </c>
      <c r="D64" t="s">
        <v>810</v>
      </c>
      <c r="E64" t="s">
        <v>655</v>
      </c>
      <c r="F64" t="s">
        <v>364</v>
      </c>
      <c r="G64" s="51" t="s">
        <v>1706</v>
      </c>
      <c r="H64" t="s">
        <v>1073</v>
      </c>
      <c r="I64" t="s">
        <v>1085</v>
      </c>
      <c r="J64" t="s">
        <v>1062</v>
      </c>
      <c r="K64" t="s">
        <v>841</v>
      </c>
      <c r="L64" s="4">
        <v>30.397400000000001</v>
      </c>
      <c r="M64" s="4">
        <v>-98.070599999999999</v>
      </c>
      <c r="N64" s="50">
        <v>0.122</v>
      </c>
      <c r="O64" s="50">
        <v>0.13100000000000001</v>
      </c>
      <c r="P64" s="50">
        <v>3.0000000000000001E-3</v>
      </c>
      <c r="Q64" s="50">
        <v>0.71299999999999997</v>
      </c>
      <c r="R64" s="50">
        <v>0.03</v>
      </c>
    </row>
    <row r="65" spans="1:19" x14ac:dyDescent="0.35">
      <c r="A65">
        <v>1063</v>
      </c>
      <c r="B65">
        <v>1</v>
      </c>
      <c r="C65">
        <v>63</v>
      </c>
      <c r="D65" t="s">
        <v>810</v>
      </c>
      <c r="E65" t="s">
        <v>442</v>
      </c>
      <c r="F65" t="s">
        <v>364</v>
      </c>
      <c r="G65" s="51" t="s">
        <v>1261</v>
      </c>
      <c r="H65" t="s">
        <v>1071</v>
      </c>
      <c r="I65" t="s">
        <v>949</v>
      </c>
      <c r="J65" t="s">
        <v>838</v>
      </c>
      <c r="K65" t="s">
        <v>845</v>
      </c>
      <c r="L65" s="4">
        <v>44.0167</v>
      </c>
      <c r="M65" s="4">
        <v>19.616700000000002</v>
      </c>
      <c r="N65" s="50">
        <v>6.6000000000000003E-2</v>
      </c>
      <c r="O65" s="50">
        <v>0.28699999999999998</v>
      </c>
      <c r="P65" s="50">
        <v>0.06</v>
      </c>
      <c r="Q65" s="50">
        <v>0.58399999999999996</v>
      </c>
      <c r="R65" s="50">
        <v>3.0000000000000001E-3</v>
      </c>
    </row>
    <row r="66" spans="1:19" x14ac:dyDescent="0.35">
      <c r="A66">
        <v>1064</v>
      </c>
      <c r="B66">
        <v>1</v>
      </c>
      <c r="C66">
        <v>64</v>
      </c>
      <c r="D66" t="s">
        <v>810</v>
      </c>
      <c r="E66" t="s">
        <v>414</v>
      </c>
      <c r="F66" t="s">
        <v>364</v>
      </c>
      <c r="G66" s="51" t="s">
        <v>1221</v>
      </c>
      <c r="H66" t="s">
        <v>1073</v>
      </c>
      <c r="I66" t="s">
        <v>909</v>
      </c>
      <c r="J66" t="s">
        <v>838</v>
      </c>
      <c r="K66" t="s">
        <v>839</v>
      </c>
      <c r="L66" s="4">
        <v>52.521000000000001</v>
      </c>
      <c r="M66" s="4">
        <v>18.734000000000002</v>
      </c>
      <c r="N66" s="50">
        <v>1E-3</v>
      </c>
      <c r="O66" s="50">
        <v>1E-3</v>
      </c>
      <c r="P66" s="50">
        <v>2E-3</v>
      </c>
      <c r="Q66" s="50">
        <v>0.99399999999999999</v>
      </c>
      <c r="R66" s="50">
        <v>1E-3</v>
      </c>
    </row>
    <row r="67" spans="1:19" x14ac:dyDescent="0.35">
      <c r="A67">
        <v>1065</v>
      </c>
      <c r="B67">
        <v>1</v>
      </c>
      <c r="C67">
        <v>65</v>
      </c>
      <c r="D67" t="s">
        <v>810</v>
      </c>
      <c r="E67" t="s">
        <v>629</v>
      </c>
      <c r="F67" t="s">
        <v>364</v>
      </c>
      <c r="G67" t="s">
        <v>1757</v>
      </c>
      <c r="H67" t="s">
        <v>1073</v>
      </c>
      <c r="I67" t="s">
        <v>853</v>
      </c>
      <c r="J67" s="4" t="s">
        <v>1052</v>
      </c>
      <c r="K67" s="4" t="s">
        <v>839</v>
      </c>
      <c r="L67" s="4">
        <v>53.688544630000003</v>
      </c>
      <c r="M67" s="4">
        <v>-116.3682749</v>
      </c>
      <c r="N67" s="50">
        <v>0.188</v>
      </c>
      <c r="O67" s="50">
        <v>0.10299999999999999</v>
      </c>
      <c r="P67" s="50">
        <v>0.17899999999999999</v>
      </c>
      <c r="Q67" s="50">
        <v>0.51400000000000001</v>
      </c>
      <c r="R67" s="50">
        <v>1.6E-2</v>
      </c>
    </row>
    <row r="68" spans="1:19" x14ac:dyDescent="0.35">
      <c r="A68">
        <v>1066</v>
      </c>
      <c r="B68">
        <v>1</v>
      </c>
      <c r="C68">
        <v>66</v>
      </c>
      <c r="D68" t="s">
        <v>810</v>
      </c>
      <c r="E68" t="s">
        <v>598</v>
      </c>
      <c r="F68" t="s">
        <v>364</v>
      </c>
      <c r="G68" s="51" t="s">
        <v>1577</v>
      </c>
      <c r="H68" t="s">
        <v>1073</v>
      </c>
      <c r="I68" t="s">
        <v>928</v>
      </c>
      <c r="J68" t="s">
        <v>1030</v>
      </c>
      <c r="K68" t="s">
        <v>839</v>
      </c>
      <c r="L68" s="4">
        <v>27.03</v>
      </c>
      <c r="M68" s="4">
        <v>74.22</v>
      </c>
      <c r="N68" s="50">
        <v>0.155</v>
      </c>
      <c r="O68" s="50">
        <v>0.73199999999999998</v>
      </c>
      <c r="P68" s="50">
        <v>3.9E-2</v>
      </c>
      <c r="Q68" s="50">
        <v>1.6E-2</v>
      </c>
      <c r="R68" s="50">
        <v>5.8000000000000003E-2</v>
      </c>
    </row>
    <row r="69" spans="1:19" x14ac:dyDescent="0.35">
      <c r="A69">
        <v>1067</v>
      </c>
      <c r="B69">
        <v>1</v>
      </c>
      <c r="C69">
        <v>67</v>
      </c>
      <c r="D69" t="s">
        <v>810</v>
      </c>
      <c r="E69" t="s">
        <v>611</v>
      </c>
      <c r="F69" t="s">
        <v>364</v>
      </c>
      <c r="G69" s="51" t="s">
        <v>1613</v>
      </c>
      <c r="H69" t="s">
        <v>1071</v>
      </c>
      <c r="I69" t="s">
        <v>978</v>
      </c>
      <c r="J69" t="s">
        <v>1034</v>
      </c>
      <c r="K69" t="s">
        <v>839</v>
      </c>
      <c r="L69" s="4">
        <v>42.605031029999999</v>
      </c>
      <c r="M69" s="4">
        <v>24.308248219999999</v>
      </c>
      <c r="N69" s="50">
        <v>0.45400000000000001</v>
      </c>
      <c r="O69" s="50">
        <v>3.0000000000000001E-3</v>
      </c>
      <c r="P69" s="50">
        <v>7.3999999999999996E-2</v>
      </c>
      <c r="Q69" s="50">
        <v>0.46700000000000003</v>
      </c>
      <c r="R69" s="50">
        <v>2E-3</v>
      </c>
    </row>
    <row r="70" spans="1:19" x14ac:dyDescent="0.35">
      <c r="A70">
        <v>1068</v>
      </c>
      <c r="B70">
        <v>1</v>
      </c>
      <c r="C70">
        <v>68</v>
      </c>
      <c r="D70" t="s">
        <v>810</v>
      </c>
      <c r="E70" t="s">
        <v>553</v>
      </c>
      <c r="F70" t="s">
        <v>364</v>
      </c>
      <c r="G70" s="51" t="s">
        <v>1520</v>
      </c>
      <c r="H70" t="s">
        <v>1071</v>
      </c>
      <c r="I70" t="s">
        <v>954</v>
      </c>
      <c r="J70" t="s">
        <v>955</v>
      </c>
      <c r="K70" t="s">
        <v>845</v>
      </c>
      <c r="L70" s="4">
        <v>4.9252214939999996</v>
      </c>
      <c r="M70" s="4">
        <v>-74.102934619999999</v>
      </c>
      <c r="N70" s="50">
        <v>0.35799999999999998</v>
      </c>
      <c r="O70" s="50">
        <v>3.0000000000000001E-3</v>
      </c>
      <c r="P70" s="50">
        <v>0.20799999999999999</v>
      </c>
      <c r="Q70" s="50">
        <v>0.42399999999999999</v>
      </c>
      <c r="R70" s="50">
        <v>7.0000000000000001E-3</v>
      </c>
    </row>
    <row r="71" spans="1:19" x14ac:dyDescent="0.35">
      <c r="A71">
        <v>1069</v>
      </c>
      <c r="B71">
        <v>1</v>
      </c>
      <c r="C71">
        <v>69</v>
      </c>
      <c r="D71" t="s">
        <v>810</v>
      </c>
      <c r="E71" t="s">
        <v>719</v>
      </c>
      <c r="F71" t="s">
        <v>364</v>
      </c>
      <c r="G71" s="51" t="s">
        <v>1214</v>
      </c>
      <c r="H71" t="s">
        <v>1071</v>
      </c>
      <c r="I71" t="s">
        <v>1068</v>
      </c>
      <c r="J71" t="s">
        <v>838</v>
      </c>
      <c r="K71" t="s">
        <v>848</v>
      </c>
      <c r="L71" s="4" t="s">
        <v>838</v>
      </c>
      <c r="M71" s="4" t="s">
        <v>838</v>
      </c>
      <c r="N71" s="50">
        <v>1E-3</v>
      </c>
      <c r="O71" s="50">
        <v>1E-3</v>
      </c>
      <c r="P71" s="50">
        <v>1E-3</v>
      </c>
      <c r="Q71" s="50">
        <v>1E-3</v>
      </c>
      <c r="R71" s="50">
        <v>0.996</v>
      </c>
    </row>
    <row r="72" spans="1:19" x14ac:dyDescent="0.35">
      <c r="A72">
        <v>1070</v>
      </c>
      <c r="B72">
        <v>1</v>
      </c>
      <c r="C72">
        <v>70</v>
      </c>
      <c r="D72" t="s">
        <v>810</v>
      </c>
      <c r="E72" t="s">
        <v>435</v>
      </c>
      <c r="F72" t="s">
        <v>364</v>
      </c>
      <c r="G72" s="51" t="s">
        <v>1256</v>
      </c>
      <c r="H72" t="s">
        <v>1071</v>
      </c>
      <c r="I72" t="s">
        <v>840</v>
      </c>
      <c r="J72" t="s">
        <v>941</v>
      </c>
      <c r="K72" t="s">
        <v>848</v>
      </c>
      <c r="L72" s="4">
        <v>40.716666670000002</v>
      </c>
      <c r="M72" s="4">
        <v>142.5</v>
      </c>
      <c r="N72" s="50">
        <v>1E-3</v>
      </c>
      <c r="O72" s="50">
        <v>1E-3</v>
      </c>
      <c r="P72" s="50">
        <v>2E-3</v>
      </c>
      <c r="Q72" s="50">
        <v>0.995</v>
      </c>
      <c r="R72" s="50">
        <v>1E-3</v>
      </c>
      <c r="S72" t="s">
        <v>778</v>
      </c>
    </row>
    <row r="73" spans="1:19" x14ac:dyDescent="0.35">
      <c r="A73">
        <v>1071</v>
      </c>
      <c r="B73">
        <v>2</v>
      </c>
      <c r="C73">
        <v>70</v>
      </c>
      <c r="D73" t="s">
        <v>810</v>
      </c>
      <c r="E73" t="s">
        <v>718</v>
      </c>
      <c r="F73" t="s">
        <v>364</v>
      </c>
      <c r="G73" s="51">
        <v>523</v>
      </c>
      <c r="H73" t="s">
        <v>1071</v>
      </c>
      <c r="I73" t="s">
        <v>985</v>
      </c>
      <c r="J73" t="s">
        <v>1006</v>
      </c>
      <c r="K73" t="s">
        <v>848</v>
      </c>
      <c r="L73" s="4">
        <v>50.05590179</v>
      </c>
      <c r="M73" s="4">
        <v>36.605825029999998</v>
      </c>
      <c r="N73" s="50">
        <v>0.11</v>
      </c>
      <c r="O73" s="50">
        <v>4.7E-2</v>
      </c>
      <c r="P73" s="50">
        <v>0.20499999999999999</v>
      </c>
      <c r="Q73" s="50">
        <v>0.628</v>
      </c>
      <c r="R73" s="50">
        <v>0.01</v>
      </c>
    </row>
    <row r="74" spans="1:19" x14ac:dyDescent="0.35">
      <c r="A74">
        <v>1072</v>
      </c>
      <c r="B74">
        <v>2</v>
      </c>
      <c r="C74">
        <v>69</v>
      </c>
      <c r="D74" t="s">
        <v>810</v>
      </c>
      <c r="E74" t="s">
        <v>504</v>
      </c>
      <c r="F74" t="s">
        <v>364</v>
      </c>
      <c r="G74" s="51" t="s">
        <v>1369</v>
      </c>
      <c r="H74" t="s">
        <v>1071</v>
      </c>
      <c r="I74" t="s">
        <v>964</v>
      </c>
      <c r="J74" t="s">
        <v>989</v>
      </c>
      <c r="K74" t="s">
        <v>848</v>
      </c>
      <c r="L74" s="4">
        <v>35.366666670000001</v>
      </c>
      <c r="M74" s="4">
        <v>23.633333329999999</v>
      </c>
      <c r="N74" s="50">
        <v>0.38700000000000001</v>
      </c>
      <c r="O74" s="50">
        <v>2E-3</v>
      </c>
      <c r="P74" s="50">
        <v>2E-3</v>
      </c>
      <c r="Q74" s="50">
        <v>3.0000000000000001E-3</v>
      </c>
      <c r="R74" s="50">
        <v>0.60599999999999998</v>
      </c>
      <c r="S74" t="s">
        <v>778</v>
      </c>
    </row>
    <row r="75" spans="1:19" x14ac:dyDescent="0.35">
      <c r="A75">
        <v>1073</v>
      </c>
      <c r="B75">
        <v>2</v>
      </c>
      <c r="C75">
        <v>68</v>
      </c>
      <c r="D75" t="s">
        <v>810</v>
      </c>
      <c r="E75" t="s">
        <v>672</v>
      </c>
      <c r="F75" t="s">
        <v>364</v>
      </c>
      <c r="G75" s="51" t="s">
        <v>672</v>
      </c>
      <c r="H75" t="s">
        <v>1073</v>
      </c>
      <c r="I75" t="s">
        <v>1085</v>
      </c>
      <c r="J75" t="s">
        <v>883</v>
      </c>
      <c r="K75" t="s">
        <v>839</v>
      </c>
      <c r="L75" s="4" t="s">
        <v>838</v>
      </c>
      <c r="M75" s="4" t="s">
        <v>838</v>
      </c>
      <c r="N75" s="50" t="s">
        <v>838</v>
      </c>
      <c r="O75" s="50" t="s">
        <v>838</v>
      </c>
      <c r="P75" s="50" t="s">
        <v>838</v>
      </c>
      <c r="Q75" s="50" t="s">
        <v>838</v>
      </c>
      <c r="R75" s="50" t="s">
        <v>838</v>
      </c>
      <c r="S75" t="s">
        <v>772</v>
      </c>
    </row>
    <row r="76" spans="1:19" x14ac:dyDescent="0.35">
      <c r="A76">
        <v>1074</v>
      </c>
      <c r="B76">
        <v>2</v>
      </c>
      <c r="C76">
        <v>67</v>
      </c>
      <c r="D76" t="s">
        <v>810</v>
      </c>
      <c r="E76" t="s">
        <v>632</v>
      </c>
      <c r="F76" t="s">
        <v>364</v>
      </c>
      <c r="G76" s="51" t="s">
        <v>1674</v>
      </c>
      <c r="H76" t="s">
        <v>1073</v>
      </c>
      <c r="I76" t="s">
        <v>1098</v>
      </c>
      <c r="J76" t="s">
        <v>1055</v>
      </c>
      <c r="K76" t="s">
        <v>839</v>
      </c>
      <c r="L76" s="4">
        <v>64.566000000000003</v>
      </c>
      <c r="M76" s="4">
        <v>40.597000000000001</v>
      </c>
      <c r="N76" s="50">
        <v>2E-3</v>
      </c>
      <c r="O76" s="50">
        <v>1E-3</v>
      </c>
      <c r="P76" s="50">
        <v>3.0000000000000001E-3</v>
      </c>
      <c r="Q76" s="50">
        <v>0.98899999999999999</v>
      </c>
      <c r="R76" s="50">
        <v>4.0000000000000001E-3</v>
      </c>
    </row>
    <row r="77" spans="1:19" x14ac:dyDescent="0.35">
      <c r="A77">
        <v>1075</v>
      </c>
      <c r="B77">
        <v>2</v>
      </c>
      <c r="C77">
        <v>66</v>
      </c>
      <c r="D77" t="s">
        <v>810</v>
      </c>
      <c r="E77" t="s">
        <v>472</v>
      </c>
      <c r="F77" t="s">
        <v>364</v>
      </c>
      <c r="G77" s="51" t="s">
        <v>1300</v>
      </c>
      <c r="H77" t="s">
        <v>1073</v>
      </c>
      <c r="I77" t="s">
        <v>923</v>
      </c>
      <c r="J77" t="s">
        <v>838</v>
      </c>
      <c r="K77" t="s">
        <v>839</v>
      </c>
      <c r="L77" s="4">
        <v>33.463710149999997</v>
      </c>
      <c r="M77" s="4">
        <v>-3.654988259</v>
      </c>
      <c r="N77" s="50">
        <v>0.875</v>
      </c>
      <c r="O77" s="50">
        <v>6.0000000000000001E-3</v>
      </c>
      <c r="P77" s="50">
        <v>1.4E-2</v>
      </c>
      <c r="Q77" s="50">
        <v>7.6999999999999999E-2</v>
      </c>
      <c r="R77" s="50">
        <v>2.8000000000000001E-2</v>
      </c>
    </row>
    <row r="78" spans="1:19" x14ac:dyDescent="0.35">
      <c r="A78">
        <v>1076</v>
      </c>
      <c r="B78">
        <v>2</v>
      </c>
      <c r="C78">
        <v>65</v>
      </c>
      <c r="D78" t="s">
        <v>810</v>
      </c>
      <c r="E78" t="s">
        <v>448</v>
      </c>
      <c r="F78" t="s">
        <v>364</v>
      </c>
      <c r="G78" s="51" t="s">
        <v>1266</v>
      </c>
      <c r="H78" t="s">
        <v>1073</v>
      </c>
      <c r="I78" t="s">
        <v>847</v>
      </c>
      <c r="J78" t="s">
        <v>1135</v>
      </c>
      <c r="K78" t="s">
        <v>841</v>
      </c>
      <c r="L78" s="4">
        <v>52.636699999999998</v>
      </c>
      <c r="M78" s="4">
        <v>9.8450699999999998</v>
      </c>
      <c r="N78" s="50">
        <v>0.38500000000000001</v>
      </c>
      <c r="O78" s="50">
        <v>3.7999999999999999E-2</v>
      </c>
      <c r="P78" s="50">
        <v>0.309</v>
      </c>
      <c r="Q78" s="50">
        <v>0.25900000000000001</v>
      </c>
      <c r="R78" s="50">
        <v>8.9999999999999993E-3</v>
      </c>
    </row>
    <row r="79" spans="1:19" x14ac:dyDescent="0.35">
      <c r="A79">
        <v>1077</v>
      </c>
      <c r="B79">
        <v>2</v>
      </c>
      <c r="C79">
        <v>64</v>
      </c>
      <c r="D79" t="s">
        <v>810</v>
      </c>
      <c r="E79" t="s">
        <v>367</v>
      </c>
      <c r="F79" t="s">
        <v>364</v>
      </c>
      <c r="G79" s="51" t="s">
        <v>1127</v>
      </c>
      <c r="H79" t="s">
        <v>1073</v>
      </c>
      <c r="I79" t="s">
        <v>837</v>
      </c>
      <c r="J79" t="s">
        <v>838</v>
      </c>
      <c r="K79" t="s">
        <v>839</v>
      </c>
      <c r="L79" s="4">
        <v>62.423000000000002</v>
      </c>
      <c r="M79" s="4">
        <v>10.244999999999999</v>
      </c>
      <c r="N79" s="50">
        <v>4.0000000000000001E-3</v>
      </c>
      <c r="O79" s="50">
        <v>2E-3</v>
      </c>
      <c r="P79" s="50">
        <v>5.0000000000000001E-3</v>
      </c>
      <c r="Q79" s="50">
        <v>0.98599999999999999</v>
      </c>
      <c r="R79" s="50">
        <v>3.0000000000000001E-3</v>
      </c>
    </row>
    <row r="80" spans="1:19" x14ac:dyDescent="0.35">
      <c r="A80">
        <v>1078</v>
      </c>
      <c r="B80">
        <v>2</v>
      </c>
      <c r="C80">
        <v>63</v>
      </c>
      <c r="D80" t="s">
        <v>810</v>
      </c>
      <c r="E80" t="s">
        <v>672</v>
      </c>
      <c r="F80" t="s">
        <v>364</v>
      </c>
      <c r="G80" s="51" t="s">
        <v>672</v>
      </c>
      <c r="H80" t="s">
        <v>1073</v>
      </c>
      <c r="I80" t="s">
        <v>1085</v>
      </c>
      <c r="J80" t="s">
        <v>883</v>
      </c>
      <c r="K80" t="s">
        <v>839</v>
      </c>
      <c r="L80" s="4" t="s">
        <v>838</v>
      </c>
      <c r="M80" s="4" t="s">
        <v>838</v>
      </c>
      <c r="N80" s="50" t="s">
        <v>838</v>
      </c>
      <c r="O80" s="50" t="s">
        <v>838</v>
      </c>
      <c r="P80" s="50" t="s">
        <v>838</v>
      </c>
      <c r="Q80" s="50" t="s">
        <v>838</v>
      </c>
      <c r="R80" s="50" t="s">
        <v>838</v>
      </c>
      <c r="S80" t="s">
        <v>772</v>
      </c>
    </row>
    <row r="81" spans="1:19" x14ac:dyDescent="0.35">
      <c r="A81">
        <v>1079</v>
      </c>
      <c r="B81">
        <v>2</v>
      </c>
      <c r="C81">
        <v>62</v>
      </c>
      <c r="D81" t="s">
        <v>810</v>
      </c>
      <c r="E81" t="s">
        <v>605</v>
      </c>
      <c r="F81" t="s">
        <v>364</v>
      </c>
      <c r="G81" s="51">
        <v>1271</v>
      </c>
      <c r="H81" t="s">
        <v>1071</v>
      </c>
      <c r="I81" t="s">
        <v>890</v>
      </c>
      <c r="J81" t="s">
        <v>838</v>
      </c>
      <c r="K81" t="s">
        <v>845</v>
      </c>
      <c r="L81" s="4">
        <v>27.53</v>
      </c>
      <c r="M81" s="4">
        <v>30.03</v>
      </c>
      <c r="N81" s="50">
        <v>0.66700000000000004</v>
      </c>
      <c r="O81" s="50">
        <v>0.151</v>
      </c>
      <c r="P81" s="50">
        <v>1.0999999999999999E-2</v>
      </c>
      <c r="Q81" s="50">
        <v>2E-3</v>
      </c>
      <c r="R81" s="50">
        <v>0.16900000000000001</v>
      </c>
      <c r="S81" t="s">
        <v>778</v>
      </c>
    </row>
    <row r="82" spans="1:19" x14ac:dyDescent="0.35">
      <c r="A82">
        <v>1080</v>
      </c>
      <c r="B82">
        <v>2</v>
      </c>
      <c r="C82">
        <v>61</v>
      </c>
      <c r="D82" t="s">
        <v>810</v>
      </c>
      <c r="E82" t="s">
        <v>725</v>
      </c>
      <c r="F82" t="s">
        <v>364</v>
      </c>
      <c r="G82" s="51">
        <v>5983</v>
      </c>
      <c r="H82" t="s">
        <v>1071</v>
      </c>
      <c r="I82" t="s">
        <v>860</v>
      </c>
      <c r="J82" t="s">
        <v>1101</v>
      </c>
      <c r="K82" t="s">
        <v>848</v>
      </c>
      <c r="L82" s="4" t="s">
        <v>838</v>
      </c>
      <c r="M82" s="4" t="s">
        <v>838</v>
      </c>
      <c r="N82" s="50" t="s">
        <v>838</v>
      </c>
      <c r="O82" s="50" t="s">
        <v>838</v>
      </c>
      <c r="P82" s="50" t="s">
        <v>838</v>
      </c>
      <c r="Q82" s="50" t="s">
        <v>838</v>
      </c>
      <c r="R82" s="50" t="s">
        <v>838</v>
      </c>
      <c r="S82" t="s">
        <v>796</v>
      </c>
    </row>
    <row r="83" spans="1:19" x14ac:dyDescent="0.35">
      <c r="A83">
        <v>1081</v>
      </c>
      <c r="B83">
        <v>2</v>
      </c>
      <c r="C83">
        <v>60</v>
      </c>
      <c r="D83" t="s">
        <v>810</v>
      </c>
      <c r="E83" t="s">
        <v>495</v>
      </c>
      <c r="F83" t="s">
        <v>364</v>
      </c>
      <c r="G83" s="51" t="s">
        <v>1356</v>
      </c>
      <c r="H83" t="s">
        <v>1073</v>
      </c>
      <c r="I83" t="s">
        <v>988</v>
      </c>
      <c r="J83" t="s">
        <v>838</v>
      </c>
      <c r="K83" t="s">
        <v>839</v>
      </c>
      <c r="L83" s="4">
        <v>61.936700000000002</v>
      </c>
      <c r="M83" s="4">
        <v>25.7608</v>
      </c>
      <c r="N83" s="50">
        <v>2E-3</v>
      </c>
      <c r="O83" s="50">
        <v>1E-3</v>
      </c>
      <c r="P83" s="50">
        <v>2E-3</v>
      </c>
      <c r="Q83" s="50">
        <v>0.99399999999999999</v>
      </c>
      <c r="R83" s="50">
        <v>2E-3</v>
      </c>
    </row>
    <row r="84" spans="1:19" x14ac:dyDescent="0.35">
      <c r="A84">
        <v>1082</v>
      </c>
      <c r="B84">
        <v>2</v>
      </c>
      <c r="C84">
        <v>59</v>
      </c>
      <c r="D84" t="s">
        <v>810</v>
      </c>
      <c r="E84" t="s">
        <v>469</v>
      </c>
      <c r="F84" t="s">
        <v>364</v>
      </c>
      <c r="G84" s="51">
        <v>1997</v>
      </c>
      <c r="H84" t="s">
        <v>1071</v>
      </c>
      <c r="I84" t="s">
        <v>843</v>
      </c>
      <c r="J84" t="s">
        <v>971</v>
      </c>
      <c r="K84" t="s">
        <v>848</v>
      </c>
      <c r="L84" s="4">
        <v>7.5402549690000003</v>
      </c>
      <c r="M84" s="4">
        <v>36.253389220000003</v>
      </c>
      <c r="N84" s="50">
        <v>8.0000000000000002E-3</v>
      </c>
      <c r="O84" s="50">
        <v>3.0000000000000001E-3</v>
      </c>
      <c r="P84" s="50">
        <v>2E-3</v>
      </c>
      <c r="Q84" s="50">
        <v>7.0000000000000001E-3</v>
      </c>
      <c r="R84" s="50">
        <v>0.98</v>
      </c>
    </row>
    <row r="85" spans="1:19" x14ac:dyDescent="0.35">
      <c r="A85">
        <v>1083</v>
      </c>
      <c r="B85">
        <v>2</v>
      </c>
      <c r="C85">
        <v>58</v>
      </c>
      <c r="D85" t="s">
        <v>810</v>
      </c>
      <c r="E85" t="s">
        <v>672</v>
      </c>
      <c r="F85" t="s">
        <v>364</v>
      </c>
      <c r="G85" s="51" t="s">
        <v>672</v>
      </c>
      <c r="H85" t="s">
        <v>1073</v>
      </c>
      <c r="I85" t="s">
        <v>1085</v>
      </c>
      <c r="J85" t="s">
        <v>883</v>
      </c>
      <c r="K85" t="s">
        <v>839</v>
      </c>
      <c r="L85" s="4" t="s">
        <v>838</v>
      </c>
      <c r="M85" s="4" t="s">
        <v>838</v>
      </c>
      <c r="N85" s="50" t="s">
        <v>838</v>
      </c>
      <c r="O85" s="50" t="s">
        <v>838</v>
      </c>
      <c r="P85" s="50" t="s">
        <v>838</v>
      </c>
      <c r="Q85" s="50" t="s">
        <v>838</v>
      </c>
      <c r="R85" s="50" t="s">
        <v>838</v>
      </c>
      <c r="S85" t="s">
        <v>772</v>
      </c>
    </row>
    <row r="86" spans="1:19" x14ac:dyDescent="0.35">
      <c r="A86">
        <v>1084</v>
      </c>
      <c r="B86">
        <v>2</v>
      </c>
      <c r="C86">
        <v>57</v>
      </c>
      <c r="D86" t="s">
        <v>810</v>
      </c>
      <c r="E86" t="s">
        <v>628</v>
      </c>
      <c r="F86" t="s">
        <v>364</v>
      </c>
      <c r="G86" s="51" t="s">
        <v>1661</v>
      </c>
      <c r="H86" t="s">
        <v>1073</v>
      </c>
      <c r="I86" t="s">
        <v>1085</v>
      </c>
      <c r="J86" t="s">
        <v>873</v>
      </c>
      <c r="K86" t="s">
        <v>841</v>
      </c>
      <c r="L86" s="4">
        <v>43.90437824</v>
      </c>
      <c r="M86" s="4">
        <v>114.5062743</v>
      </c>
      <c r="N86" s="50">
        <v>2E-3</v>
      </c>
      <c r="O86" s="50">
        <v>7.8E-2</v>
      </c>
      <c r="P86" s="50">
        <v>3.0000000000000001E-3</v>
      </c>
      <c r="Q86" s="50">
        <v>0.91200000000000003</v>
      </c>
      <c r="R86" s="50">
        <v>5.0000000000000001E-3</v>
      </c>
    </row>
    <row r="87" spans="1:19" x14ac:dyDescent="0.35">
      <c r="A87">
        <v>1085</v>
      </c>
      <c r="B87">
        <v>2</v>
      </c>
      <c r="C87">
        <v>56</v>
      </c>
      <c r="D87" t="s">
        <v>810</v>
      </c>
      <c r="E87" t="s">
        <v>499</v>
      </c>
      <c r="F87" t="s">
        <v>364</v>
      </c>
      <c r="G87" s="51" t="s">
        <v>1363</v>
      </c>
      <c r="H87" t="s">
        <v>1071</v>
      </c>
      <c r="I87" t="s">
        <v>964</v>
      </c>
      <c r="J87" t="s">
        <v>1364</v>
      </c>
      <c r="K87" t="s">
        <v>848</v>
      </c>
      <c r="L87" s="4">
        <v>37.933333330000004</v>
      </c>
      <c r="M87" s="4">
        <v>23.533333330000001</v>
      </c>
      <c r="N87" s="50">
        <v>0.90600000000000003</v>
      </c>
      <c r="O87" s="50">
        <v>3.6999999999999998E-2</v>
      </c>
      <c r="P87" s="50">
        <v>3.4000000000000002E-2</v>
      </c>
      <c r="Q87" s="50">
        <v>1.4999999999999999E-2</v>
      </c>
      <c r="R87" s="50">
        <v>8.0000000000000002E-3</v>
      </c>
    </row>
    <row r="88" spans="1:19" x14ac:dyDescent="0.35">
      <c r="A88">
        <v>1086</v>
      </c>
      <c r="B88">
        <v>2</v>
      </c>
      <c r="C88">
        <v>55</v>
      </c>
      <c r="D88" t="s">
        <v>810</v>
      </c>
      <c r="E88" t="s">
        <v>759</v>
      </c>
      <c r="F88" t="s">
        <v>364</v>
      </c>
      <c r="G88" s="51" t="s">
        <v>1113</v>
      </c>
      <c r="H88" t="s">
        <v>1071</v>
      </c>
      <c r="I88" t="s">
        <v>897</v>
      </c>
      <c r="J88" t="s">
        <v>898</v>
      </c>
      <c r="K88" t="s">
        <v>848</v>
      </c>
      <c r="L88" s="4">
        <v>38.353333329999998</v>
      </c>
      <c r="M88" s="4">
        <v>38.311944439999998</v>
      </c>
      <c r="N88" s="50">
        <v>0.38100000000000001</v>
      </c>
      <c r="O88" s="50">
        <v>1.4E-2</v>
      </c>
      <c r="P88" s="50">
        <v>5.6000000000000001E-2</v>
      </c>
      <c r="Q88" s="50">
        <v>0.54400000000000004</v>
      </c>
      <c r="R88" s="50">
        <v>6.0000000000000001E-3</v>
      </c>
      <c r="S88" t="s">
        <v>778</v>
      </c>
    </row>
    <row r="89" spans="1:19" x14ac:dyDescent="0.35">
      <c r="A89">
        <v>1087</v>
      </c>
      <c r="B89">
        <v>2</v>
      </c>
      <c r="C89">
        <v>54</v>
      </c>
      <c r="D89" t="s">
        <v>810</v>
      </c>
      <c r="E89" t="s">
        <v>637</v>
      </c>
      <c r="F89" t="s">
        <v>364</v>
      </c>
      <c r="G89" s="51" t="s">
        <v>1687</v>
      </c>
      <c r="H89" t="s">
        <v>1073</v>
      </c>
      <c r="I89" t="s">
        <v>1085</v>
      </c>
      <c r="J89" t="s">
        <v>1062</v>
      </c>
      <c r="K89" t="s">
        <v>841</v>
      </c>
      <c r="L89" s="4">
        <v>32.546999999999997</v>
      </c>
      <c r="M89" s="4">
        <v>-97.54</v>
      </c>
      <c r="N89" s="50">
        <v>6.8000000000000005E-2</v>
      </c>
      <c r="O89" s="50">
        <v>0.122</v>
      </c>
      <c r="P89" s="50">
        <v>0.128</v>
      </c>
      <c r="Q89" s="50">
        <v>0.67900000000000005</v>
      </c>
      <c r="R89" s="50">
        <v>4.0000000000000001E-3</v>
      </c>
    </row>
    <row r="90" spans="1:19" x14ac:dyDescent="0.35">
      <c r="A90">
        <v>1088</v>
      </c>
      <c r="B90">
        <v>2</v>
      </c>
      <c r="C90">
        <v>53</v>
      </c>
      <c r="D90" t="s">
        <v>810</v>
      </c>
      <c r="E90" t="s">
        <v>672</v>
      </c>
      <c r="F90" t="s">
        <v>364</v>
      </c>
      <c r="G90" s="51" t="s">
        <v>672</v>
      </c>
      <c r="H90" t="s">
        <v>1073</v>
      </c>
      <c r="I90" t="s">
        <v>1085</v>
      </c>
      <c r="J90" t="s">
        <v>883</v>
      </c>
      <c r="K90" t="s">
        <v>839</v>
      </c>
      <c r="L90" s="4" t="s">
        <v>838</v>
      </c>
      <c r="M90" s="4" t="s">
        <v>838</v>
      </c>
      <c r="N90" s="50" t="s">
        <v>838</v>
      </c>
      <c r="O90" s="50" t="s">
        <v>838</v>
      </c>
      <c r="P90" s="50" t="s">
        <v>838</v>
      </c>
      <c r="Q90" s="50" t="s">
        <v>838</v>
      </c>
      <c r="R90" s="50" t="s">
        <v>838</v>
      </c>
      <c r="S90" t="s">
        <v>772</v>
      </c>
    </row>
    <row r="91" spans="1:19" x14ac:dyDescent="0.35">
      <c r="A91">
        <v>1089</v>
      </c>
      <c r="B91">
        <v>2</v>
      </c>
      <c r="C91">
        <v>52</v>
      </c>
      <c r="D91" t="s">
        <v>810</v>
      </c>
      <c r="E91" t="s">
        <v>558</v>
      </c>
      <c r="F91" t="s">
        <v>364</v>
      </c>
      <c r="G91" s="51" t="s">
        <v>1525</v>
      </c>
      <c r="H91" t="s">
        <v>1071</v>
      </c>
      <c r="I91" t="s">
        <v>954</v>
      </c>
      <c r="J91" t="s">
        <v>955</v>
      </c>
      <c r="K91" t="s">
        <v>845</v>
      </c>
      <c r="L91" s="4">
        <v>4.6330281790000001</v>
      </c>
      <c r="M91" s="4">
        <v>-73.955059250000005</v>
      </c>
      <c r="N91" s="50">
        <v>0.50900000000000001</v>
      </c>
      <c r="O91" s="50">
        <v>4.0000000000000001E-3</v>
      </c>
      <c r="P91" s="50">
        <v>8.0000000000000002E-3</v>
      </c>
      <c r="Q91" s="50">
        <v>0.36099999999999999</v>
      </c>
      <c r="R91" s="50">
        <v>0.11700000000000001</v>
      </c>
    </row>
    <row r="92" spans="1:19" x14ac:dyDescent="0.35">
      <c r="A92">
        <v>1090</v>
      </c>
      <c r="B92">
        <v>2</v>
      </c>
      <c r="C92">
        <v>51</v>
      </c>
      <c r="D92" t="s">
        <v>810</v>
      </c>
      <c r="E92" t="s">
        <v>744</v>
      </c>
      <c r="F92" t="s">
        <v>364</v>
      </c>
      <c r="G92" s="51" t="s">
        <v>1112</v>
      </c>
      <c r="H92" t="s">
        <v>1073</v>
      </c>
      <c r="I92" t="s">
        <v>853</v>
      </c>
      <c r="J92" t="s">
        <v>854</v>
      </c>
      <c r="K92" t="s">
        <v>841</v>
      </c>
      <c r="L92" s="4">
        <v>51.403799999999997</v>
      </c>
      <c r="M92" s="4">
        <v>85.473200000000006</v>
      </c>
      <c r="N92" s="50">
        <v>1.4999999999999999E-2</v>
      </c>
      <c r="O92" s="50">
        <v>0.105</v>
      </c>
      <c r="P92" s="50">
        <v>1.7999999999999999E-2</v>
      </c>
      <c r="Q92" s="50">
        <v>0.85</v>
      </c>
      <c r="R92" s="50">
        <v>1.2E-2</v>
      </c>
    </row>
    <row r="93" spans="1:19" x14ac:dyDescent="0.35">
      <c r="A93">
        <v>1091</v>
      </c>
      <c r="B93">
        <v>2</v>
      </c>
      <c r="C93">
        <v>50</v>
      </c>
      <c r="D93" t="s">
        <v>810</v>
      </c>
      <c r="E93" t="s">
        <v>557</v>
      </c>
      <c r="F93" t="s">
        <v>364</v>
      </c>
      <c r="G93" s="51" t="s">
        <v>1524</v>
      </c>
      <c r="H93" t="s">
        <v>1071</v>
      </c>
      <c r="I93" t="s">
        <v>954</v>
      </c>
      <c r="J93" t="s">
        <v>955</v>
      </c>
      <c r="K93" t="s">
        <v>845</v>
      </c>
      <c r="L93" s="4">
        <v>5.4816938669999997</v>
      </c>
      <c r="M93" s="4">
        <v>-74.584533680000007</v>
      </c>
      <c r="N93" s="50">
        <v>0.26800000000000002</v>
      </c>
      <c r="O93" s="50">
        <v>2E-3</v>
      </c>
      <c r="P93" s="50">
        <v>7.5999999999999998E-2</v>
      </c>
      <c r="Q93" s="50">
        <v>0.65</v>
      </c>
      <c r="R93" s="50">
        <v>3.0000000000000001E-3</v>
      </c>
    </row>
    <row r="94" spans="1:19" x14ac:dyDescent="0.35">
      <c r="A94">
        <v>1092</v>
      </c>
      <c r="B94">
        <v>2</v>
      </c>
      <c r="C94">
        <v>49</v>
      </c>
      <c r="D94" t="s">
        <v>810</v>
      </c>
      <c r="E94" t="s">
        <v>493</v>
      </c>
      <c r="F94" t="s">
        <v>364</v>
      </c>
      <c r="G94" s="51" t="s">
        <v>1354</v>
      </c>
      <c r="H94" t="s">
        <v>1071</v>
      </c>
      <c r="I94" t="s">
        <v>884</v>
      </c>
      <c r="J94" t="s">
        <v>838</v>
      </c>
      <c r="K94" t="s">
        <v>848</v>
      </c>
      <c r="L94" s="4">
        <v>39.167057610000001</v>
      </c>
      <c r="M94" s="4">
        <v>59.39857628</v>
      </c>
      <c r="N94" s="50">
        <v>2E-3</v>
      </c>
      <c r="O94" s="50">
        <v>0.99</v>
      </c>
      <c r="P94" s="50">
        <v>2E-3</v>
      </c>
      <c r="Q94" s="50">
        <v>5.0000000000000001E-3</v>
      </c>
      <c r="R94" s="50">
        <v>2E-3</v>
      </c>
      <c r="S94" t="s">
        <v>774</v>
      </c>
    </row>
    <row r="95" spans="1:19" x14ac:dyDescent="0.35">
      <c r="A95">
        <v>1093</v>
      </c>
      <c r="B95">
        <v>2</v>
      </c>
      <c r="C95">
        <v>48</v>
      </c>
      <c r="D95" t="s">
        <v>810</v>
      </c>
      <c r="E95" t="s">
        <v>672</v>
      </c>
      <c r="F95" t="s">
        <v>364</v>
      </c>
      <c r="G95" s="51" t="s">
        <v>672</v>
      </c>
      <c r="H95" t="s">
        <v>1073</v>
      </c>
      <c r="I95" t="s">
        <v>1085</v>
      </c>
      <c r="J95" t="s">
        <v>883</v>
      </c>
      <c r="K95" t="s">
        <v>839</v>
      </c>
      <c r="L95" s="4" t="s">
        <v>838</v>
      </c>
      <c r="M95" s="4" t="s">
        <v>838</v>
      </c>
      <c r="N95" s="50" t="s">
        <v>838</v>
      </c>
      <c r="O95" s="50" t="s">
        <v>838</v>
      </c>
      <c r="P95" s="50" t="s">
        <v>838</v>
      </c>
      <c r="Q95" s="50" t="s">
        <v>838</v>
      </c>
      <c r="R95" s="50" t="s">
        <v>838</v>
      </c>
      <c r="S95" t="s">
        <v>772</v>
      </c>
    </row>
    <row r="96" spans="1:19" x14ac:dyDescent="0.35">
      <c r="A96">
        <v>1094</v>
      </c>
      <c r="B96">
        <v>2</v>
      </c>
      <c r="C96">
        <v>47</v>
      </c>
      <c r="D96" t="s">
        <v>810</v>
      </c>
      <c r="E96" t="s">
        <v>573</v>
      </c>
      <c r="F96" t="s">
        <v>364</v>
      </c>
      <c r="G96" s="51" t="s">
        <v>1549</v>
      </c>
      <c r="H96" t="s">
        <v>1073</v>
      </c>
      <c r="I96" t="s">
        <v>853</v>
      </c>
      <c r="J96" t="s">
        <v>879</v>
      </c>
      <c r="K96" t="s">
        <v>841</v>
      </c>
      <c r="L96" s="4">
        <v>53.100299999999997</v>
      </c>
      <c r="M96" s="4">
        <v>-73.393600000000006</v>
      </c>
      <c r="N96" s="50">
        <v>5.0000000000000001E-3</v>
      </c>
      <c r="O96" s="50">
        <v>8.0000000000000002E-3</v>
      </c>
      <c r="P96" s="50">
        <v>5.0000000000000001E-3</v>
      </c>
      <c r="Q96" s="50">
        <v>0.78</v>
      </c>
      <c r="R96" s="50">
        <v>0.20200000000000001</v>
      </c>
    </row>
    <row r="97" spans="1:19" x14ac:dyDescent="0.35">
      <c r="A97">
        <v>1095</v>
      </c>
      <c r="B97">
        <v>2</v>
      </c>
      <c r="C97">
        <v>46</v>
      </c>
      <c r="D97" t="s">
        <v>810</v>
      </c>
      <c r="E97" t="s">
        <v>650</v>
      </c>
      <c r="F97" t="s">
        <v>364</v>
      </c>
      <c r="G97" s="51" t="s">
        <v>1700</v>
      </c>
      <c r="H97" t="s">
        <v>1073</v>
      </c>
      <c r="I97" t="s">
        <v>1085</v>
      </c>
      <c r="J97" t="s">
        <v>1062</v>
      </c>
      <c r="K97" t="s">
        <v>841</v>
      </c>
      <c r="L97" s="4">
        <v>30.3035</v>
      </c>
      <c r="M97" s="4">
        <v>-98.164500000000004</v>
      </c>
      <c r="N97" s="50">
        <v>0.17599999999999999</v>
      </c>
      <c r="O97" s="50">
        <v>8.9999999999999993E-3</v>
      </c>
      <c r="P97" s="50">
        <v>3.0000000000000001E-3</v>
      </c>
      <c r="Q97" s="50">
        <v>0.80700000000000005</v>
      </c>
      <c r="R97" s="50">
        <v>5.0000000000000001E-3</v>
      </c>
    </row>
    <row r="98" spans="1:19" x14ac:dyDescent="0.35">
      <c r="A98">
        <v>1096</v>
      </c>
      <c r="B98">
        <v>2</v>
      </c>
      <c r="C98">
        <v>45</v>
      </c>
      <c r="D98" t="s">
        <v>810</v>
      </c>
      <c r="E98" t="s">
        <v>576</v>
      </c>
      <c r="F98" t="s">
        <v>364</v>
      </c>
      <c r="G98" s="51" t="s">
        <v>1552</v>
      </c>
      <c r="H98" t="s">
        <v>1073</v>
      </c>
      <c r="I98" t="s">
        <v>853</v>
      </c>
      <c r="J98" t="s">
        <v>879</v>
      </c>
      <c r="K98" t="s">
        <v>841</v>
      </c>
      <c r="L98" s="4">
        <v>52.982300000000002</v>
      </c>
      <c r="M98" s="4">
        <v>-73.511600000000001</v>
      </c>
      <c r="N98" s="50">
        <v>4.0000000000000001E-3</v>
      </c>
      <c r="O98" s="50">
        <v>3.0000000000000001E-3</v>
      </c>
      <c r="P98" s="50">
        <v>7.0000000000000001E-3</v>
      </c>
      <c r="Q98" s="50">
        <v>0.98399999999999999</v>
      </c>
      <c r="R98" s="50">
        <v>2E-3</v>
      </c>
      <c r="S98" t="s">
        <v>778</v>
      </c>
    </row>
    <row r="99" spans="1:19" x14ac:dyDescent="0.35">
      <c r="A99">
        <v>1097</v>
      </c>
      <c r="B99">
        <v>2</v>
      </c>
      <c r="C99">
        <v>44</v>
      </c>
      <c r="D99" t="s">
        <v>810</v>
      </c>
      <c r="E99" t="s">
        <v>390</v>
      </c>
      <c r="F99" t="s">
        <v>364</v>
      </c>
      <c r="G99" s="51" t="s">
        <v>1153</v>
      </c>
      <c r="H99" t="s">
        <v>1071</v>
      </c>
      <c r="I99" t="s">
        <v>851</v>
      </c>
      <c r="J99" t="s">
        <v>852</v>
      </c>
      <c r="K99" t="s">
        <v>848</v>
      </c>
      <c r="L99" s="4">
        <v>15.306239659999999</v>
      </c>
      <c r="M99" s="4">
        <v>38.993336579999998</v>
      </c>
      <c r="N99" s="50">
        <v>1E-3</v>
      </c>
      <c r="O99" s="50">
        <v>1E-3</v>
      </c>
      <c r="P99" s="50">
        <v>1E-3</v>
      </c>
      <c r="Q99" s="50">
        <v>1E-3</v>
      </c>
      <c r="R99" s="50">
        <v>0.996</v>
      </c>
    </row>
    <row r="100" spans="1:19" x14ac:dyDescent="0.35">
      <c r="A100">
        <v>1098</v>
      </c>
      <c r="B100">
        <v>2</v>
      </c>
      <c r="C100">
        <v>43</v>
      </c>
      <c r="D100" t="s">
        <v>810</v>
      </c>
      <c r="E100" t="s">
        <v>672</v>
      </c>
      <c r="F100" t="s">
        <v>364</v>
      </c>
      <c r="G100" s="51" t="s">
        <v>672</v>
      </c>
      <c r="H100" t="s">
        <v>1073</v>
      </c>
      <c r="I100" t="s">
        <v>1085</v>
      </c>
      <c r="J100" t="s">
        <v>883</v>
      </c>
      <c r="K100" t="s">
        <v>839</v>
      </c>
      <c r="L100" s="4" t="s">
        <v>838</v>
      </c>
      <c r="M100" s="4" t="s">
        <v>838</v>
      </c>
      <c r="N100" s="50" t="s">
        <v>838</v>
      </c>
      <c r="O100" s="50" t="s">
        <v>838</v>
      </c>
      <c r="P100" s="50" t="s">
        <v>838</v>
      </c>
      <c r="Q100" s="50" t="s">
        <v>838</v>
      </c>
      <c r="R100" s="50" t="s">
        <v>838</v>
      </c>
      <c r="S100" t="s">
        <v>772</v>
      </c>
    </row>
    <row r="101" spans="1:19" x14ac:dyDescent="0.35">
      <c r="A101">
        <v>1099</v>
      </c>
      <c r="B101">
        <v>2</v>
      </c>
      <c r="C101">
        <v>42</v>
      </c>
      <c r="D101" t="s">
        <v>810</v>
      </c>
      <c r="E101" t="s">
        <v>560</v>
      </c>
      <c r="F101" t="s">
        <v>364</v>
      </c>
      <c r="G101" s="51" t="s">
        <v>1528</v>
      </c>
      <c r="H101" t="s">
        <v>1071</v>
      </c>
      <c r="I101" t="s">
        <v>954</v>
      </c>
      <c r="J101" t="s">
        <v>955</v>
      </c>
      <c r="K101" t="s">
        <v>845</v>
      </c>
      <c r="L101" s="4">
        <v>5.3053964889999996</v>
      </c>
      <c r="M101" s="4">
        <v>-73.89137427</v>
      </c>
      <c r="N101" s="50">
        <v>0.51200000000000001</v>
      </c>
      <c r="O101" s="50">
        <v>5.0000000000000001E-3</v>
      </c>
      <c r="P101" s="50">
        <v>0.32500000000000001</v>
      </c>
      <c r="Q101" s="50">
        <v>4.7E-2</v>
      </c>
      <c r="R101" s="50">
        <v>0.111</v>
      </c>
    </row>
    <row r="102" spans="1:19" x14ac:dyDescent="0.35">
      <c r="A102">
        <v>1100</v>
      </c>
      <c r="B102">
        <v>2</v>
      </c>
      <c r="C102">
        <v>41</v>
      </c>
      <c r="D102" t="s">
        <v>810</v>
      </c>
      <c r="E102" t="s">
        <v>584</v>
      </c>
      <c r="F102" t="s">
        <v>364</v>
      </c>
      <c r="G102" s="51" t="s">
        <v>838</v>
      </c>
      <c r="H102" t="s">
        <v>1073</v>
      </c>
      <c r="I102" t="s">
        <v>1024</v>
      </c>
      <c r="J102" t="s">
        <v>1025</v>
      </c>
      <c r="K102" t="s">
        <v>841</v>
      </c>
      <c r="L102" s="4">
        <v>41.593000000000004</v>
      </c>
      <c r="M102" s="4">
        <v>-0.89400000000000002</v>
      </c>
      <c r="N102" s="50">
        <v>0.99299999999999999</v>
      </c>
      <c r="O102" s="50">
        <v>2E-3</v>
      </c>
      <c r="P102" s="50">
        <v>2E-3</v>
      </c>
      <c r="Q102" s="50">
        <v>2E-3</v>
      </c>
      <c r="R102" s="50">
        <v>2E-3</v>
      </c>
    </row>
    <row r="103" spans="1:19" x14ac:dyDescent="0.35">
      <c r="A103">
        <v>1101</v>
      </c>
      <c r="B103">
        <v>2</v>
      </c>
      <c r="C103">
        <v>40</v>
      </c>
      <c r="D103" t="s">
        <v>810</v>
      </c>
      <c r="E103" t="s">
        <v>555</v>
      </c>
      <c r="F103" t="s">
        <v>364</v>
      </c>
      <c r="G103" s="51" t="s">
        <v>1522</v>
      </c>
      <c r="H103" t="s">
        <v>1071</v>
      </c>
      <c r="I103" t="s">
        <v>954</v>
      </c>
      <c r="J103" t="s">
        <v>955</v>
      </c>
      <c r="K103" t="s">
        <v>845</v>
      </c>
      <c r="L103" s="4">
        <v>4.8382734349999996</v>
      </c>
      <c r="M103" s="4">
        <v>-74.29980922</v>
      </c>
      <c r="N103" s="50">
        <v>0.20300000000000001</v>
      </c>
      <c r="O103" s="50">
        <v>8.0000000000000002E-3</v>
      </c>
      <c r="P103" s="50">
        <v>5.0000000000000001E-3</v>
      </c>
      <c r="Q103" s="50">
        <v>0.78</v>
      </c>
      <c r="R103" s="50">
        <v>4.0000000000000001E-3</v>
      </c>
    </row>
    <row r="104" spans="1:19" x14ac:dyDescent="0.35">
      <c r="A104">
        <v>1102</v>
      </c>
      <c r="B104">
        <v>2</v>
      </c>
      <c r="C104">
        <v>39</v>
      </c>
      <c r="D104" t="s">
        <v>810</v>
      </c>
      <c r="E104" t="s">
        <v>419</v>
      </c>
      <c r="F104" t="s">
        <v>364</v>
      </c>
      <c r="G104" s="51" t="s">
        <v>1228</v>
      </c>
      <c r="H104" t="s">
        <v>1073</v>
      </c>
      <c r="I104" t="s">
        <v>1003</v>
      </c>
      <c r="J104" t="s">
        <v>1004</v>
      </c>
      <c r="K104" t="s">
        <v>839</v>
      </c>
      <c r="L104" s="4" t="s">
        <v>838</v>
      </c>
      <c r="M104" s="4" t="s">
        <v>838</v>
      </c>
      <c r="N104" s="50" t="s">
        <v>838</v>
      </c>
      <c r="O104" s="50" t="s">
        <v>838</v>
      </c>
      <c r="P104" s="50" t="s">
        <v>838</v>
      </c>
      <c r="Q104" s="50" t="s">
        <v>838</v>
      </c>
      <c r="R104" s="50" t="s">
        <v>838</v>
      </c>
      <c r="S104" t="s">
        <v>796</v>
      </c>
    </row>
    <row r="105" spans="1:19" x14ac:dyDescent="0.35">
      <c r="A105">
        <v>1103</v>
      </c>
      <c r="B105">
        <v>2</v>
      </c>
      <c r="C105">
        <v>38</v>
      </c>
      <c r="D105" t="s">
        <v>810</v>
      </c>
      <c r="E105" t="s">
        <v>672</v>
      </c>
      <c r="F105" t="s">
        <v>364</v>
      </c>
      <c r="G105" s="51" t="s">
        <v>672</v>
      </c>
      <c r="H105" t="s">
        <v>1073</v>
      </c>
      <c r="I105" t="s">
        <v>1085</v>
      </c>
      <c r="J105" t="s">
        <v>883</v>
      </c>
      <c r="K105" t="s">
        <v>839</v>
      </c>
      <c r="L105" s="4" t="s">
        <v>838</v>
      </c>
      <c r="M105" s="4" t="s">
        <v>838</v>
      </c>
      <c r="N105" s="50" t="s">
        <v>838</v>
      </c>
      <c r="O105" s="50" t="s">
        <v>838</v>
      </c>
      <c r="P105" s="50" t="s">
        <v>838</v>
      </c>
      <c r="Q105" s="50" t="s">
        <v>838</v>
      </c>
      <c r="R105" s="50" t="s">
        <v>838</v>
      </c>
      <c r="S105" t="s">
        <v>772</v>
      </c>
    </row>
    <row r="106" spans="1:19" x14ac:dyDescent="0.35">
      <c r="A106">
        <v>1104</v>
      </c>
      <c r="B106">
        <v>2</v>
      </c>
      <c r="C106">
        <v>37</v>
      </c>
      <c r="D106" t="s">
        <v>810</v>
      </c>
      <c r="E106" t="s">
        <v>630</v>
      </c>
      <c r="F106" t="s">
        <v>364</v>
      </c>
      <c r="G106" s="51" t="s">
        <v>1673</v>
      </c>
      <c r="H106" t="s">
        <v>1073</v>
      </c>
      <c r="I106" t="s">
        <v>1085</v>
      </c>
      <c r="J106" t="s">
        <v>1054</v>
      </c>
      <c r="K106" t="s">
        <v>839</v>
      </c>
      <c r="L106" s="4">
        <v>36.778260000000003</v>
      </c>
      <c r="M106" s="4">
        <v>-119.41793</v>
      </c>
      <c r="N106" s="50">
        <v>0.47599999999999998</v>
      </c>
      <c r="O106" s="50">
        <v>7.6999999999999999E-2</v>
      </c>
      <c r="P106" s="50">
        <v>3.9E-2</v>
      </c>
      <c r="Q106" s="50">
        <v>0.34699999999999998</v>
      </c>
      <c r="R106" s="50">
        <v>6.0999999999999999E-2</v>
      </c>
    </row>
    <row r="107" spans="1:19" x14ac:dyDescent="0.35">
      <c r="A107">
        <v>1105</v>
      </c>
      <c r="B107">
        <v>2</v>
      </c>
      <c r="C107">
        <v>36</v>
      </c>
      <c r="D107" t="s">
        <v>810</v>
      </c>
      <c r="E107" t="s">
        <v>466</v>
      </c>
      <c r="F107" t="s">
        <v>364</v>
      </c>
      <c r="G107" s="51">
        <v>69</v>
      </c>
      <c r="H107" t="s">
        <v>1071</v>
      </c>
      <c r="I107" t="s">
        <v>969</v>
      </c>
      <c r="J107" t="s">
        <v>970</v>
      </c>
      <c r="K107" t="s">
        <v>848</v>
      </c>
      <c r="L107" s="4" t="s">
        <v>838</v>
      </c>
      <c r="M107" s="4" t="s">
        <v>838</v>
      </c>
      <c r="N107" s="50" t="s">
        <v>838</v>
      </c>
      <c r="O107" s="50" t="s">
        <v>838</v>
      </c>
      <c r="P107" s="50" t="s">
        <v>838</v>
      </c>
      <c r="Q107" s="50" t="s">
        <v>838</v>
      </c>
      <c r="R107" s="50" t="s">
        <v>838</v>
      </c>
      <c r="S107" t="s">
        <v>796</v>
      </c>
    </row>
    <row r="108" spans="1:19" x14ac:dyDescent="0.35">
      <c r="A108">
        <v>1106</v>
      </c>
      <c r="B108">
        <v>2</v>
      </c>
      <c r="C108">
        <v>35</v>
      </c>
      <c r="D108" t="s">
        <v>810</v>
      </c>
      <c r="E108" t="s">
        <v>311</v>
      </c>
      <c r="F108" t="s">
        <v>0</v>
      </c>
      <c r="G108" s="51" t="s">
        <v>1665</v>
      </c>
      <c r="H108" t="s">
        <v>1073</v>
      </c>
      <c r="I108" t="s">
        <v>1287</v>
      </c>
      <c r="J108" t="s">
        <v>838</v>
      </c>
      <c r="K108" t="s">
        <v>839</v>
      </c>
      <c r="L108" s="4">
        <v>49.798000000000002</v>
      </c>
      <c r="M108" s="4">
        <v>13.009</v>
      </c>
      <c r="N108" s="50">
        <v>3.0000000000000001E-3</v>
      </c>
      <c r="O108" s="50">
        <v>1E-3</v>
      </c>
      <c r="P108" s="50">
        <v>0.84599999999999997</v>
      </c>
      <c r="Q108" s="50">
        <v>2E-3</v>
      </c>
      <c r="R108" s="50">
        <v>0.14799999999999999</v>
      </c>
    </row>
    <row r="109" spans="1:19" x14ac:dyDescent="0.35">
      <c r="A109">
        <v>1107</v>
      </c>
      <c r="B109">
        <v>2</v>
      </c>
      <c r="C109">
        <v>34</v>
      </c>
      <c r="D109" t="s">
        <v>810</v>
      </c>
      <c r="E109" t="s">
        <v>330</v>
      </c>
      <c r="F109" t="s">
        <v>0</v>
      </c>
      <c r="G109" s="51" t="s">
        <v>1683</v>
      </c>
      <c r="H109" t="s">
        <v>1073</v>
      </c>
      <c r="I109" t="s">
        <v>1287</v>
      </c>
      <c r="J109" t="s">
        <v>1288</v>
      </c>
      <c r="K109" t="s">
        <v>839</v>
      </c>
      <c r="L109" s="4">
        <v>48.994</v>
      </c>
      <c r="M109" s="4">
        <v>16.847000000000001</v>
      </c>
      <c r="N109" s="50">
        <v>3.5999999999999997E-2</v>
      </c>
      <c r="O109" s="50">
        <v>0.06</v>
      </c>
      <c r="P109" s="50">
        <v>0.81899999999999995</v>
      </c>
      <c r="Q109" s="50">
        <v>4.0000000000000001E-3</v>
      </c>
      <c r="R109" s="50">
        <v>0.08</v>
      </c>
      <c r="S109" t="s">
        <v>773</v>
      </c>
    </row>
    <row r="110" spans="1:19" x14ac:dyDescent="0.35">
      <c r="A110">
        <v>1108</v>
      </c>
      <c r="B110">
        <v>2</v>
      </c>
      <c r="C110">
        <v>33</v>
      </c>
      <c r="D110" t="s">
        <v>810</v>
      </c>
      <c r="E110" t="s">
        <v>363</v>
      </c>
      <c r="F110" t="s">
        <v>0</v>
      </c>
      <c r="G110" s="51" t="s">
        <v>363</v>
      </c>
      <c r="H110" t="s">
        <v>1073</v>
      </c>
      <c r="I110" t="s">
        <v>1085</v>
      </c>
      <c r="J110" t="s">
        <v>1069</v>
      </c>
      <c r="K110" t="s">
        <v>839</v>
      </c>
      <c r="L110" s="4" t="s">
        <v>838</v>
      </c>
      <c r="M110" s="4" t="s">
        <v>838</v>
      </c>
      <c r="N110" s="50" t="s">
        <v>838</v>
      </c>
      <c r="O110" s="50" t="s">
        <v>838</v>
      </c>
      <c r="P110" s="50" t="s">
        <v>838</v>
      </c>
      <c r="Q110" s="50" t="s">
        <v>838</v>
      </c>
      <c r="R110" s="50" t="s">
        <v>838</v>
      </c>
      <c r="S110" t="s">
        <v>772</v>
      </c>
    </row>
    <row r="111" spans="1:19" x14ac:dyDescent="0.35">
      <c r="A111">
        <v>1109</v>
      </c>
      <c r="B111">
        <v>2</v>
      </c>
      <c r="C111">
        <v>32</v>
      </c>
      <c r="D111" t="s">
        <v>810</v>
      </c>
      <c r="E111" t="s">
        <v>291</v>
      </c>
      <c r="F111" t="s">
        <v>0</v>
      </c>
      <c r="G111" s="51" t="s">
        <v>1081</v>
      </c>
      <c r="H111" t="s">
        <v>1071</v>
      </c>
      <c r="I111" t="s">
        <v>864</v>
      </c>
      <c r="J111" t="s">
        <v>1047</v>
      </c>
      <c r="K111" t="s">
        <v>848</v>
      </c>
      <c r="L111" s="4">
        <v>28.690439229999999</v>
      </c>
      <c r="M111" s="4">
        <v>119.97725010000001</v>
      </c>
      <c r="N111" s="50">
        <v>1.2999999999999999E-2</v>
      </c>
      <c r="O111" s="50">
        <v>0.35899999999999999</v>
      </c>
      <c r="P111" s="50">
        <v>0.47499999999999998</v>
      </c>
      <c r="Q111" s="50">
        <v>0.14699999999999999</v>
      </c>
      <c r="R111" s="50">
        <v>6.0000000000000001E-3</v>
      </c>
      <c r="S111" t="s">
        <v>774</v>
      </c>
    </row>
    <row r="112" spans="1:19" x14ac:dyDescent="0.35">
      <c r="A112">
        <v>1110</v>
      </c>
      <c r="B112">
        <v>2</v>
      </c>
      <c r="C112">
        <v>31</v>
      </c>
      <c r="D112" t="s">
        <v>810</v>
      </c>
      <c r="E112" t="s">
        <v>12</v>
      </c>
      <c r="F112" t="s">
        <v>0</v>
      </c>
      <c r="G112" s="51" t="s">
        <v>1154</v>
      </c>
      <c r="H112" t="s">
        <v>1071</v>
      </c>
      <c r="I112" t="s">
        <v>843</v>
      </c>
      <c r="J112" t="s">
        <v>875</v>
      </c>
      <c r="K112" t="s">
        <v>848</v>
      </c>
      <c r="L112" s="4">
        <v>13.65</v>
      </c>
      <c r="M112" s="4">
        <v>39.566666669999996</v>
      </c>
      <c r="N112" s="50">
        <v>1E-3</v>
      </c>
      <c r="O112" s="50">
        <v>1E-3</v>
      </c>
      <c r="P112" s="50">
        <v>2E-3</v>
      </c>
      <c r="Q112" s="50">
        <v>1E-3</v>
      </c>
      <c r="R112" s="50">
        <v>0.99399999999999999</v>
      </c>
    </row>
    <row r="113" spans="1:19" x14ac:dyDescent="0.35">
      <c r="A113">
        <v>1111</v>
      </c>
      <c r="B113">
        <v>2</v>
      </c>
      <c r="C113">
        <v>30</v>
      </c>
      <c r="D113" t="s">
        <v>810</v>
      </c>
      <c r="E113" t="s">
        <v>4</v>
      </c>
      <c r="F113" t="s">
        <v>0</v>
      </c>
      <c r="G113" s="51" t="s">
        <v>1134</v>
      </c>
      <c r="H113" t="s">
        <v>1073</v>
      </c>
      <c r="I113" t="s">
        <v>847</v>
      </c>
      <c r="J113" t="s">
        <v>1135</v>
      </c>
      <c r="K113" t="s">
        <v>839</v>
      </c>
      <c r="L113" s="4">
        <v>52.918999999999997</v>
      </c>
      <c r="M113" s="4">
        <v>9.5570000000000004</v>
      </c>
      <c r="N113" s="50">
        <v>1E-3</v>
      </c>
      <c r="O113" s="50">
        <v>1E-3</v>
      </c>
      <c r="P113" s="50">
        <v>0.996</v>
      </c>
      <c r="Q113" s="50">
        <v>1E-3</v>
      </c>
      <c r="R113" s="50">
        <v>1E-3</v>
      </c>
      <c r="S113" t="s">
        <v>778</v>
      </c>
    </row>
    <row r="114" spans="1:19" x14ac:dyDescent="0.35">
      <c r="A114">
        <v>1112</v>
      </c>
      <c r="B114">
        <v>2</v>
      </c>
      <c r="C114">
        <v>29</v>
      </c>
      <c r="D114" t="s">
        <v>810</v>
      </c>
      <c r="E114" t="s">
        <v>269</v>
      </c>
      <c r="F114" t="s">
        <v>0</v>
      </c>
      <c r="G114" s="51" t="s">
        <v>1617</v>
      </c>
      <c r="H114" t="s">
        <v>1073</v>
      </c>
      <c r="I114" t="s">
        <v>1021</v>
      </c>
      <c r="J114" t="s">
        <v>838</v>
      </c>
      <c r="K114" t="s">
        <v>839</v>
      </c>
      <c r="L114" s="4">
        <v>-15.41</v>
      </c>
      <c r="M114" s="4">
        <v>-66.36</v>
      </c>
      <c r="N114" s="50">
        <v>1E-3</v>
      </c>
      <c r="O114" s="50">
        <v>2E-3</v>
      </c>
      <c r="P114" s="50">
        <v>1E-3</v>
      </c>
      <c r="Q114" s="50">
        <v>1E-3</v>
      </c>
      <c r="R114" s="50">
        <v>0.995</v>
      </c>
    </row>
    <row r="115" spans="1:19" x14ac:dyDescent="0.35">
      <c r="A115">
        <v>1113</v>
      </c>
      <c r="B115">
        <v>2</v>
      </c>
      <c r="C115">
        <v>28</v>
      </c>
      <c r="D115" t="s">
        <v>810</v>
      </c>
      <c r="E115" t="s">
        <v>363</v>
      </c>
      <c r="F115" t="s">
        <v>0</v>
      </c>
      <c r="G115" s="51" t="s">
        <v>363</v>
      </c>
      <c r="H115" t="s">
        <v>1073</v>
      </c>
      <c r="I115" t="s">
        <v>1085</v>
      </c>
      <c r="J115" t="s">
        <v>1069</v>
      </c>
      <c r="K115" t="s">
        <v>839</v>
      </c>
      <c r="L115" s="4" t="s">
        <v>838</v>
      </c>
      <c r="M115" s="4" t="s">
        <v>838</v>
      </c>
      <c r="N115" s="50" t="s">
        <v>838</v>
      </c>
      <c r="O115" s="50" t="s">
        <v>838</v>
      </c>
      <c r="P115" s="50" t="s">
        <v>838</v>
      </c>
      <c r="Q115" s="50" t="s">
        <v>838</v>
      </c>
      <c r="R115" s="50" t="s">
        <v>838</v>
      </c>
      <c r="S115" t="s">
        <v>772</v>
      </c>
    </row>
    <row r="116" spans="1:19" x14ac:dyDescent="0.35">
      <c r="A116">
        <v>1114</v>
      </c>
      <c r="B116">
        <v>2</v>
      </c>
      <c r="C116">
        <v>27</v>
      </c>
      <c r="D116" t="s">
        <v>810</v>
      </c>
      <c r="E116" t="s">
        <v>338</v>
      </c>
      <c r="F116" t="s">
        <v>0</v>
      </c>
      <c r="G116" s="51" t="s">
        <v>1729</v>
      </c>
      <c r="H116" t="s">
        <v>1073</v>
      </c>
      <c r="I116" t="s">
        <v>1085</v>
      </c>
      <c r="J116" t="s">
        <v>1069</v>
      </c>
      <c r="K116" t="s">
        <v>841</v>
      </c>
      <c r="L116" s="4">
        <v>46.384999999999998</v>
      </c>
      <c r="M116" s="4">
        <v>-101.79</v>
      </c>
      <c r="N116" s="50">
        <v>7.0000000000000001E-3</v>
      </c>
      <c r="O116" s="50">
        <v>3.0000000000000001E-3</v>
      </c>
      <c r="P116" s="50">
        <v>0.68100000000000005</v>
      </c>
      <c r="Q116" s="50">
        <v>0.30599999999999999</v>
      </c>
      <c r="R116" s="50">
        <v>3.0000000000000001E-3</v>
      </c>
    </row>
    <row r="117" spans="1:19" x14ac:dyDescent="0.35">
      <c r="A117">
        <v>1115</v>
      </c>
      <c r="B117">
        <v>2</v>
      </c>
      <c r="C117">
        <v>26</v>
      </c>
      <c r="D117" t="s">
        <v>810</v>
      </c>
      <c r="E117" t="s">
        <v>51</v>
      </c>
      <c r="F117" t="s">
        <v>0</v>
      </c>
      <c r="G117" s="51" t="s">
        <v>1289</v>
      </c>
      <c r="H117" t="s">
        <v>1073</v>
      </c>
      <c r="I117" t="s">
        <v>967</v>
      </c>
      <c r="J117" t="s">
        <v>838</v>
      </c>
      <c r="K117" t="s">
        <v>839</v>
      </c>
      <c r="L117" s="4">
        <v>49.602223760000001</v>
      </c>
      <c r="M117" s="4">
        <v>14.486296340000001</v>
      </c>
      <c r="N117" s="50">
        <v>4.0000000000000001E-3</v>
      </c>
      <c r="O117" s="50">
        <v>2E-3</v>
      </c>
      <c r="P117" s="50">
        <v>0.85199999999999998</v>
      </c>
      <c r="Q117" s="50">
        <v>0.14000000000000001</v>
      </c>
      <c r="R117" s="50">
        <v>3.0000000000000001E-3</v>
      </c>
      <c r="S117" t="s">
        <v>778</v>
      </c>
    </row>
    <row r="118" spans="1:19" x14ac:dyDescent="0.35">
      <c r="A118">
        <v>1116</v>
      </c>
      <c r="B118">
        <v>2</v>
      </c>
      <c r="C118">
        <v>25</v>
      </c>
      <c r="D118" t="s">
        <v>810</v>
      </c>
      <c r="E118" t="s">
        <v>162</v>
      </c>
      <c r="F118" t="s">
        <v>0</v>
      </c>
      <c r="G118" s="51" t="s">
        <v>1461</v>
      </c>
      <c r="H118" t="s">
        <v>1071</v>
      </c>
      <c r="I118" t="s">
        <v>949</v>
      </c>
      <c r="J118" t="s">
        <v>838</v>
      </c>
      <c r="K118" t="s">
        <v>848</v>
      </c>
      <c r="L118" s="4">
        <v>43.287222</v>
      </c>
      <c r="M118" s="4">
        <v>20.615278</v>
      </c>
      <c r="N118" s="50">
        <v>8.0000000000000002E-3</v>
      </c>
      <c r="O118" s="50">
        <v>0.104</v>
      </c>
      <c r="P118" s="50">
        <v>0.80900000000000005</v>
      </c>
      <c r="Q118" s="50">
        <v>7.5999999999999998E-2</v>
      </c>
      <c r="R118" s="50">
        <v>3.0000000000000001E-3</v>
      </c>
      <c r="S118" t="s">
        <v>778</v>
      </c>
    </row>
    <row r="119" spans="1:19" x14ac:dyDescent="0.35">
      <c r="A119">
        <v>1117</v>
      </c>
      <c r="B119">
        <v>2</v>
      </c>
      <c r="C119">
        <v>24</v>
      </c>
      <c r="D119" t="s">
        <v>810</v>
      </c>
      <c r="E119" t="s">
        <v>91</v>
      </c>
      <c r="F119" t="s">
        <v>0</v>
      </c>
      <c r="G119" s="51" t="s">
        <v>1357</v>
      </c>
      <c r="H119" t="s">
        <v>1073</v>
      </c>
      <c r="I119" t="s">
        <v>988</v>
      </c>
      <c r="J119" t="s">
        <v>838</v>
      </c>
      <c r="K119" t="s">
        <v>839</v>
      </c>
      <c r="L119" s="4">
        <v>61.981876030000002</v>
      </c>
      <c r="M119" s="4">
        <v>25.396927259999998</v>
      </c>
      <c r="N119" s="50">
        <v>1E-3</v>
      </c>
      <c r="O119" s="50">
        <v>1E-3</v>
      </c>
      <c r="P119" s="50">
        <v>0.99399999999999999</v>
      </c>
      <c r="Q119" s="50">
        <v>2E-3</v>
      </c>
      <c r="R119" s="50">
        <v>2E-3</v>
      </c>
      <c r="S119" t="s">
        <v>778</v>
      </c>
    </row>
    <row r="120" spans="1:19" x14ac:dyDescent="0.35">
      <c r="A120">
        <v>1118</v>
      </c>
      <c r="B120">
        <v>2</v>
      </c>
      <c r="C120">
        <v>23</v>
      </c>
      <c r="D120" t="s">
        <v>810</v>
      </c>
      <c r="E120" t="s">
        <v>363</v>
      </c>
      <c r="F120" t="s">
        <v>0</v>
      </c>
      <c r="G120" s="51" t="s">
        <v>363</v>
      </c>
      <c r="H120" t="s">
        <v>1073</v>
      </c>
      <c r="I120" t="s">
        <v>1085</v>
      </c>
      <c r="J120" t="s">
        <v>1069</v>
      </c>
      <c r="K120" t="s">
        <v>839</v>
      </c>
      <c r="L120" s="4" t="s">
        <v>838</v>
      </c>
      <c r="M120" s="4" t="s">
        <v>838</v>
      </c>
      <c r="N120" s="50" t="s">
        <v>838</v>
      </c>
      <c r="O120" s="50" t="s">
        <v>838</v>
      </c>
      <c r="P120" s="50" t="s">
        <v>838</v>
      </c>
      <c r="Q120" s="50" t="s">
        <v>838</v>
      </c>
      <c r="R120" s="50" t="s">
        <v>838</v>
      </c>
      <c r="S120" t="s">
        <v>772</v>
      </c>
    </row>
    <row r="121" spans="1:19" x14ac:dyDescent="0.35">
      <c r="A121">
        <v>1119</v>
      </c>
      <c r="B121">
        <v>2</v>
      </c>
      <c r="C121">
        <v>22</v>
      </c>
      <c r="D121" t="s">
        <v>810</v>
      </c>
      <c r="E121" t="s">
        <v>250</v>
      </c>
      <c r="F121" t="s">
        <v>0</v>
      </c>
      <c r="G121" s="51" t="s">
        <v>1590</v>
      </c>
      <c r="H121" t="s">
        <v>1073</v>
      </c>
      <c r="I121" t="s">
        <v>1031</v>
      </c>
      <c r="J121" t="s">
        <v>838</v>
      </c>
      <c r="K121" t="s">
        <v>839</v>
      </c>
      <c r="L121" s="4">
        <v>-13.196</v>
      </c>
      <c r="M121" s="4">
        <v>-45.052999999999997</v>
      </c>
      <c r="N121" s="50">
        <v>8.9999999999999993E-3</v>
      </c>
      <c r="O121" s="50">
        <v>7.0000000000000001E-3</v>
      </c>
      <c r="P121" s="50">
        <v>0.78500000000000003</v>
      </c>
      <c r="Q121" s="50">
        <v>0.184</v>
      </c>
      <c r="R121" s="50">
        <v>1.4999999999999999E-2</v>
      </c>
    </row>
    <row r="122" spans="1:19" x14ac:dyDescent="0.35">
      <c r="A122">
        <v>1120</v>
      </c>
      <c r="B122">
        <v>2</v>
      </c>
      <c r="C122">
        <v>21</v>
      </c>
      <c r="D122" t="s">
        <v>810</v>
      </c>
      <c r="E122" t="s">
        <v>196</v>
      </c>
      <c r="F122" t="s">
        <v>0</v>
      </c>
      <c r="G122" s="51" t="s">
        <v>1507</v>
      </c>
      <c r="H122" t="s">
        <v>1073</v>
      </c>
      <c r="I122" t="s">
        <v>1483</v>
      </c>
      <c r="J122" t="s">
        <v>1484</v>
      </c>
      <c r="K122" t="s">
        <v>841</v>
      </c>
      <c r="L122" s="4">
        <v>-28.90974099</v>
      </c>
      <c r="M122" s="4">
        <v>21.932742940000001</v>
      </c>
      <c r="N122" s="50">
        <v>0.46300000000000002</v>
      </c>
      <c r="O122" s="50">
        <v>3.0000000000000001E-3</v>
      </c>
      <c r="P122" s="50">
        <v>0.51800000000000002</v>
      </c>
      <c r="Q122" s="50">
        <v>1.2E-2</v>
      </c>
      <c r="R122" s="50">
        <v>4.0000000000000001E-3</v>
      </c>
    </row>
    <row r="123" spans="1:19" x14ac:dyDescent="0.35">
      <c r="A123">
        <v>1121</v>
      </c>
      <c r="B123">
        <v>2</v>
      </c>
      <c r="C123">
        <v>20</v>
      </c>
      <c r="D123" t="s">
        <v>810</v>
      </c>
      <c r="E123" t="s">
        <v>237</v>
      </c>
      <c r="F123" t="s">
        <v>0</v>
      </c>
      <c r="G123" s="51" t="s">
        <v>1289</v>
      </c>
      <c r="H123" t="s">
        <v>1073</v>
      </c>
      <c r="I123" t="s">
        <v>967</v>
      </c>
      <c r="J123" t="s">
        <v>838</v>
      </c>
      <c r="K123" t="s">
        <v>839</v>
      </c>
      <c r="L123" s="4">
        <v>49.3532954</v>
      </c>
      <c r="M123" s="4">
        <v>15.024054960000001</v>
      </c>
      <c r="N123" s="50">
        <v>4.0000000000000001E-3</v>
      </c>
      <c r="O123" s="50">
        <v>2E-3</v>
      </c>
      <c r="P123" s="50">
        <v>0.86099999999999999</v>
      </c>
      <c r="Q123" s="50">
        <v>0.13</v>
      </c>
      <c r="R123" s="50">
        <v>2E-3</v>
      </c>
      <c r="S123" t="s">
        <v>778</v>
      </c>
    </row>
    <row r="124" spans="1:19" x14ac:dyDescent="0.35">
      <c r="A124">
        <v>1122</v>
      </c>
      <c r="B124">
        <v>2</v>
      </c>
      <c r="C124">
        <v>19</v>
      </c>
      <c r="D124" t="s">
        <v>810</v>
      </c>
      <c r="E124" t="s">
        <v>327</v>
      </c>
      <c r="F124" t="s">
        <v>0</v>
      </c>
      <c r="G124" s="51" t="s">
        <v>1679</v>
      </c>
      <c r="H124" t="s">
        <v>1073</v>
      </c>
      <c r="I124" t="s">
        <v>1014</v>
      </c>
      <c r="J124" t="s">
        <v>838</v>
      </c>
      <c r="K124" t="s">
        <v>839</v>
      </c>
      <c r="L124" s="4">
        <v>52.683999999999997</v>
      </c>
      <c r="M124" s="4">
        <v>28.501000000000001</v>
      </c>
      <c r="N124" s="50">
        <v>9.7000000000000003E-2</v>
      </c>
      <c r="O124" s="50">
        <v>7.0000000000000007E-2</v>
      </c>
      <c r="P124" s="50">
        <v>0.77900000000000003</v>
      </c>
      <c r="Q124" s="50">
        <v>4.2000000000000003E-2</v>
      </c>
      <c r="R124" s="50">
        <v>1.0999999999999999E-2</v>
      </c>
    </row>
    <row r="125" spans="1:19" x14ac:dyDescent="0.35">
      <c r="A125">
        <v>1123</v>
      </c>
      <c r="B125">
        <v>2</v>
      </c>
      <c r="C125">
        <v>18</v>
      </c>
      <c r="D125" t="s">
        <v>810</v>
      </c>
      <c r="E125" t="s">
        <v>363</v>
      </c>
      <c r="F125" t="s">
        <v>0</v>
      </c>
      <c r="G125" s="51" t="s">
        <v>363</v>
      </c>
      <c r="H125" t="s">
        <v>1073</v>
      </c>
      <c r="I125" t="s">
        <v>1085</v>
      </c>
      <c r="J125" t="s">
        <v>1069</v>
      </c>
      <c r="K125" t="s">
        <v>839</v>
      </c>
      <c r="L125" s="4" t="s">
        <v>838</v>
      </c>
      <c r="M125" s="4" t="s">
        <v>838</v>
      </c>
      <c r="N125" s="50" t="s">
        <v>838</v>
      </c>
      <c r="O125" s="50" t="s">
        <v>838</v>
      </c>
      <c r="P125" s="50" t="s">
        <v>838</v>
      </c>
      <c r="Q125" s="50" t="s">
        <v>838</v>
      </c>
      <c r="R125" s="50" t="s">
        <v>838</v>
      </c>
      <c r="S125" t="s">
        <v>772</v>
      </c>
    </row>
    <row r="126" spans="1:19" x14ac:dyDescent="0.35">
      <c r="A126">
        <v>1124</v>
      </c>
      <c r="B126">
        <v>2</v>
      </c>
      <c r="C126">
        <v>17</v>
      </c>
      <c r="D126" t="s">
        <v>810</v>
      </c>
      <c r="E126" t="s">
        <v>61</v>
      </c>
      <c r="F126" t="s">
        <v>0</v>
      </c>
      <c r="G126" s="51" t="s">
        <v>1301</v>
      </c>
      <c r="H126" t="s">
        <v>1071</v>
      </c>
      <c r="I126" t="s">
        <v>972</v>
      </c>
      <c r="J126" t="s">
        <v>838</v>
      </c>
      <c r="K126" t="s">
        <v>839</v>
      </c>
      <c r="L126" s="4">
        <v>46.77185205</v>
      </c>
      <c r="M126" s="4">
        <v>19.11363017</v>
      </c>
      <c r="N126" s="50">
        <v>4.0000000000000001E-3</v>
      </c>
      <c r="O126" s="50">
        <v>3.0000000000000001E-3</v>
      </c>
      <c r="P126" s="50">
        <v>0.78500000000000003</v>
      </c>
      <c r="Q126" s="50">
        <v>0.20200000000000001</v>
      </c>
      <c r="R126" s="50">
        <v>6.0000000000000001E-3</v>
      </c>
      <c r="S126" t="s">
        <v>778</v>
      </c>
    </row>
    <row r="127" spans="1:19" x14ac:dyDescent="0.35">
      <c r="A127">
        <v>1125</v>
      </c>
      <c r="B127">
        <v>2</v>
      </c>
      <c r="C127">
        <v>16</v>
      </c>
      <c r="D127" t="s">
        <v>810</v>
      </c>
      <c r="E127" t="s">
        <v>25</v>
      </c>
      <c r="F127" t="s">
        <v>0</v>
      </c>
      <c r="G127" s="51">
        <v>7141</v>
      </c>
      <c r="H127" t="s">
        <v>1071</v>
      </c>
      <c r="I127" t="s">
        <v>897</v>
      </c>
      <c r="J127" t="s">
        <v>930</v>
      </c>
      <c r="K127" t="s">
        <v>848</v>
      </c>
      <c r="L127" s="4">
        <v>40.283333329999998</v>
      </c>
      <c r="M127" s="4">
        <v>40.183333330000004</v>
      </c>
      <c r="N127" s="50">
        <v>0.187</v>
      </c>
      <c r="O127" s="50">
        <v>0.248</v>
      </c>
      <c r="P127" s="50">
        <v>0.35199999999999998</v>
      </c>
      <c r="Q127" s="50">
        <v>1.7999999999999999E-2</v>
      </c>
      <c r="R127" s="50">
        <v>0.19500000000000001</v>
      </c>
    </row>
    <row r="128" spans="1:19" x14ac:dyDescent="0.35">
      <c r="A128">
        <v>1126</v>
      </c>
      <c r="B128">
        <v>2</v>
      </c>
      <c r="C128">
        <v>15</v>
      </c>
      <c r="D128" t="s">
        <v>810</v>
      </c>
      <c r="E128" t="s">
        <v>24</v>
      </c>
      <c r="F128" t="s">
        <v>0</v>
      </c>
      <c r="G128" s="51">
        <v>9840</v>
      </c>
      <c r="H128" t="s">
        <v>1071</v>
      </c>
      <c r="I128" t="s">
        <v>926</v>
      </c>
      <c r="J128" t="s">
        <v>927</v>
      </c>
      <c r="K128" t="s">
        <v>848</v>
      </c>
      <c r="L128" s="4">
        <v>33.299999999999997</v>
      </c>
      <c r="M128" s="4">
        <v>44.6</v>
      </c>
      <c r="N128" s="50">
        <v>0.24099999999999999</v>
      </c>
      <c r="O128" s="50">
        <v>0.32200000000000001</v>
      </c>
      <c r="P128" s="50">
        <v>0.17299999999999999</v>
      </c>
      <c r="Q128" s="50">
        <v>3.5999999999999997E-2</v>
      </c>
      <c r="R128" s="50">
        <v>0.22800000000000001</v>
      </c>
    </row>
    <row r="129" spans="1:19" x14ac:dyDescent="0.35">
      <c r="A129">
        <v>1127</v>
      </c>
      <c r="B129">
        <v>2</v>
      </c>
      <c r="C129">
        <v>14</v>
      </c>
      <c r="D129" t="s">
        <v>810</v>
      </c>
      <c r="E129" t="s">
        <v>187</v>
      </c>
      <c r="F129" t="s">
        <v>0</v>
      </c>
      <c r="G129" s="51" t="s">
        <v>1497</v>
      </c>
      <c r="H129" t="s">
        <v>1073</v>
      </c>
      <c r="I129" t="s">
        <v>1483</v>
      </c>
      <c r="J129" t="s">
        <v>1484</v>
      </c>
      <c r="K129" t="s">
        <v>841</v>
      </c>
      <c r="L129" s="4">
        <v>-33.170999999999999</v>
      </c>
      <c r="M129" s="4">
        <v>22.907</v>
      </c>
      <c r="N129" s="50">
        <v>0.35599999999999998</v>
      </c>
      <c r="O129" s="50">
        <v>2E-3</v>
      </c>
      <c r="P129" s="50">
        <v>0.63600000000000001</v>
      </c>
      <c r="Q129" s="50">
        <v>4.0000000000000001E-3</v>
      </c>
      <c r="R129" s="50">
        <v>2E-3</v>
      </c>
    </row>
    <row r="130" spans="1:19" x14ac:dyDescent="0.35">
      <c r="A130">
        <v>1128</v>
      </c>
      <c r="B130">
        <v>2</v>
      </c>
      <c r="C130">
        <v>13</v>
      </c>
      <c r="D130" t="s">
        <v>810</v>
      </c>
      <c r="E130" t="s">
        <v>363</v>
      </c>
      <c r="F130" t="s">
        <v>0</v>
      </c>
      <c r="G130" s="51" t="s">
        <v>363</v>
      </c>
      <c r="H130" t="s">
        <v>1073</v>
      </c>
      <c r="I130" t="s">
        <v>1085</v>
      </c>
      <c r="J130" t="s">
        <v>1069</v>
      </c>
      <c r="K130" t="s">
        <v>839</v>
      </c>
      <c r="L130" s="4" t="s">
        <v>838</v>
      </c>
      <c r="M130" s="4" t="s">
        <v>838</v>
      </c>
      <c r="N130" s="50" t="s">
        <v>838</v>
      </c>
      <c r="O130" s="50" t="s">
        <v>838</v>
      </c>
      <c r="P130" s="50" t="s">
        <v>838</v>
      </c>
      <c r="Q130" s="50" t="s">
        <v>838</v>
      </c>
      <c r="R130" s="50" t="s">
        <v>838</v>
      </c>
      <c r="S130" t="s">
        <v>772</v>
      </c>
    </row>
    <row r="131" spans="1:19" x14ac:dyDescent="0.35">
      <c r="A131">
        <v>1129</v>
      </c>
      <c r="B131">
        <v>2</v>
      </c>
      <c r="C131">
        <v>12</v>
      </c>
      <c r="D131" t="s">
        <v>810</v>
      </c>
      <c r="E131" t="s">
        <v>138</v>
      </c>
      <c r="F131" t="s">
        <v>0</v>
      </c>
      <c r="G131" s="51" t="s">
        <v>1434</v>
      </c>
      <c r="H131" t="s">
        <v>1071</v>
      </c>
      <c r="I131" t="s">
        <v>1007</v>
      </c>
      <c r="J131" t="s">
        <v>1009</v>
      </c>
      <c r="K131" t="s">
        <v>848</v>
      </c>
      <c r="L131" s="4">
        <v>46.730451619999997</v>
      </c>
      <c r="M131" s="4">
        <v>8.0192420010000003</v>
      </c>
      <c r="N131" s="50">
        <v>6.0000000000000001E-3</v>
      </c>
      <c r="O131" s="50">
        <v>5.0000000000000001E-3</v>
      </c>
      <c r="P131" s="50">
        <v>0.58699999999999997</v>
      </c>
      <c r="Q131" s="50">
        <v>0.38600000000000001</v>
      </c>
      <c r="R131" s="50">
        <v>1.6E-2</v>
      </c>
    </row>
    <row r="132" spans="1:19" x14ac:dyDescent="0.35">
      <c r="A132">
        <v>1130</v>
      </c>
      <c r="B132">
        <v>2</v>
      </c>
      <c r="C132">
        <v>11</v>
      </c>
      <c r="D132" t="s">
        <v>810</v>
      </c>
      <c r="E132" t="s">
        <v>284</v>
      </c>
      <c r="F132" t="s">
        <v>0</v>
      </c>
      <c r="G132" s="51" t="s">
        <v>1638</v>
      </c>
      <c r="H132" t="s">
        <v>1071</v>
      </c>
      <c r="I132" t="s">
        <v>892</v>
      </c>
      <c r="J132" t="s">
        <v>838</v>
      </c>
      <c r="K132" t="s">
        <v>848</v>
      </c>
      <c r="L132" s="4">
        <v>41.723055559999999</v>
      </c>
      <c r="M132" s="4">
        <v>42.996388889999999</v>
      </c>
      <c r="N132" s="50">
        <v>0.112</v>
      </c>
      <c r="O132" s="50">
        <v>0.36399999999999999</v>
      </c>
      <c r="P132" s="50">
        <v>0.32900000000000001</v>
      </c>
      <c r="Q132" s="50">
        <v>0.01</v>
      </c>
      <c r="R132" s="50">
        <v>0.185</v>
      </c>
    </row>
    <row r="133" spans="1:19" x14ac:dyDescent="0.35">
      <c r="A133">
        <v>1131</v>
      </c>
      <c r="B133">
        <v>2</v>
      </c>
      <c r="C133">
        <v>10</v>
      </c>
      <c r="D133" t="s">
        <v>810</v>
      </c>
      <c r="E133" t="s">
        <v>242</v>
      </c>
      <c r="F133" t="s">
        <v>0</v>
      </c>
      <c r="G133" s="51" t="s">
        <v>1578</v>
      </c>
      <c r="H133" t="s">
        <v>1073</v>
      </c>
      <c r="I133" t="s">
        <v>846</v>
      </c>
      <c r="J133" t="s">
        <v>1336</v>
      </c>
      <c r="K133" t="s">
        <v>839</v>
      </c>
      <c r="L133" s="4">
        <v>52.112000000000002</v>
      </c>
      <c r="M133" s="4">
        <v>4.4089999999999998</v>
      </c>
      <c r="N133" s="50">
        <v>3.0000000000000001E-3</v>
      </c>
      <c r="O133" s="50">
        <v>2E-3</v>
      </c>
      <c r="P133" s="50">
        <v>0.97199999999999998</v>
      </c>
      <c r="Q133" s="50">
        <v>1.2E-2</v>
      </c>
      <c r="R133" s="50">
        <v>1.0999999999999999E-2</v>
      </c>
    </row>
    <row r="134" spans="1:19" x14ac:dyDescent="0.35">
      <c r="A134">
        <v>1132</v>
      </c>
      <c r="B134">
        <v>2</v>
      </c>
      <c r="C134">
        <v>9</v>
      </c>
      <c r="D134" t="s">
        <v>810</v>
      </c>
      <c r="E134" t="s">
        <v>66</v>
      </c>
      <c r="F134" t="s">
        <v>0</v>
      </c>
      <c r="G134" s="51" t="s">
        <v>1309</v>
      </c>
      <c r="H134" t="s">
        <v>1071</v>
      </c>
      <c r="I134" t="s">
        <v>972</v>
      </c>
      <c r="J134" t="s">
        <v>977</v>
      </c>
      <c r="K134" t="s">
        <v>839</v>
      </c>
      <c r="L134" s="4">
        <v>47.26036852</v>
      </c>
      <c r="M134" s="4">
        <v>19.602483509999999</v>
      </c>
      <c r="N134" s="50">
        <v>3.0000000000000001E-3</v>
      </c>
      <c r="O134" s="50">
        <v>1E-3</v>
      </c>
      <c r="P134" s="50">
        <v>0.89400000000000002</v>
      </c>
      <c r="Q134" s="50">
        <v>9.8000000000000004E-2</v>
      </c>
      <c r="R134" s="50">
        <v>3.0000000000000001E-3</v>
      </c>
      <c r="S134" t="s">
        <v>778</v>
      </c>
    </row>
    <row r="135" spans="1:19" x14ac:dyDescent="0.35">
      <c r="A135">
        <v>1133</v>
      </c>
      <c r="B135">
        <v>2</v>
      </c>
      <c r="C135">
        <v>8</v>
      </c>
      <c r="D135" t="s">
        <v>810</v>
      </c>
      <c r="E135" t="s">
        <v>363</v>
      </c>
      <c r="F135" t="s">
        <v>0</v>
      </c>
      <c r="G135" s="51" t="s">
        <v>363</v>
      </c>
      <c r="H135" t="s">
        <v>1073</v>
      </c>
      <c r="I135" t="s">
        <v>1085</v>
      </c>
      <c r="J135" t="s">
        <v>1069</v>
      </c>
      <c r="K135" t="s">
        <v>839</v>
      </c>
      <c r="L135" s="4" t="s">
        <v>838</v>
      </c>
      <c r="M135" s="4" t="s">
        <v>838</v>
      </c>
      <c r="N135" s="50" t="s">
        <v>838</v>
      </c>
      <c r="O135" s="50" t="s">
        <v>838</v>
      </c>
      <c r="P135" s="50" t="s">
        <v>838</v>
      </c>
      <c r="Q135" s="50" t="s">
        <v>838</v>
      </c>
      <c r="R135" s="50" t="s">
        <v>838</v>
      </c>
      <c r="S135" t="s">
        <v>772</v>
      </c>
    </row>
    <row r="136" spans="1:19" x14ac:dyDescent="0.35">
      <c r="A136">
        <v>1134</v>
      </c>
      <c r="B136">
        <v>2</v>
      </c>
      <c r="C136">
        <v>7</v>
      </c>
      <c r="D136" t="s">
        <v>810</v>
      </c>
      <c r="E136" t="s">
        <v>309</v>
      </c>
      <c r="F136" t="s">
        <v>0</v>
      </c>
      <c r="G136" s="51" t="s">
        <v>1663</v>
      </c>
      <c r="H136" t="s">
        <v>1073</v>
      </c>
      <c r="I136" t="s">
        <v>1287</v>
      </c>
      <c r="J136" t="s">
        <v>838</v>
      </c>
      <c r="K136" t="s">
        <v>839</v>
      </c>
      <c r="L136" s="4">
        <v>50.369</v>
      </c>
      <c r="M136" s="4">
        <v>13.779</v>
      </c>
      <c r="N136" s="50">
        <v>3.0000000000000001E-3</v>
      </c>
      <c r="O136" s="50">
        <v>4.9000000000000002E-2</v>
      </c>
      <c r="P136" s="50">
        <v>0.94099999999999995</v>
      </c>
      <c r="Q136" s="50">
        <v>3.0000000000000001E-3</v>
      </c>
      <c r="R136" s="50">
        <v>5.0000000000000001E-3</v>
      </c>
    </row>
    <row r="137" spans="1:19" x14ac:dyDescent="0.35">
      <c r="A137">
        <v>1135</v>
      </c>
      <c r="B137">
        <v>2</v>
      </c>
      <c r="C137">
        <v>6</v>
      </c>
      <c r="D137" t="s">
        <v>810</v>
      </c>
      <c r="E137" t="s">
        <v>285</v>
      </c>
      <c r="F137" t="s">
        <v>364</v>
      </c>
      <c r="G137" s="51" t="s">
        <v>1640</v>
      </c>
      <c r="H137" t="s">
        <v>1071</v>
      </c>
      <c r="I137" t="s">
        <v>1041</v>
      </c>
      <c r="J137" t="s">
        <v>1043</v>
      </c>
      <c r="K137" t="s">
        <v>848</v>
      </c>
      <c r="L137" s="4">
        <v>26.730359750000002</v>
      </c>
      <c r="M137" s="4">
        <v>87.90026795</v>
      </c>
      <c r="N137" s="50">
        <v>9.2999999999999999E-2</v>
      </c>
      <c r="O137" s="50">
        <v>0.86599999999999999</v>
      </c>
      <c r="P137" s="50">
        <v>4.0000000000000001E-3</v>
      </c>
      <c r="Q137" s="50">
        <v>1.6E-2</v>
      </c>
      <c r="R137" s="50">
        <v>0.02</v>
      </c>
      <c r="S137" t="s">
        <v>783</v>
      </c>
    </row>
    <row r="138" spans="1:19" x14ac:dyDescent="0.35">
      <c r="A138">
        <v>1136</v>
      </c>
      <c r="B138">
        <v>2</v>
      </c>
      <c r="C138">
        <v>5</v>
      </c>
      <c r="D138" t="s">
        <v>810</v>
      </c>
      <c r="E138" t="s">
        <v>190</v>
      </c>
      <c r="F138" t="s">
        <v>0</v>
      </c>
      <c r="G138" s="51" t="s">
        <v>1500</v>
      </c>
      <c r="H138" t="s">
        <v>1073</v>
      </c>
      <c r="I138" t="s">
        <v>1483</v>
      </c>
      <c r="J138" t="s">
        <v>1484</v>
      </c>
      <c r="K138" t="s">
        <v>841</v>
      </c>
      <c r="L138" s="4">
        <v>-31.875</v>
      </c>
      <c r="M138" s="4">
        <v>18.425000000000001</v>
      </c>
      <c r="N138" s="50">
        <v>0.32</v>
      </c>
      <c r="O138" s="50">
        <v>1E-3</v>
      </c>
      <c r="P138" s="50">
        <v>0.67400000000000004</v>
      </c>
      <c r="Q138" s="50">
        <v>3.0000000000000001E-3</v>
      </c>
      <c r="R138" s="50">
        <v>2E-3</v>
      </c>
      <c r="S138" t="s">
        <v>778</v>
      </c>
    </row>
    <row r="139" spans="1:19" x14ac:dyDescent="0.35">
      <c r="A139">
        <v>1137</v>
      </c>
      <c r="B139">
        <v>2</v>
      </c>
      <c r="C139">
        <v>4</v>
      </c>
      <c r="D139" t="s">
        <v>810</v>
      </c>
      <c r="E139" t="s">
        <v>135</v>
      </c>
      <c r="F139" t="s">
        <v>0</v>
      </c>
      <c r="G139" s="51" t="s">
        <v>1430</v>
      </c>
      <c r="H139" t="s">
        <v>1071</v>
      </c>
      <c r="I139" t="s">
        <v>1007</v>
      </c>
      <c r="J139" t="s">
        <v>1008</v>
      </c>
      <c r="K139" t="s">
        <v>848</v>
      </c>
      <c r="L139" s="4">
        <v>46.316666669999996</v>
      </c>
      <c r="M139" s="4">
        <v>7.95</v>
      </c>
      <c r="N139" s="50">
        <v>6.0000000000000001E-3</v>
      </c>
      <c r="O139" s="50">
        <v>0.01</v>
      </c>
      <c r="P139" s="50">
        <v>0.45500000000000002</v>
      </c>
      <c r="Q139" s="50">
        <v>0.51100000000000001</v>
      </c>
      <c r="R139" s="50">
        <v>1.7999999999999999E-2</v>
      </c>
    </row>
    <row r="140" spans="1:19" x14ac:dyDescent="0.35">
      <c r="A140">
        <v>1138</v>
      </c>
      <c r="B140">
        <v>2</v>
      </c>
      <c r="C140">
        <v>3</v>
      </c>
      <c r="D140" t="s">
        <v>810</v>
      </c>
      <c r="E140" t="s">
        <v>363</v>
      </c>
      <c r="F140" t="s">
        <v>0</v>
      </c>
      <c r="G140" s="51" t="s">
        <v>363</v>
      </c>
      <c r="H140" t="s">
        <v>1073</v>
      </c>
      <c r="I140" t="s">
        <v>1085</v>
      </c>
      <c r="J140" t="s">
        <v>1069</v>
      </c>
      <c r="K140" t="s">
        <v>839</v>
      </c>
      <c r="L140" s="4" t="s">
        <v>838</v>
      </c>
      <c r="M140" s="4" t="s">
        <v>838</v>
      </c>
      <c r="N140" s="50" t="s">
        <v>838</v>
      </c>
      <c r="O140" s="50" t="s">
        <v>838</v>
      </c>
      <c r="P140" s="50" t="s">
        <v>838</v>
      </c>
      <c r="Q140" s="50" t="s">
        <v>838</v>
      </c>
      <c r="R140" s="50" t="s">
        <v>838</v>
      </c>
      <c r="S140" t="s">
        <v>772</v>
      </c>
    </row>
    <row r="141" spans="1:19" x14ac:dyDescent="0.35">
      <c r="A141">
        <v>1139</v>
      </c>
      <c r="B141">
        <v>2</v>
      </c>
      <c r="C141">
        <v>2</v>
      </c>
      <c r="D141" t="s">
        <v>810</v>
      </c>
      <c r="E141" t="s">
        <v>256</v>
      </c>
      <c r="F141" t="s">
        <v>0</v>
      </c>
      <c r="G141" s="51" t="s">
        <v>1597</v>
      </c>
      <c r="H141" t="s">
        <v>1073</v>
      </c>
      <c r="I141" t="s">
        <v>1595</v>
      </c>
      <c r="J141" t="s">
        <v>838</v>
      </c>
      <c r="K141" t="s">
        <v>839</v>
      </c>
      <c r="L141" s="4">
        <v>-45.850999999999999</v>
      </c>
      <c r="M141" s="4">
        <v>168.91499999999999</v>
      </c>
      <c r="N141" s="50">
        <v>0.251</v>
      </c>
      <c r="O141" s="50">
        <v>1E-3</v>
      </c>
      <c r="P141" s="50">
        <v>0.73699999999999999</v>
      </c>
      <c r="Q141" s="50">
        <v>8.9999999999999993E-3</v>
      </c>
      <c r="R141" s="50">
        <v>2E-3</v>
      </c>
    </row>
    <row r="142" spans="1:19" x14ac:dyDescent="0.35">
      <c r="A142">
        <v>1140</v>
      </c>
      <c r="B142">
        <v>2</v>
      </c>
      <c r="C142">
        <v>1</v>
      </c>
      <c r="D142" t="s">
        <v>810</v>
      </c>
      <c r="E142" t="s">
        <v>200</v>
      </c>
      <c r="F142" t="s">
        <v>0</v>
      </c>
      <c r="G142" s="51" t="s">
        <v>1513</v>
      </c>
      <c r="H142" t="s">
        <v>1073</v>
      </c>
      <c r="I142" t="s">
        <v>847</v>
      </c>
      <c r="J142" t="s">
        <v>1019</v>
      </c>
      <c r="K142" t="s">
        <v>839</v>
      </c>
      <c r="L142" s="4">
        <v>53.573999999999998</v>
      </c>
      <c r="M142" s="4">
        <v>11.898999999999999</v>
      </c>
      <c r="N142" s="50">
        <v>2E-3</v>
      </c>
      <c r="O142" s="50">
        <v>3.0000000000000001E-3</v>
      </c>
      <c r="P142" s="50">
        <v>0.39700000000000002</v>
      </c>
      <c r="Q142" s="50">
        <v>0.59699999999999998</v>
      </c>
      <c r="R142" s="50">
        <v>2E-3</v>
      </c>
    </row>
    <row r="143" spans="1:19" x14ac:dyDescent="0.35">
      <c r="A143">
        <v>1141</v>
      </c>
      <c r="B143">
        <v>3</v>
      </c>
      <c r="C143">
        <v>1</v>
      </c>
      <c r="D143" t="s">
        <v>810</v>
      </c>
      <c r="E143" t="s">
        <v>90</v>
      </c>
      <c r="F143" t="s">
        <v>0</v>
      </c>
      <c r="G143" s="51" t="s">
        <v>1350</v>
      </c>
      <c r="H143" t="s">
        <v>1073</v>
      </c>
      <c r="I143" t="s">
        <v>984</v>
      </c>
      <c r="J143" t="s">
        <v>838</v>
      </c>
      <c r="K143" t="s">
        <v>839</v>
      </c>
      <c r="L143" s="4">
        <v>41.39</v>
      </c>
      <c r="M143" s="4">
        <v>64.599999999999994</v>
      </c>
      <c r="N143" s="50">
        <v>0.308</v>
      </c>
      <c r="O143" s="50">
        <v>6.0000000000000001E-3</v>
      </c>
      <c r="P143" s="50">
        <v>0.29799999999999999</v>
      </c>
      <c r="Q143" s="50">
        <v>0.19500000000000001</v>
      </c>
      <c r="R143" s="50">
        <v>0.19400000000000001</v>
      </c>
    </row>
    <row r="144" spans="1:19" x14ac:dyDescent="0.35">
      <c r="A144">
        <v>1142</v>
      </c>
      <c r="B144">
        <v>3</v>
      </c>
      <c r="C144">
        <v>2</v>
      </c>
      <c r="D144" t="s">
        <v>810</v>
      </c>
      <c r="E144" t="s">
        <v>691</v>
      </c>
      <c r="F144" t="s">
        <v>0</v>
      </c>
      <c r="G144" s="51" t="s">
        <v>1119</v>
      </c>
      <c r="H144" t="s">
        <v>1073</v>
      </c>
      <c r="I144" t="s">
        <v>1085</v>
      </c>
      <c r="J144" t="s">
        <v>873</v>
      </c>
      <c r="K144" t="s">
        <v>874</v>
      </c>
      <c r="L144" s="4">
        <v>43.73756976</v>
      </c>
      <c r="M144" s="4">
        <v>-114.6304524</v>
      </c>
      <c r="N144" s="50">
        <v>0.09</v>
      </c>
      <c r="O144" s="50">
        <v>2.1000000000000001E-2</v>
      </c>
      <c r="P144" s="50">
        <v>5.0000000000000001E-3</v>
      </c>
      <c r="Q144" s="50">
        <v>7.0000000000000001E-3</v>
      </c>
      <c r="R144" s="50">
        <v>0.877</v>
      </c>
    </row>
    <row r="145" spans="1:19" x14ac:dyDescent="0.35">
      <c r="A145">
        <v>1143</v>
      </c>
      <c r="B145">
        <v>3</v>
      </c>
      <c r="C145">
        <v>3</v>
      </c>
      <c r="D145" t="s">
        <v>810</v>
      </c>
      <c r="E145" t="s">
        <v>304</v>
      </c>
      <c r="F145" t="s">
        <v>0</v>
      </c>
      <c r="G145" s="51" t="s">
        <v>1656</v>
      </c>
      <c r="H145" t="s">
        <v>1073</v>
      </c>
      <c r="I145" t="s">
        <v>1387</v>
      </c>
      <c r="J145" t="s">
        <v>1050</v>
      </c>
      <c r="K145" t="s">
        <v>839</v>
      </c>
      <c r="L145" s="4">
        <v>56.96</v>
      </c>
      <c r="M145" s="4">
        <v>-4.63</v>
      </c>
      <c r="N145" s="50">
        <v>1E-3</v>
      </c>
      <c r="O145" s="50">
        <v>1E-3</v>
      </c>
      <c r="P145" s="50">
        <v>0.99299999999999999</v>
      </c>
      <c r="Q145" s="50">
        <v>4.0000000000000001E-3</v>
      </c>
      <c r="R145" s="50">
        <v>1E-3</v>
      </c>
      <c r="S145" t="s">
        <v>778</v>
      </c>
    </row>
    <row r="146" spans="1:19" x14ac:dyDescent="0.35">
      <c r="A146">
        <v>1144</v>
      </c>
      <c r="B146">
        <v>3</v>
      </c>
      <c r="C146">
        <v>4</v>
      </c>
      <c r="D146" t="s">
        <v>810</v>
      </c>
      <c r="E146" t="s">
        <v>696</v>
      </c>
      <c r="F146" t="s">
        <v>0</v>
      </c>
      <c r="G146" s="51">
        <v>219</v>
      </c>
      <c r="H146" t="s">
        <v>1071</v>
      </c>
      <c r="I146" t="s">
        <v>1068</v>
      </c>
      <c r="J146" t="s">
        <v>838</v>
      </c>
      <c r="K146" t="s">
        <v>848</v>
      </c>
      <c r="L146" s="4" t="s">
        <v>838</v>
      </c>
      <c r="M146" s="4" t="s">
        <v>838</v>
      </c>
      <c r="N146" s="50">
        <v>4.0000000000000001E-3</v>
      </c>
      <c r="O146" s="50">
        <v>5.0000000000000001E-3</v>
      </c>
      <c r="P146" s="50">
        <v>0.85099999999999998</v>
      </c>
      <c r="Q146" s="50">
        <v>0.13700000000000001</v>
      </c>
      <c r="R146" s="50">
        <v>3.0000000000000001E-3</v>
      </c>
      <c r="S146" t="s">
        <v>778</v>
      </c>
    </row>
    <row r="147" spans="1:19" x14ac:dyDescent="0.35">
      <c r="A147">
        <v>1145</v>
      </c>
      <c r="B147">
        <v>3</v>
      </c>
      <c r="C147">
        <v>5</v>
      </c>
      <c r="D147" t="s">
        <v>810</v>
      </c>
      <c r="E147" t="s">
        <v>281</v>
      </c>
      <c r="F147" t="s">
        <v>0</v>
      </c>
      <c r="G147" s="51" t="s">
        <v>1635</v>
      </c>
      <c r="H147" t="s">
        <v>1071</v>
      </c>
      <c r="I147" t="s">
        <v>892</v>
      </c>
      <c r="J147" t="s">
        <v>838</v>
      </c>
      <c r="K147" t="s">
        <v>848</v>
      </c>
      <c r="L147" s="4">
        <v>42.640277779999998</v>
      </c>
      <c r="M147" s="4">
        <v>45.109722220000002</v>
      </c>
      <c r="N147" s="50">
        <v>6.6000000000000003E-2</v>
      </c>
      <c r="O147" s="50">
        <v>0.36099999999999999</v>
      </c>
      <c r="P147" s="50">
        <v>0.34</v>
      </c>
      <c r="Q147" s="50">
        <v>7.1999999999999995E-2</v>
      </c>
      <c r="R147" s="50">
        <v>0.161</v>
      </c>
    </row>
    <row r="148" spans="1:19" x14ac:dyDescent="0.35">
      <c r="A148">
        <v>1146</v>
      </c>
      <c r="B148">
        <v>3</v>
      </c>
      <c r="C148">
        <v>6</v>
      </c>
      <c r="D148" t="s">
        <v>810</v>
      </c>
      <c r="E148" t="s">
        <v>161</v>
      </c>
      <c r="F148" t="s">
        <v>0</v>
      </c>
      <c r="G148" s="51" t="s">
        <v>1460</v>
      </c>
      <c r="H148" t="s">
        <v>1071</v>
      </c>
      <c r="I148" t="s">
        <v>1279</v>
      </c>
      <c r="J148" t="s">
        <v>838</v>
      </c>
      <c r="K148" t="s">
        <v>848</v>
      </c>
      <c r="L148" s="4">
        <v>44.143611110000002</v>
      </c>
      <c r="M148" s="4">
        <v>17.399999999999999</v>
      </c>
      <c r="N148" s="50">
        <v>3.0000000000000001E-3</v>
      </c>
      <c r="O148" s="50">
        <v>1E-3</v>
      </c>
      <c r="P148" s="50">
        <v>0.79200000000000004</v>
      </c>
      <c r="Q148" s="50">
        <v>0.20200000000000001</v>
      </c>
      <c r="R148" s="50">
        <v>2E-3</v>
      </c>
    </row>
    <row r="149" spans="1:19" x14ac:dyDescent="0.35">
      <c r="A149">
        <v>1147</v>
      </c>
      <c r="B149">
        <v>3</v>
      </c>
      <c r="C149">
        <v>7</v>
      </c>
      <c r="D149" t="s">
        <v>810</v>
      </c>
      <c r="E149" t="s">
        <v>180</v>
      </c>
      <c r="F149" t="s">
        <v>0</v>
      </c>
      <c r="G149" s="51" t="s">
        <v>1490</v>
      </c>
      <c r="H149" t="s">
        <v>1073</v>
      </c>
      <c r="I149" t="s">
        <v>1483</v>
      </c>
      <c r="J149" t="s">
        <v>1484</v>
      </c>
      <c r="K149" t="s">
        <v>841</v>
      </c>
      <c r="L149" s="4">
        <v>-33.612000000000002</v>
      </c>
      <c r="M149" s="4">
        <v>23.280999999999999</v>
      </c>
      <c r="N149" s="50">
        <v>0.375</v>
      </c>
      <c r="O149" s="50">
        <v>4.0000000000000001E-3</v>
      </c>
      <c r="P149" s="50">
        <v>0.57899999999999996</v>
      </c>
      <c r="Q149" s="50">
        <v>3.9E-2</v>
      </c>
      <c r="R149" s="50">
        <v>3.0000000000000001E-3</v>
      </c>
      <c r="S149" t="s">
        <v>778</v>
      </c>
    </row>
    <row r="150" spans="1:19" x14ac:dyDescent="0.35">
      <c r="A150">
        <v>1148</v>
      </c>
      <c r="B150">
        <v>3</v>
      </c>
      <c r="C150">
        <v>8</v>
      </c>
      <c r="D150" t="s">
        <v>810</v>
      </c>
      <c r="E150" t="s">
        <v>44</v>
      </c>
      <c r="F150" t="s">
        <v>0</v>
      </c>
      <c r="G150" s="51" t="s">
        <v>1276</v>
      </c>
      <c r="H150" t="s">
        <v>1073</v>
      </c>
      <c r="I150" t="s">
        <v>903</v>
      </c>
      <c r="J150" t="s">
        <v>958</v>
      </c>
      <c r="K150" t="s">
        <v>839</v>
      </c>
      <c r="L150" s="4">
        <v>48.518999999999998</v>
      </c>
      <c r="M150" s="4">
        <v>1.27</v>
      </c>
      <c r="N150" s="50">
        <v>7.8E-2</v>
      </c>
      <c r="O150" s="50">
        <v>2E-3</v>
      </c>
      <c r="P150" s="50">
        <v>0.65800000000000003</v>
      </c>
      <c r="Q150" s="50">
        <v>0.26100000000000001</v>
      </c>
      <c r="R150" s="50">
        <v>2E-3</v>
      </c>
    </row>
    <row r="151" spans="1:19" x14ac:dyDescent="0.35">
      <c r="A151">
        <v>1149</v>
      </c>
      <c r="B151">
        <v>3</v>
      </c>
      <c r="C151">
        <v>9</v>
      </c>
      <c r="D151" t="s">
        <v>810</v>
      </c>
      <c r="E151" t="s">
        <v>207</v>
      </c>
      <c r="F151" t="s">
        <v>0</v>
      </c>
      <c r="G151" s="51" t="s">
        <v>1536</v>
      </c>
      <c r="H151" t="s">
        <v>1071</v>
      </c>
      <c r="I151" t="s">
        <v>1483</v>
      </c>
      <c r="J151" t="s">
        <v>1484</v>
      </c>
      <c r="K151" t="s">
        <v>845</v>
      </c>
      <c r="L151" s="4">
        <v>-32</v>
      </c>
      <c r="M151" s="4">
        <v>22</v>
      </c>
      <c r="N151" s="50">
        <v>0.127</v>
      </c>
      <c r="O151" s="50">
        <v>1E-3</v>
      </c>
      <c r="P151" s="50">
        <v>0.86799999999999999</v>
      </c>
      <c r="Q151" s="50">
        <v>2E-3</v>
      </c>
      <c r="R151" s="50">
        <v>2E-3</v>
      </c>
      <c r="S151" t="s">
        <v>778</v>
      </c>
    </row>
    <row r="152" spans="1:19" x14ac:dyDescent="0.35">
      <c r="A152">
        <v>1150</v>
      </c>
      <c r="B152">
        <v>3</v>
      </c>
      <c r="C152">
        <v>10</v>
      </c>
      <c r="D152" t="s">
        <v>810</v>
      </c>
      <c r="E152" t="s">
        <v>96</v>
      </c>
      <c r="F152" t="s">
        <v>0</v>
      </c>
      <c r="G152" s="51" t="s">
        <v>1375</v>
      </c>
      <c r="H152" t="s">
        <v>1073</v>
      </c>
      <c r="I152" t="s">
        <v>846</v>
      </c>
      <c r="J152" t="s">
        <v>991</v>
      </c>
      <c r="K152" t="s">
        <v>839</v>
      </c>
      <c r="L152" s="4">
        <v>53.219380000000001</v>
      </c>
      <c r="M152" s="4">
        <v>6.5664999999999996</v>
      </c>
      <c r="N152" s="50">
        <v>0.123</v>
      </c>
      <c r="O152" s="50">
        <v>2E-3</v>
      </c>
      <c r="P152" s="50">
        <v>0.60899999999999999</v>
      </c>
      <c r="Q152" s="50">
        <v>0.26400000000000001</v>
      </c>
      <c r="R152" s="50">
        <v>2E-3</v>
      </c>
    </row>
    <row r="153" spans="1:19" x14ac:dyDescent="0.35">
      <c r="A153">
        <v>1151</v>
      </c>
      <c r="B153">
        <v>3</v>
      </c>
      <c r="C153">
        <v>11</v>
      </c>
      <c r="D153" t="s">
        <v>810</v>
      </c>
      <c r="E153" t="s">
        <v>313</v>
      </c>
      <c r="F153" t="s">
        <v>0</v>
      </c>
      <c r="G153" s="51" t="s">
        <v>1667</v>
      </c>
      <c r="H153" t="s">
        <v>1073</v>
      </c>
      <c r="I153" t="s">
        <v>1287</v>
      </c>
      <c r="J153" t="s">
        <v>838</v>
      </c>
      <c r="K153" t="s">
        <v>839</v>
      </c>
      <c r="L153" s="4">
        <v>49.585000000000001</v>
      </c>
      <c r="M153" s="4">
        <v>12.823</v>
      </c>
      <c r="N153" s="50">
        <v>7.4999999999999997E-2</v>
      </c>
      <c r="O153" s="50">
        <v>8.9999999999999993E-3</v>
      </c>
      <c r="P153" s="50">
        <v>0.78500000000000003</v>
      </c>
      <c r="Q153" s="50">
        <v>3.0000000000000001E-3</v>
      </c>
      <c r="R153" s="50">
        <v>0.129</v>
      </c>
      <c r="S153" t="s">
        <v>778</v>
      </c>
    </row>
    <row r="154" spans="1:19" x14ac:dyDescent="0.35">
      <c r="A154">
        <v>1152</v>
      </c>
      <c r="B154">
        <v>3</v>
      </c>
      <c r="C154">
        <v>12</v>
      </c>
      <c r="D154" t="s">
        <v>810</v>
      </c>
      <c r="E154" t="s">
        <v>339</v>
      </c>
      <c r="F154" t="s">
        <v>0</v>
      </c>
      <c r="G154" s="51" t="s">
        <v>1730</v>
      </c>
      <c r="H154" t="s">
        <v>1073</v>
      </c>
      <c r="I154" t="s">
        <v>1085</v>
      </c>
      <c r="J154" t="s">
        <v>1069</v>
      </c>
      <c r="K154" t="s">
        <v>841</v>
      </c>
      <c r="L154" s="4">
        <v>47.505728009999999</v>
      </c>
      <c r="M154" s="4">
        <v>-100.7355159</v>
      </c>
      <c r="N154" s="50">
        <v>3.0000000000000001E-3</v>
      </c>
      <c r="O154" s="50">
        <v>4.0000000000000001E-3</v>
      </c>
      <c r="P154" s="50">
        <v>0.60399999999999998</v>
      </c>
      <c r="Q154" s="50">
        <v>0.38400000000000001</v>
      </c>
      <c r="R154" s="50">
        <v>4.0000000000000001E-3</v>
      </c>
    </row>
    <row r="155" spans="1:19" x14ac:dyDescent="0.35">
      <c r="A155">
        <v>1153</v>
      </c>
      <c r="B155">
        <v>3</v>
      </c>
      <c r="C155">
        <v>13</v>
      </c>
      <c r="D155" t="s">
        <v>810</v>
      </c>
      <c r="E155" t="s">
        <v>303</v>
      </c>
      <c r="F155" t="s">
        <v>0</v>
      </c>
      <c r="G155" s="51" t="s">
        <v>1652</v>
      </c>
      <c r="H155" t="s">
        <v>1073</v>
      </c>
      <c r="I155" t="s">
        <v>1387</v>
      </c>
      <c r="J155" t="s">
        <v>1050</v>
      </c>
      <c r="K155" t="s">
        <v>839</v>
      </c>
      <c r="L155" s="4">
        <v>56.94</v>
      </c>
      <c r="M155" s="4">
        <v>-4.63</v>
      </c>
      <c r="N155" s="50">
        <v>4.0000000000000001E-3</v>
      </c>
      <c r="O155" s="50">
        <v>2E-3</v>
      </c>
      <c r="P155" s="50">
        <v>0.92200000000000004</v>
      </c>
      <c r="Q155" s="50">
        <v>4.0000000000000001E-3</v>
      </c>
      <c r="R155" s="50">
        <v>6.9000000000000006E-2</v>
      </c>
    </row>
    <row r="156" spans="1:19" x14ac:dyDescent="0.35">
      <c r="A156">
        <v>1154</v>
      </c>
      <c r="B156">
        <v>3</v>
      </c>
      <c r="C156">
        <v>14</v>
      </c>
      <c r="D156" t="s">
        <v>810</v>
      </c>
      <c r="E156" t="s">
        <v>193</v>
      </c>
      <c r="F156" t="s">
        <v>0</v>
      </c>
      <c r="G156" s="51" t="s">
        <v>1503</v>
      </c>
      <c r="H156" t="s">
        <v>1073</v>
      </c>
      <c r="I156" t="s">
        <v>1483</v>
      </c>
      <c r="J156" t="s">
        <v>1484</v>
      </c>
      <c r="K156" t="s">
        <v>841</v>
      </c>
      <c r="L156" s="4">
        <v>-32.488</v>
      </c>
      <c r="M156" s="4">
        <v>20.687999999999999</v>
      </c>
      <c r="N156" s="50">
        <v>0.51700000000000002</v>
      </c>
      <c r="O156" s="50">
        <v>2E-3</v>
      </c>
      <c r="P156" s="50">
        <v>0.47299999999999998</v>
      </c>
      <c r="Q156" s="50">
        <v>6.0000000000000001E-3</v>
      </c>
      <c r="R156" s="50">
        <v>2E-3</v>
      </c>
    </row>
    <row r="157" spans="1:19" x14ac:dyDescent="0.35">
      <c r="A157">
        <v>1155</v>
      </c>
      <c r="B157">
        <v>3</v>
      </c>
      <c r="C157">
        <v>15</v>
      </c>
      <c r="D157" t="s">
        <v>810</v>
      </c>
      <c r="E157" t="s">
        <v>294</v>
      </c>
      <c r="F157" t="s">
        <v>0</v>
      </c>
      <c r="G157" s="51" t="s">
        <v>1644</v>
      </c>
      <c r="H157" t="s">
        <v>1073</v>
      </c>
      <c r="I157" t="s">
        <v>895</v>
      </c>
      <c r="J157" t="s">
        <v>1106</v>
      </c>
      <c r="K157" t="s">
        <v>839</v>
      </c>
      <c r="L157" s="4">
        <v>-32.533999999999999</v>
      </c>
      <c r="M157" s="4">
        <v>149.191</v>
      </c>
      <c r="N157" s="50">
        <v>0.23599999999999999</v>
      </c>
      <c r="O157" s="50">
        <v>1.7000000000000001E-2</v>
      </c>
      <c r="P157" s="50">
        <v>0.68899999999999995</v>
      </c>
      <c r="Q157" s="50">
        <v>1.4999999999999999E-2</v>
      </c>
      <c r="R157" s="50">
        <v>4.2999999999999997E-2</v>
      </c>
      <c r="S157" t="s">
        <v>778</v>
      </c>
    </row>
    <row r="158" spans="1:19" x14ac:dyDescent="0.35">
      <c r="A158">
        <v>1156</v>
      </c>
      <c r="B158">
        <v>3</v>
      </c>
      <c r="C158">
        <v>16</v>
      </c>
      <c r="D158" t="s">
        <v>810</v>
      </c>
      <c r="E158" t="s">
        <v>350</v>
      </c>
      <c r="F158" t="s">
        <v>0</v>
      </c>
      <c r="G158" s="51" t="s">
        <v>1741</v>
      </c>
      <c r="H158" t="s">
        <v>1073</v>
      </c>
      <c r="I158" t="s">
        <v>1085</v>
      </c>
      <c r="J158" t="s">
        <v>1069</v>
      </c>
      <c r="K158" t="s">
        <v>841</v>
      </c>
      <c r="L158" s="4">
        <v>47.462863310000003</v>
      </c>
      <c r="M158" s="4">
        <v>-100.5724531</v>
      </c>
      <c r="N158" s="50">
        <v>6.0000000000000001E-3</v>
      </c>
      <c r="O158" s="50">
        <v>4.0000000000000001E-3</v>
      </c>
      <c r="P158" s="50">
        <v>0.57599999999999996</v>
      </c>
      <c r="Q158" s="50">
        <v>0.38800000000000001</v>
      </c>
      <c r="R158" s="50">
        <v>2.5999999999999999E-2</v>
      </c>
    </row>
    <row r="159" spans="1:19" x14ac:dyDescent="0.35">
      <c r="A159">
        <v>1157</v>
      </c>
      <c r="B159">
        <v>3</v>
      </c>
      <c r="C159">
        <v>17</v>
      </c>
      <c r="D159" t="s">
        <v>810</v>
      </c>
      <c r="E159" t="s">
        <v>332</v>
      </c>
      <c r="F159" t="s">
        <v>0</v>
      </c>
      <c r="G159" s="51" t="s">
        <v>1723</v>
      </c>
      <c r="H159" t="s">
        <v>1073</v>
      </c>
      <c r="I159" t="s">
        <v>1085</v>
      </c>
      <c r="J159" t="s">
        <v>1069</v>
      </c>
      <c r="K159" t="s">
        <v>841</v>
      </c>
      <c r="L159" s="4">
        <v>47.114094379999997</v>
      </c>
      <c r="M159" s="4">
        <v>-98.98869852</v>
      </c>
      <c r="N159" s="50">
        <v>2E-3</v>
      </c>
      <c r="O159" s="50">
        <v>3.0000000000000001E-3</v>
      </c>
      <c r="P159" s="50">
        <v>0.70699999999999996</v>
      </c>
      <c r="Q159" s="50">
        <v>0.28100000000000003</v>
      </c>
      <c r="R159" s="50">
        <v>6.0000000000000001E-3</v>
      </c>
    </row>
    <row r="160" spans="1:19" x14ac:dyDescent="0.35">
      <c r="A160">
        <v>1158</v>
      </c>
      <c r="B160">
        <v>3</v>
      </c>
      <c r="C160">
        <v>18</v>
      </c>
      <c r="D160" t="s">
        <v>810</v>
      </c>
      <c r="E160" t="s">
        <v>679</v>
      </c>
      <c r="F160" t="s">
        <v>0</v>
      </c>
      <c r="G160" s="51" t="s">
        <v>1175</v>
      </c>
      <c r="H160" t="s">
        <v>1071</v>
      </c>
      <c r="I160" t="s">
        <v>928</v>
      </c>
      <c r="J160" t="s">
        <v>1017</v>
      </c>
      <c r="K160" t="s">
        <v>848</v>
      </c>
      <c r="L160" s="4">
        <v>25.983333330000001</v>
      </c>
      <c r="M160" s="4">
        <v>85.683333329999996</v>
      </c>
      <c r="N160" s="50">
        <v>0.374</v>
      </c>
      <c r="O160" s="50">
        <v>0.217</v>
      </c>
      <c r="P160" s="50">
        <v>0.38100000000000001</v>
      </c>
      <c r="Q160" s="50">
        <v>2.1000000000000001E-2</v>
      </c>
      <c r="R160" s="50">
        <v>8.0000000000000002E-3</v>
      </c>
      <c r="S160" t="s">
        <v>780</v>
      </c>
    </row>
    <row r="161" spans="1:19" x14ac:dyDescent="0.35">
      <c r="A161">
        <v>1159</v>
      </c>
      <c r="B161">
        <v>3</v>
      </c>
      <c r="C161">
        <v>19</v>
      </c>
      <c r="D161" t="s">
        <v>810</v>
      </c>
      <c r="E161" t="s">
        <v>205</v>
      </c>
      <c r="F161" t="s">
        <v>0</v>
      </c>
      <c r="G161" s="51" t="s">
        <v>1759</v>
      </c>
      <c r="H161" t="s">
        <v>1073</v>
      </c>
      <c r="I161" t="s">
        <v>846</v>
      </c>
      <c r="J161" t="s">
        <v>1020</v>
      </c>
      <c r="K161" t="s">
        <v>839</v>
      </c>
      <c r="L161" s="4">
        <v>51.896999999999998</v>
      </c>
      <c r="M161" s="4">
        <v>5.9349999999999996</v>
      </c>
      <c r="N161" s="50">
        <v>5.1999999999999998E-2</v>
      </c>
      <c r="O161" s="50">
        <v>0.59199999999999997</v>
      </c>
      <c r="P161" s="50">
        <v>0.34300000000000003</v>
      </c>
      <c r="Q161" s="50">
        <v>8.9999999999999993E-3</v>
      </c>
      <c r="R161" s="50">
        <v>4.0000000000000001E-3</v>
      </c>
    </row>
    <row r="162" spans="1:19" x14ac:dyDescent="0.35">
      <c r="A162">
        <v>1160</v>
      </c>
      <c r="B162">
        <v>3</v>
      </c>
      <c r="C162">
        <v>20</v>
      </c>
      <c r="D162" t="s">
        <v>810</v>
      </c>
      <c r="E162" t="s">
        <v>341</v>
      </c>
      <c r="F162" t="s">
        <v>0</v>
      </c>
      <c r="G162" s="51" t="s">
        <v>1732</v>
      </c>
      <c r="H162" t="s">
        <v>1073</v>
      </c>
      <c r="I162" t="s">
        <v>1085</v>
      </c>
      <c r="J162" t="s">
        <v>1069</v>
      </c>
      <c r="K162" t="s">
        <v>841</v>
      </c>
      <c r="L162" s="4">
        <v>47.430191010000001</v>
      </c>
      <c r="M162" s="4">
        <v>-101.33423139999999</v>
      </c>
      <c r="N162" s="50">
        <v>6.0000000000000001E-3</v>
      </c>
      <c r="O162" s="50">
        <v>6.0000000000000001E-3</v>
      </c>
      <c r="P162" s="50">
        <v>0.53100000000000003</v>
      </c>
      <c r="Q162" s="50">
        <v>0.45500000000000002</v>
      </c>
      <c r="R162" s="50">
        <v>2E-3</v>
      </c>
    </row>
    <row r="163" spans="1:19" x14ac:dyDescent="0.35">
      <c r="A163">
        <v>1161</v>
      </c>
      <c r="B163">
        <v>3</v>
      </c>
      <c r="C163">
        <v>21</v>
      </c>
      <c r="D163" t="s">
        <v>810</v>
      </c>
      <c r="E163" t="s">
        <v>790</v>
      </c>
      <c r="F163" t="s">
        <v>0</v>
      </c>
      <c r="G163" s="51" t="s">
        <v>1383</v>
      </c>
      <c r="H163" t="s">
        <v>1073</v>
      </c>
      <c r="I163" t="s">
        <v>967</v>
      </c>
      <c r="J163" t="s">
        <v>838</v>
      </c>
      <c r="K163" t="s">
        <v>839</v>
      </c>
      <c r="L163" s="4">
        <v>49.628</v>
      </c>
      <c r="M163" s="4">
        <v>18.437000000000001</v>
      </c>
      <c r="N163" s="50">
        <v>1E-3</v>
      </c>
      <c r="O163" s="50">
        <v>1E-3</v>
      </c>
      <c r="P163" s="50">
        <v>0.995</v>
      </c>
      <c r="Q163" s="50">
        <v>2E-3</v>
      </c>
      <c r="R163" s="50">
        <v>1E-3</v>
      </c>
      <c r="S163" t="s">
        <v>817</v>
      </c>
    </row>
    <row r="164" spans="1:19" x14ac:dyDescent="0.35">
      <c r="A164">
        <v>1162</v>
      </c>
      <c r="B164">
        <v>3</v>
      </c>
      <c r="C164">
        <v>22</v>
      </c>
      <c r="D164" t="s">
        <v>810</v>
      </c>
      <c r="E164" t="s">
        <v>249</v>
      </c>
      <c r="F164" t="s">
        <v>0</v>
      </c>
      <c r="G164" s="51" t="s">
        <v>1589</v>
      </c>
      <c r="H164" t="s">
        <v>1073</v>
      </c>
      <c r="I164" t="s">
        <v>1031</v>
      </c>
      <c r="J164" t="s">
        <v>1586</v>
      </c>
      <c r="K164" t="s">
        <v>839</v>
      </c>
      <c r="L164" s="4">
        <v>-28.53</v>
      </c>
      <c r="M164" s="4">
        <v>-54.692</v>
      </c>
      <c r="N164" s="50">
        <v>5.0000000000000001E-3</v>
      </c>
      <c r="O164" s="50">
        <v>2E-3</v>
      </c>
      <c r="P164" s="50">
        <v>0.63300000000000001</v>
      </c>
      <c r="Q164" s="50">
        <v>0.35799999999999998</v>
      </c>
      <c r="R164" s="50">
        <v>2E-3</v>
      </c>
      <c r="S164" t="s">
        <v>778</v>
      </c>
    </row>
    <row r="165" spans="1:19" x14ac:dyDescent="0.35">
      <c r="A165">
        <v>1163</v>
      </c>
      <c r="B165">
        <v>3</v>
      </c>
      <c r="C165">
        <v>23</v>
      </c>
      <c r="D165" t="s">
        <v>810</v>
      </c>
      <c r="E165" t="s">
        <v>213</v>
      </c>
      <c r="F165" t="s">
        <v>0</v>
      </c>
      <c r="G165" s="51" t="s">
        <v>838</v>
      </c>
      <c r="H165" t="s">
        <v>1071</v>
      </c>
      <c r="I165" t="s">
        <v>917</v>
      </c>
      <c r="J165" t="s">
        <v>838</v>
      </c>
      <c r="K165" t="s">
        <v>848</v>
      </c>
      <c r="L165" s="4">
        <v>15.545946389999999</v>
      </c>
      <c r="M165" s="4">
        <v>44.572316729999997</v>
      </c>
      <c r="N165" s="50">
        <v>0.111</v>
      </c>
      <c r="O165" s="50">
        <v>1.0999999999999999E-2</v>
      </c>
      <c r="P165" s="50">
        <v>0.114</v>
      </c>
      <c r="Q165" s="50">
        <v>0.03</v>
      </c>
      <c r="R165" s="50">
        <v>0.73499999999999999</v>
      </c>
    </row>
    <row r="166" spans="1:19" x14ac:dyDescent="0.35">
      <c r="A166">
        <v>1164</v>
      </c>
      <c r="B166">
        <v>3</v>
      </c>
      <c r="C166">
        <v>24</v>
      </c>
      <c r="D166" t="s">
        <v>810</v>
      </c>
      <c r="E166" t="s">
        <v>202</v>
      </c>
      <c r="F166" t="s">
        <v>0</v>
      </c>
      <c r="G166" s="51" t="s">
        <v>1518</v>
      </c>
      <c r="H166" t="s">
        <v>1071</v>
      </c>
      <c r="I166" t="s">
        <v>954</v>
      </c>
      <c r="J166" t="s">
        <v>955</v>
      </c>
      <c r="K166" t="s">
        <v>845</v>
      </c>
      <c r="L166" s="4">
        <v>4.8626205740000001</v>
      </c>
      <c r="M166" s="4">
        <v>-73.78948484</v>
      </c>
      <c r="N166" s="50">
        <v>0.50600000000000001</v>
      </c>
      <c r="O166" s="50">
        <v>7.0000000000000001E-3</v>
      </c>
      <c r="P166" s="50">
        <v>0.06</v>
      </c>
      <c r="Q166" s="50">
        <v>0.42199999999999999</v>
      </c>
      <c r="R166" s="50">
        <v>6.0000000000000001E-3</v>
      </c>
    </row>
    <row r="167" spans="1:19" x14ac:dyDescent="0.35">
      <c r="A167">
        <v>1165</v>
      </c>
      <c r="B167">
        <v>3</v>
      </c>
      <c r="C167">
        <v>25</v>
      </c>
      <c r="D167" t="s">
        <v>810</v>
      </c>
      <c r="E167" t="s">
        <v>127</v>
      </c>
      <c r="F167" t="s">
        <v>0</v>
      </c>
      <c r="G167" s="51" t="s">
        <v>1418</v>
      </c>
      <c r="H167" t="s">
        <v>1073</v>
      </c>
      <c r="I167" t="s">
        <v>1387</v>
      </c>
      <c r="J167" t="s">
        <v>993</v>
      </c>
      <c r="K167" t="s">
        <v>841</v>
      </c>
      <c r="L167" s="4">
        <v>52.397588829999997</v>
      </c>
      <c r="M167" s="4">
        <v>-1.413777227</v>
      </c>
      <c r="N167" s="50">
        <v>1E-3</v>
      </c>
      <c r="O167" s="50">
        <v>1E-3</v>
      </c>
      <c r="P167" s="50">
        <v>0.99</v>
      </c>
      <c r="Q167" s="50">
        <v>3.0000000000000001E-3</v>
      </c>
      <c r="R167" s="50">
        <v>4.0000000000000001E-3</v>
      </c>
      <c r="S167" t="s">
        <v>778</v>
      </c>
    </row>
    <row r="168" spans="1:19" x14ac:dyDescent="0.35">
      <c r="A168">
        <v>1166</v>
      </c>
      <c r="B168">
        <v>3</v>
      </c>
      <c r="C168">
        <v>26</v>
      </c>
      <c r="D168" t="s">
        <v>810</v>
      </c>
      <c r="E168" t="s">
        <v>125</v>
      </c>
      <c r="F168" t="s">
        <v>0</v>
      </c>
      <c r="G168" s="51" t="s">
        <v>1410</v>
      </c>
      <c r="H168" t="s">
        <v>1071</v>
      </c>
      <c r="I168" t="s">
        <v>905</v>
      </c>
      <c r="J168" t="s">
        <v>1000</v>
      </c>
      <c r="K168" t="s">
        <v>848</v>
      </c>
      <c r="L168" s="4">
        <v>47.05</v>
      </c>
      <c r="M168" s="4">
        <v>10.616666670000001</v>
      </c>
      <c r="N168" s="50">
        <v>7.0000000000000001E-3</v>
      </c>
      <c r="O168" s="50">
        <v>0.01</v>
      </c>
      <c r="P168" s="50">
        <v>0.56599999999999995</v>
      </c>
      <c r="Q168" s="50">
        <v>0.41099999999999998</v>
      </c>
      <c r="R168" s="50">
        <v>6.0000000000000001E-3</v>
      </c>
    </row>
    <row r="169" spans="1:19" x14ac:dyDescent="0.35">
      <c r="A169">
        <v>1167</v>
      </c>
      <c r="B169">
        <v>3</v>
      </c>
      <c r="C169">
        <v>27</v>
      </c>
      <c r="D169" t="s">
        <v>810</v>
      </c>
      <c r="E169" t="s">
        <v>352</v>
      </c>
      <c r="F169" t="s">
        <v>0</v>
      </c>
      <c r="G169" s="51" t="s">
        <v>1743</v>
      </c>
      <c r="H169" t="s">
        <v>1073</v>
      </c>
      <c r="I169" t="s">
        <v>1085</v>
      </c>
      <c r="J169" t="s">
        <v>1069</v>
      </c>
      <c r="K169" t="s">
        <v>841</v>
      </c>
      <c r="L169" s="4">
        <v>47.343708829999997</v>
      </c>
      <c r="M169" s="4">
        <v>-100.65595159999999</v>
      </c>
      <c r="N169" s="50">
        <v>2E-3</v>
      </c>
      <c r="O169" s="50">
        <v>4.0000000000000001E-3</v>
      </c>
      <c r="P169" s="50">
        <v>0.57999999999999996</v>
      </c>
      <c r="Q169" s="50">
        <v>0.40799999999999997</v>
      </c>
      <c r="R169" s="50">
        <v>6.0000000000000001E-3</v>
      </c>
    </row>
    <row r="170" spans="1:19" x14ac:dyDescent="0.35">
      <c r="A170">
        <v>1168</v>
      </c>
      <c r="B170">
        <v>3</v>
      </c>
      <c r="C170">
        <v>28</v>
      </c>
      <c r="D170" t="s">
        <v>810</v>
      </c>
      <c r="E170" t="s">
        <v>148</v>
      </c>
      <c r="F170" t="s">
        <v>0</v>
      </c>
      <c r="G170" s="51" t="s">
        <v>1445</v>
      </c>
      <c r="H170" t="s">
        <v>1071</v>
      </c>
      <c r="I170" t="s">
        <v>1007</v>
      </c>
      <c r="J170" t="s">
        <v>1011</v>
      </c>
      <c r="K170" t="s">
        <v>848</v>
      </c>
      <c r="L170" s="4">
        <v>46.279224450000001</v>
      </c>
      <c r="M170" s="4">
        <v>8.9134936529999997</v>
      </c>
      <c r="N170" s="50">
        <v>6.0000000000000001E-3</v>
      </c>
      <c r="O170" s="50">
        <v>8.0000000000000002E-3</v>
      </c>
      <c r="P170" s="50">
        <v>0.52</v>
      </c>
      <c r="Q170" s="50">
        <v>0.45900000000000002</v>
      </c>
      <c r="R170" s="50">
        <v>8.0000000000000002E-3</v>
      </c>
    </row>
    <row r="171" spans="1:19" x14ac:dyDescent="0.35">
      <c r="A171">
        <v>1169</v>
      </c>
      <c r="B171">
        <v>3</v>
      </c>
      <c r="C171">
        <v>29</v>
      </c>
      <c r="D171" t="s">
        <v>810</v>
      </c>
      <c r="E171" t="s">
        <v>33</v>
      </c>
      <c r="F171" t="s">
        <v>0</v>
      </c>
      <c r="G171" s="51" t="s">
        <v>1253</v>
      </c>
      <c r="H171" t="s">
        <v>1073</v>
      </c>
      <c r="I171" t="s">
        <v>900</v>
      </c>
      <c r="J171" t="s">
        <v>901</v>
      </c>
      <c r="K171" t="s">
        <v>839</v>
      </c>
      <c r="L171" s="4">
        <v>55.570999999999998</v>
      </c>
      <c r="M171" s="4">
        <v>13.019</v>
      </c>
      <c r="N171" s="50">
        <v>1E-3</v>
      </c>
      <c r="O171" s="50">
        <v>1E-3</v>
      </c>
      <c r="P171" s="50">
        <v>0.99399999999999999</v>
      </c>
      <c r="Q171" s="50">
        <v>2E-3</v>
      </c>
      <c r="R171" s="50">
        <v>1E-3</v>
      </c>
      <c r="S171" t="s">
        <v>778</v>
      </c>
    </row>
    <row r="172" spans="1:19" x14ac:dyDescent="0.35">
      <c r="A172">
        <v>1170</v>
      </c>
      <c r="B172">
        <v>3</v>
      </c>
      <c r="C172">
        <v>30</v>
      </c>
      <c r="D172" t="s">
        <v>810</v>
      </c>
      <c r="E172" t="s">
        <v>236</v>
      </c>
      <c r="F172" t="s">
        <v>0</v>
      </c>
      <c r="G172" s="51" t="s">
        <v>1566</v>
      </c>
      <c r="H172" t="s">
        <v>1073</v>
      </c>
      <c r="I172" t="s">
        <v>967</v>
      </c>
      <c r="J172" t="s">
        <v>838</v>
      </c>
      <c r="K172" t="s">
        <v>839</v>
      </c>
      <c r="L172" s="4">
        <v>49.845375449999999</v>
      </c>
      <c r="M172" s="4">
        <v>14.47502783</v>
      </c>
      <c r="N172" s="50">
        <v>4.0000000000000001E-3</v>
      </c>
      <c r="O172" s="50">
        <v>1E-3</v>
      </c>
      <c r="P172" s="50">
        <v>0.96299999999999997</v>
      </c>
      <c r="Q172" s="50">
        <v>0.03</v>
      </c>
      <c r="R172" s="50">
        <v>2E-3</v>
      </c>
      <c r="S172" t="s">
        <v>778</v>
      </c>
    </row>
    <row r="173" spans="1:19" x14ac:dyDescent="0.35">
      <c r="A173">
        <v>1171</v>
      </c>
      <c r="B173">
        <v>3</v>
      </c>
      <c r="C173">
        <v>31</v>
      </c>
      <c r="D173" t="s">
        <v>810</v>
      </c>
      <c r="E173" t="s">
        <v>152</v>
      </c>
      <c r="F173" t="s">
        <v>0</v>
      </c>
      <c r="G173" s="51" t="s">
        <v>1450</v>
      </c>
      <c r="H173" t="s">
        <v>1071</v>
      </c>
      <c r="I173" t="s">
        <v>1007</v>
      </c>
      <c r="J173" t="s">
        <v>1010</v>
      </c>
      <c r="K173" t="s">
        <v>848</v>
      </c>
      <c r="L173" s="4">
        <v>46.95</v>
      </c>
      <c r="M173" s="4">
        <v>10.4</v>
      </c>
      <c r="N173" s="50">
        <v>3.5999999999999997E-2</v>
      </c>
      <c r="O173" s="50">
        <v>4.8000000000000001E-2</v>
      </c>
      <c r="P173" s="50">
        <v>0.439</v>
      </c>
      <c r="Q173" s="50">
        <v>0.47399999999999998</v>
      </c>
      <c r="R173" s="50">
        <v>3.0000000000000001E-3</v>
      </c>
    </row>
    <row r="174" spans="1:19" x14ac:dyDescent="0.35">
      <c r="A174">
        <v>1172</v>
      </c>
      <c r="B174">
        <v>3</v>
      </c>
      <c r="C174">
        <v>32</v>
      </c>
      <c r="D174" t="s">
        <v>810</v>
      </c>
      <c r="E174" t="s">
        <v>235</v>
      </c>
      <c r="F174" t="s">
        <v>0</v>
      </c>
      <c r="G174" s="51" t="s">
        <v>1565</v>
      </c>
      <c r="H174" t="s">
        <v>1073</v>
      </c>
      <c r="I174" t="s">
        <v>905</v>
      </c>
      <c r="J174" t="s">
        <v>838</v>
      </c>
      <c r="K174" t="s">
        <v>839</v>
      </c>
      <c r="L174" s="4">
        <v>47.296733439999997</v>
      </c>
      <c r="M174" s="4">
        <v>14.47900387</v>
      </c>
      <c r="N174" s="50">
        <v>3.0000000000000001E-3</v>
      </c>
      <c r="O174" s="50">
        <v>7.0000000000000001E-3</v>
      </c>
      <c r="P174" s="50">
        <v>0.96799999999999997</v>
      </c>
      <c r="Q174" s="50">
        <v>2.1000000000000001E-2</v>
      </c>
      <c r="R174" s="50">
        <v>2E-3</v>
      </c>
      <c r="S174" t="s">
        <v>778</v>
      </c>
    </row>
    <row r="175" spans="1:19" x14ac:dyDescent="0.35">
      <c r="A175">
        <v>1173</v>
      </c>
      <c r="B175">
        <v>3</v>
      </c>
      <c r="C175">
        <v>33</v>
      </c>
      <c r="D175" t="s">
        <v>810</v>
      </c>
      <c r="E175" t="s">
        <v>188</v>
      </c>
      <c r="F175" t="s">
        <v>0</v>
      </c>
      <c r="G175" s="51" t="s">
        <v>1498</v>
      </c>
      <c r="H175" t="s">
        <v>1073</v>
      </c>
      <c r="I175" t="s">
        <v>1483</v>
      </c>
      <c r="J175" t="s">
        <v>1484</v>
      </c>
      <c r="K175" t="s">
        <v>841</v>
      </c>
      <c r="L175" s="4">
        <v>-33.537999999999997</v>
      </c>
      <c r="M175" s="4">
        <v>20.117000000000001</v>
      </c>
      <c r="N175" s="50">
        <v>0.60499999999999998</v>
      </c>
      <c r="O175" s="50">
        <v>5.0000000000000001E-3</v>
      </c>
      <c r="P175" s="50">
        <v>0.38</v>
      </c>
      <c r="Q175" s="50">
        <v>8.0000000000000002E-3</v>
      </c>
      <c r="R175" s="50">
        <v>2E-3</v>
      </c>
      <c r="S175" t="s">
        <v>778</v>
      </c>
    </row>
    <row r="176" spans="1:19" x14ac:dyDescent="0.35">
      <c r="A176">
        <v>1174</v>
      </c>
      <c r="B176">
        <v>3</v>
      </c>
      <c r="C176">
        <v>34</v>
      </c>
      <c r="D176" t="s">
        <v>810</v>
      </c>
      <c r="E176" t="s">
        <v>684</v>
      </c>
      <c r="F176" t="s">
        <v>0</v>
      </c>
      <c r="G176" s="51" t="s">
        <v>1097</v>
      </c>
      <c r="H176" t="s">
        <v>1071</v>
      </c>
      <c r="I176" t="s">
        <v>1098</v>
      </c>
      <c r="J176" t="s">
        <v>838</v>
      </c>
      <c r="K176" t="s">
        <v>848</v>
      </c>
      <c r="L176" s="4">
        <v>61.58</v>
      </c>
      <c r="M176" s="4">
        <v>105.39</v>
      </c>
      <c r="N176" s="50">
        <v>0.154</v>
      </c>
      <c r="O176" s="50">
        <v>0.39700000000000002</v>
      </c>
      <c r="P176" s="50">
        <v>0.26</v>
      </c>
      <c r="Q176" s="50">
        <v>2.4E-2</v>
      </c>
      <c r="R176" s="50">
        <v>0.16500000000000001</v>
      </c>
    </row>
    <row r="177" spans="1:19" x14ac:dyDescent="0.35">
      <c r="A177">
        <v>1175</v>
      </c>
      <c r="B177">
        <v>3</v>
      </c>
      <c r="C177">
        <v>35</v>
      </c>
      <c r="D177" t="s">
        <v>810</v>
      </c>
      <c r="E177" t="s">
        <v>211</v>
      </c>
      <c r="F177" t="s">
        <v>0</v>
      </c>
      <c r="G177" s="51" t="s">
        <v>838</v>
      </c>
      <c r="H177" t="s">
        <v>1071</v>
      </c>
      <c r="I177" t="s">
        <v>917</v>
      </c>
      <c r="J177" t="s">
        <v>838</v>
      </c>
      <c r="K177" t="s">
        <v>848</v>
      </c>
      <c r="L177" s="4">
        <v>13.03333333</v>
      </c>
      <c r="M177" s="4">
        <v>43.9</v>
      </c>
      <c r="N177" s="50">
        <v>0.17399999999999999</v>
      </c>
      <c r="O177" s="50">
        <v>0.16400000000000001</v>
      </c>
      <c r="P177" s="50">
        <v>0.01</v>
      </c>
      <c r="Q177" s="50">
        <v>1.0999999999999999E-2</v>
      </c>
      <c r="R177" s="50">
        <v>0.64100000000000001</v>
      </c>
    </row>
    <row r="178" spans="1:19" x14ac:dyDescent="0.35">
      <c r="A178">
        <v>1176</v>
      </c>
      <c r="B178">
        <v>3</v>
      </c>
      <c r="C178">
        <v>36</v>
      </c>
      <c r="D178" t="s">
        <v>810</v>
      </c>
      <c r="E178" t="s">
        <v>620</v>
      </c>
      <c r="F178" t="s">
        <v>364</v>
      </c>
      <c r="G178" s="51" t="s">
        <v>1639</v>
      </c>
      <c r="H178" t="s">
        <v>1071</v>
      </c>
      <c r="I178" t="s">
        <v>1041</v>
      </c>
      <c r="J178" t="s">
        <v>1042</v>
      </c>
      <c r="K178" t="s">
        <v>848</v>
      </c>
      <c r="L178" s="4">
        <v>28.583333329999999</v>
      </c>
      <c r="M178" s="4">
        <v>83.333333330000002</v>
      </c>
      <c r="N178" s="50">
        <v>0.05</v>
      </c>
      <c r="O178" s="50">
        <v>0.91500000000000004</v>
      </c>
      <c r="P178" s="50">
        <v>4.0000000000000001E-3</v>
      </c>
      <c r="Q178" s="50">
        <v>2.4E-2</v>
      </c>
      <c r="R178" s="50">
        <v>8.0000000000000002E-3</v>
      </c>
      <c r="S178" t="s">
        <v>778</v>
      </c>
    </row>
    <row r="179" spans="1:19" x14ac:dyDescent="0.35">
      <c r="A179">
        <v>1177</v>
      </c>
      <c r="B179">
        <v>3</v>
      </c>
      <c r="C179">
        <v>37</v>
      </c>
      <c r="D179" t="s">
        <v>810</v>
      </c>
      <c r="E179" t="s">
        <v>591</v>
      </c>
      <c r="F179" t="s">
        <v>364</v>
      </c>
      <c r="G179" s="51" t="s">
        <v>1125</v>
      </c>
      <c r="H179" t="s">
        <v>1073</v>
      </c>
      <c r="I179" t="s">
        <v>837</v>
      </c>
      <c r="J179" t="s">
        <v>838</v>
      </c>
      <c r="K179" t="s">
        <v>839</v>
      </c>
      <c r="L179" s="4">
        <v>60.572000000000003</v>
      </c>
      <c r="M179" s="4">
        <v>8.5688999999999993</v>
      </c>
      <c r="N179" s="50">
        <v>1E-3</v>
      </c>
      <c r="O179" s="50">
        <v>1E-3</v>
      </c>
      <c r="P179" s="50">
        <v>2E-3</v>
      </c>
      <c r="Q179" s="50">
        <v>0.995</v>
      </c>
      <c r="R179" s="50">
        <v>1E-3</v>
      </c>
      <c r="S179" t="s">
        <v>778</v>
      </c>
    </row>
    <row r="180" spans="1:19" x14ac:dyDescent="0.35">
      <c r="A180">
        <v>1178</v>
      </c>
      <c r="B180">
        <v>3</v>
      </c>
      <c r="C180">
        <v>38</v>
      </c>
      <c r="D180" t="s">
        <v>810</v>
      </c>
      <c r="E180" t="s">
        <v>571</v>
      </c>
      <c r="F180" t="s">
        <v>364</v>
      </c>
      <c r="G180" s="51" t="s">
        <v>1545</v>
      </c>
      <c r="H180" t="s">
        <v>1073</v>
      </c>
      <c r="I180" t="s">
        <v>1022</v>
      </c>
      <c r="J180" t="s">
        <v>1540</v>
      </c>
      <c r="K180" t="s">
        <v>839</v>
      </c>
      <c r="L180" s="4">
        <v>19.376000000000001</v>
      </c>
      <c r="M180" s="4">
        <v>-99.085999999999999</v>
      </c>
      <c r="N180" s="50">
        <v>0.18</v>
      </c>
      <c r="O180" s="50">
        <v>1.9E-2</v>
      </c>
      <c r="P180" s="50">
        <v>1.2999999999999999E-2</v>
      </c>
      <c r="Q180" s="50">
        <v>0.78400000000000003</v>
      </c>
      <c r="R180" s="50">
        <v>3.0000000000000001E-3</v>
      </c>
      <c r="S180" t="s">
        <v>778</v>
      </c>
    </row>
    <row r="181" spans="1:19" x14ac:dyDescent="0.35">
      <c r="A181">
        <v>1179</v>
      </c>
      <c r="B181">
        <v>3</v>
      </c>
      <c r="C181">
        <v>39</v>
      </c>
      <c r="D181" t="s">
        <v>810</v>
      </c>
      <c r="E181" t="s">
        <v>486</v>
      </c>
      <c r="F181" t="s">
        <v>364</v>
      </c>
      <c r="G181" s="51" t="s">
        <v>1337</v>
      </c>
      <c r="H181" t="s">
        <v>1071</v>
      </c>
      <c r="I181" t="s">
        <v>843</v>
      </c>
      <c r="J181" t="s">
        <v>971</v>
      </c>
      <c r="K181" t="s">
        <v>848</v>
      </c>
      <c r="L181" s="4">
        <v>7.7333333299999998</v>
      </c>
      <c r="M181" s="4">
        <v>36.583333330000002</v>
      </c>
      <c r="N181" s="50">
        <v>1E-3</v>
      </c>
      <c r="O181" s="50">
        <v>1E-3</v>
      </c>
      <c r="P181" s="50">
        <v>1E-3</v>
      </c>
      <c r="Q181" s="50">
        <v>1E-3</v>
      </c>
      <c r="R181" s="50">
        <v>0.997</v>
      </c>
      <c r="S181" t="s">
        <v>778</v>
      </c>
    </row>
    <row r="182" spans="1:19" x14ac:dyDescent="0.35">
      <c r="A182">
        <v>1180</v>
      </c>
      <c r="B182">
        <v>3</v>
      </c>
      <c r="C182">
        <v>40</v>
      </c>
      <c r="D182" t="s">
        <v>810</v>
      </c>
      <c r="E182" t="s">
        <v>538</v>
      </c>
      <c r="F182" t="s">
        <v>0</v>
      </c>
      <c r="G182" s="51" t="s">
        <v>1468</v>
      </c>
      <c r="H182" t="s">
        <v>1071</v>
      </c>
      <c r="I182" t="s">
        <v>843</v>
      </c>
      <c r="J182" t="s">
        <v>875</v>
      </c>
      <c r="K182" t="s">
        <v>848</v>
      </c>
      <c r="L182" s="4">
        <v>14.134572560000001</v>
      </c>
      <c r="M182" s="4">
        <v>39.428724840000001</v>
      </c>
      <c r="N182" s="50">
        <v>2E-3</v>
      </c>
      <c r="O182" s="50">
        <v>1E-3</v>
      </c>
      <c r="P182" s="50">
        <v>1E-3</v>
      </c>
      <c r="Q182" s="50">
        <v>2E-3</v>
      </c>
      <c r="R182" s="50">
        <v>0.99399999999999999</v>
      </c>
      <c r="S182" t="s">
        <v>781</v>
      </c>
    </row>
    <row r="183" spans="1:19" x14ac:dyDescent="0.35">
      <c r="A183">
        <v>1181</v>
      </c>
      <c r="B183">
        <v>3</v>
      </c>
      <c r="C183">
        <v>41</v>
      </c>
      <c r="D183" t="s">
        <v>810</v>
      </c>
      <c r="E183" t="s">
        <v>604</v>
      </c>
      <c r="F183" t="s">
        <v>364</v>
      </c>
      <c r="G183" s="51">
        <v>1055</v>
      </c>
      <c r="H183" t="s">
        <v>1071</v>
      </c>
      <c r="I183" t="s">
        <v>890</v>
      </c>
      <c r="J183" t="s">
        <v>838</v>
      </c>
      <c r="K183" t="s">
        <v>845</v>
      </c>
      <c r="L183" s="4">
        <v>27.025872799999998</v>
      </c>
      <c r="M183" s="4">
        <v>31.17616954</v>
      </c>
      <c r="N183" s="50">
        <v>0.497</v>
      </c>
      <c r="O183" s="50">
        <v>0.26100000000000001</v>
      </c>
      <c r="P183" s="50">
        <v>1.2E-2</v>
      </c>
      <c r="Q183" s="50">
        <v>4.0000000000000001E-3</v>
      </c>
      <c r="R183" s="50">
        <v>0.22600000000000001</v>
      </c>
    </row>
    <row r="184" spans="1:19" x14ac:dyDescent="0.35">
      <c r="A184">
        <v>1182</v>
      </c>
      <c r="B184">
        <v>3</v>
      </c>
      <c r="C184">
        <v>42</v>
      </c>
      <c r="D184" t="s">
        <v>810</v>
      </c>
      <c r="E184" t="s">
        <v>438</v>
      </c>
      <c r="F184" t="s">
        <v>364</v>
      </c>
      <c r="G184" s="51">
        <v>9243</v>
      </c>
      <c r="H184" t="s">
        <v>1071</v>
      </c>
      <c r="I184" t="s">
        <v>843</v>
      </c>
      <c r="J184" t="s">
        <v>849</v>
      </c>
      <c r="K184" t="s">
        <v>848</v>
      </c>
      <c r="L184" s="4">
        <v>12.89410913</v>
      </c>
      <c r="M184" s="4">
        <v>37.70188701</v>
      </c>
      <c r="N184" s="50">
        <v>1E-3</v>
      </c>
      <c r="O184" s="50">
        <v>1E-3</v>
      </c>
      <c r="P184" s="50">
        <v>1E-3</v>
      </c>
      <c r="Q184" s="50">
        <v>2E-3</v>
      </c>
      <c r="R184" s="50">
        <v>0.99399999999999999</v>
      </c>
    </row>
    <row r="185" spans="1:19" x14ac:dyDescent="0.35">
      <c r="A185">
        <v>1183</v>
      </c>
      <c r="B185">
        <v>3</v>
      </c>
      <c r="C185">
        <v>43</v>
      </c>
      <c r="D185" t="s">
        <v>810</v>
      </c>
      <c r="E185" t="s">
        <v>445</v>
      </c>
      <c r="F185" t="s">
        <v>364</v>
      </c>
      <c r="G185" s="51" t="s">
        <v>1264</v>
      </c>
      <c r="H185" t="s">
        <v>1071</v>
      </c>
      <c r="I185" t="s">
        <v>860</v>
      </c>
      <c r="J185" t="s">
        <v>1101</v>
      </c>
      <c r="K185" t="s">
        <v>848</v>
      </c>
      <c r="L185" s="4" t="s">
        <v>838</v>
      </c>
      <c r="M185" s="4" t="s">
        <v>838</v>
      </c>
      <c r="N185" s="50" t="s">
        <v>838</v>
      </c>
      <c r="O185" s="50" t="s">
        <v>838</v>
      </c>
      <c r="P185" s="50" t="s">
        <v>838</v>
      </c>
      <c r="Q185" s="50" t="s">
        <v>838</v>
      </c>
      <c r="R185" s="50" t="s">
        <v>838</v>
      </c>
      <c r="S185" t="s">
        <v>796</v>
      </c>
    </row>
    <row r="186" spans="1:19" x14ac:dyDescent="0.35">
      <c r="A186">
        <v>1184</v>
      </c>
      <c r="B186">
        <v>3</v>
      </c>
      <c r="C186">
        <v>44</v>
      </c>
      <c r="D186" t="s">
        <v>810</v>
      </c>
      <c r="E186" t="s">
        <v>528</v>
      </c>
      <c r="F186" t="s">
        <v>364</v>
      </c>
      <c r="G186" s="51" t="s">
        <v>1423</v>
      </c>
      <c r="H186" t="s">
        <v>1071</v>
      </c>
      <c r="I186" t="s">
        <v>979</v>
      </c>
      <c r="J186" t="s">
        <v>1002</v>
      </c>
      <c r="K186" t="s">
        <v>845</v>
      </c>
      <c r="L186" s="4">
        <v>45.75</v>
      </c>
      <c r="M186" s="4">
        <v>25.333333329999999</v>
      </c>
      <c r="N186" s="50">
        <v>0.183</v>
      </c>
      <c r="O186" s="50">
        <v>0.222</v>
      </c>
      <c r="P186" s="50">
        <v>0.245</v>
      </c>
      <c r="Q186" s="50">
        <v>0.34200000000000003</v>
      </c>
      <c r="R186" s="50">
        <v>7.0000000000000001E-3</v>
      </c>
    </row>
    <row r="187" spans="1:19" x14ac:dyDescent="0.35">
      <c r="A187">
        <v>1185</v>
      </c>
      <c r="B187">
        <v>3</v>
      </c>
      <c r="C187">
        <v>45</v>
      </c>
      <c r="D187" t="s">
        <v>810</v>
      </c>
      <c r="E187" t="s">
        <v>760</v>
      </c>
      <c r="F187" t="s">
        <v>364</v>
      </c>
      <c r="G187" s="51" t="s">
        <v>1179</v>
      </c>
      <c r="H187" t="s">
        <v>1071</v>
      </c>
      <c r="I187" t="s">
        <v>895</v>
      </c>
      <c r="J187" t="s">
        <v>916</v>
      </c>
      <c r="K187" t="s">
        <v>845</v>
      </c>
      <c r="L187" s="4">
        <v>-34.25</v>
      </c>
      <c r="M187" s="4">
        <v>141.5</v>
      </c>
      <c r="N187" s="50">
        <v>0.99299999999999999</v>
      </c>
      <c r="O187" s="50">
        <v>2E-3</v>
      </c>
      <c r="P187" s="50">
        <v>1E-3</v>
      </c>
      <c r="Q187" s="50">
        <v>2E-3</v>
      </c>
      <c r="R187" s="50">
        <v>2E-3</v>
      </c>
      <c r="S187" t="s">
        <v>778</v>
      </c>
    </row>
    <row r="188" spans="1:19" x14ac:dyDescent="0.35">
      <c r="A188">
        <v>1186</v>
      </c>
      <c r="B188">
        <v>3</v>
      </c>
      <c r="C188">
        <v>46</v>
      </c>
      <c r="D188" t="s">
        <v>810</v>
      </c>
      <c r="E188" t="s">
        <v>631</v>
      </c>
      <c r="F188" t="s">
        <v>364</v>
      </c>
      <c r="G188" s="51" t="s">
        <v>1682</v>
      </c>
      <c r="H188" t="s">
        <v>1073</v>
      </c>
      <c r="I188" t="s">
        <v>853</v>
      </c>
      <c r="J188" t="s">
        <v>1052</v>
      </c>
      <c r="K188" t="s">
        <v>839</v>
      </c>
      <c r="L188" s="4">
        <v>53.931520550000002</v>
      </c>
      <c r="M188" s="4">
        <v>-116.99958909999999</v>
      </c>
      <c r="N188" s="50">
        <v>8.8999999999999996E-2</v>
      </c>
      <c r="O188" s="50">
        <v>3.2000000000000001E-2</v>
      </c>
      <c r="P188" s="50">
        <v>0.29599999999999999</v>
      </c>
      <c r="Q188" s="50">
        <v>0.49199999999999999</v>
      </c>
      <c r="R188" s="50">
        <v>0.09</v>
      </c>
    </row>
    <row r="189" spans="1:19" x14ac:dyDescent="0.35">
      <c r="A189">
        <v>1187</v>
      </c>
      <c r="B189">
        <v>3</v>
      </c>
      <c r="C189">
        <v>47</v>
      </c>
      <c r="D189" t="s">
        <v>810</v>
      </c>
      <c r="E189" t="s">
        <v>517</v>
      </c>
      <c r="F189" t="s">
        <v>364</v>
      </c>
      <c r="G189" s="51">
        <v>2</v>
      </c>
      <c r="H189" t="s">
        <v>1071</v>
      </c>
      <c r="I189" t="s">
        <v>1395</v>
      </c>
      <c r="J189" t="s">
        <v>838</v>
      </c>
      <c r="K189" t="s">
        <v>845</v>
      </c>
      <c r="L189" s="4">
        <v>24.288759590000002</v>
      </c>
      <c r="M189" s="4">
        <v>46.446327330000003</v>
      </c>
      <c r="N189" s="50">
        <v>0.23</v>
      </c>
      <c r="O189" s="50">
        <v>0.36799999999999999</v>
      </c>
      <c r="P189" s="50">
        <v>0.112</v>
      </c>
      <c r="Q189" s="50">
        <v>6.0000000000000001E-3</v>
      </c>
      <c r="R189" s="50">
        <v>0.28399999999999997</v>
      </c>
    </row>
    <row r="190" spans="1:19" x14ac:dyDescent="0.35">
      <c r="A190">
        <v>1188</v>
      </c>
      <c r="B190">
        <v>3</v>
      </c>
      <c r="C190">
        <v>48</v>
      </c>
      <c r="D190" t="s">
        <v>810</v>
      </c>
      <c r="E190" t="s">
        <v>410</v>
      </c>
      <c r="F190" t="s">
        <v>364</v>
      </c>
      <c r="G190" s="51" t="s">
        <v>1120</v>
      </c>
      <c r="H190" t="s">
        <v>1073</v>
      </c>
      <c r="I190" t="s">
        <v>1085</v>
      </c>
      <c r="J190" t="s">
        <v>873</v>
      </c>
      <c r="K190" t="s">
        <v>841</v>
      </c>
      <c r="L190" s="4">
        <v>44.532696659999999</v>
      </c>
      <c r="M190" s="4">
        <v>-115.09303079999999</v>
      </c>
      <c r="N190" s="50">
        <v>0.43</v>
      </c>
      <c r="O190" s="50">
        <v>2.1999999999999999E-2</v>
      </c>
      <c r="P190" s="50">
        <v>0.40899999999999997</v>
      </c>
      <c r="Q190" s="50">
        <v>0.13400000000000001</v>
      </c>
      <c r="R190" s="50">
        <v>4.0000000000000001E-3</v>
      </c>
      <c r="S190" t="s">
        <v>773</v>
      </c>
    </row>
    <row r="191" spans="1:19" x14ac:dyDescent="0.35">
      <c r="A191">
        <v>1189</v>
      </c>
      <c r="B191">
        <v>3</v>
      </c>
      <c r="C191">
        <v>49</v>
      </c>
      <c r="D191" t="s">
        <v>810</v>
      </c>
      <c r="E191" t="s">
        <v>433</v>
      </c>
      <c r="F191" t="s">
        <v>364</v>
      </c>
      <c r="G191" s="51" t="s">
        <v>1250</v>
      </c>
      <c r="H191" t="s">
        <v>1071</v>
      </c>
      <c r="I191" t="s">
        <v>1199</v>
      </c>
      <c r="J191" t="s">
        <v>838</v>
      </c>
      <c r="K191" t="s">
        <v>848</v>
      </c>
      <c r="L191" s="4">
        <v>35.9</v>
      </c>
      <c r="M191" s="4">
        <v>127.8</v>
      </c>
      <c r="N191" s="50">
        <v>4.0000000000000001E-3</v>
      </c>
      <c r="O191" s="50">
        <v>0.51100000000000001</v>
      </c>
      <c r="P191" s="50">
        <v>2E-3</v>
      </c>
      <c r="Q191" s="50">
        <v>0.48099999999999998</v>
      </c>
      <c r="R191" s="50">
        <v>2E-3</v>
      </c>
    </row>
    <row r="192" spans="1:19" x14ac:dyDescent="0.35">
      <c r="A192">
        <v>1190</v>
      </c>
      <c r="B192">
        <v>3</v>
      </c>
      <c r="C192">
        <v>50</v>
      </c>
      <c r="D192" t="s">
        <v>810</v>
      </c>
      <c r="E192" t="s">
        <v>382</v>
      </c>
      <c r="F192" t="s">
        <v>364</v>
      </c>
      <c r="G192" s="51">
        <v>4000</v>
      </c>
      <c r="H192" t="s">
        <v>1071</v>
      </c>
      <c r="I192" t="s">
        <v>859</v>
      </c>
      <c r="J192" t="s">
        <v>838</v>
      </c>
      <c r="K192" t="s">
        <v>848</v>
      </c>
      <c r="L192" s="4">
        <v>47.070900000000002</v>
      </c>
      <c r="M192" s="4">
        <v>104.0551</v>
      </c>
      <c r="N192" s="50">
        <v>2E-3</v>
      </c>
      <c r="O192" s="50">
        <v>0.98799999999999999</v>
      </c>
      <c r="P192" s="50">
        <v>1E-3</v>
      </c>
      <c r="Q192" s="50">
        <v>2E-3</v>
      </c>
      <c r="R192" s="50">
        <v>7.0000000000000001E-3</v>
      </c>
    </row>
    <row r="193" spans="1:19" x14ac:dyDescent="0.35">
      <c r="A193">
        <v>1191</v>
      </c>
      <c r="B193">
        <v>3</v>
      </c>
      <c r="C193">
        <v>51</v>
      </c>
      <c r="D193" t="s">
        <v>810</v>
      </c>
      <c r="E193" t="s">
        <v>404</v>
      </c>
      <c r="F193" t="s">
        <v>364</v>
      </c>
      <c r="G193" s="51" t="s">
        <v>1165</v>
      </c>
      <c r="H193" t="s">
        <v>1073</v>
      </c>
      <c r="I193" t="s">
        <v>853</v>
      </c>
      <c r="J193" t="s">
        <v>854</v>
      </c>
      <c r="K193" t="s">
        <v>839</v>
      </c>
      <c r="L193" s="4">
        <v>51.3538</v>
      </c>
      <c r="M193" s="4">
        <v>85.423199999999994</v>
      </c>
      <c r="N193" s="50">
        <v>6.0000000000000001E-3</v>
      </c>
      <c r="O193" s="50">
        <v>8.0000000000000002E-3</v>
      </c>
      <c r="P193" s="50">
        <v>0.129</v>
      </c>
      <c r="Q193" s="50">
        <v>0.77300000000000002</v>
      </c>
      <c r="R193" s="50">
        <v>8.4000000000000005E-2</v>
      </c>
    </row>
    <row r="194" spans="1:19" x14ac:dyDescent="0.35">
      <c r="A194">
        <v>1192</v>
      </c>
      <c r="B194">
        <v>3</v>
      </c>
      <c r="C194">
        <v>52</v>
      </c>
      <c r="D194" t="s">
        <v>810</v>
      </c>
      <c r="E194" t="s">
        <v>562</v>
      </c>
      <c r="F194" t="s">
        <v>364</v>
      </c>
      <c r="G194" s="51" t="s">
        <v>1532</v>
      </c>
      <c r="H194" t="s">
        <v>1071</v>
      </c>
      <c r="I194" t="s">
        <v>957</v>
      </c>
      <c r="J194" t="s">
        <v>1531</v>
      </c>
      <c r="K194" t="s">
        <v>848</v>
      </c>
      <c r="L194" s="4">
        <v>36.433333330000004</v>
      </c>
      <c r="M194" s="4">
        <v>73.383333329999999</v>
      </c>
      <c r="N194" s="50">
        <v>8.9999999999999993E-3</v>
      </c>
      <c r="O194" s="50">
        <v>0.308</v>
      </c>
      <c r="P194" s="50">
        <v>0.6</v>
      </c>
      <c r="Q194" s="50">
        <v>7.1999999999999995E-2</v>
      </c>
      <c r="R194" s="50">
        <v>0.01</v>
      </c>
    </row>
    <row r="195" spans="1:19" x14ac:dyDescent="0.35">
      <c r="A195">
        <v>1193</v>
      </c>
      <c r="B195">
        <v>3</v>
      </c>
      <c r="C195">
        <v>53</v>
      </c>
      <c r="D195" t="s">
        <v>810</v>
      </c>
      <c r="E195" t="s">
        <v>548</v>
      </c>
      <c r="F195" t="s">
        <v>364</v>
      </c>
      <c r="G195" s="51" t="s">
        <v>1176</v>
      </c>
      <c r="H195" t="s">
        <v>1071</v>
      </c>
      <c r="I195" t="s">
        <v>855</v>
      </c>
      <c r="J195" t="s">
        <v>1018</v>
      </c>
      <c r="K195" t="s">
        <v>848</v>
      </c>
      <c r="L195" s="4">
        <v>36.033333329999998</v>
      </c>
      <c r="M195" s="4">
        <v>0.13333333</v>
      </c>
      <c r="N195" s="50">
        <v>0.99099999999999999</v>
      </c>
      <c r="O195" s="50">
        <v>2E-3</v>
      </c>
      <c r="P195" s="50">
        <v>2E-3</v>
      </c>
      <c r="Q195" s="50">
        <v>4.0000000000000001E-3</v>
      </c>
      <c r="R195" s="50">
        <v>2E-3</v>
      </c>
      <c r="S195" t="s">
        <v>778</v>
      </c>
    </row>
    <row r="196" spans="1:19" x14ac:dyDescent="0.35">
      <c r="A196">
        <v>1194</v>
      </c>
      <c r="B196">
        <v>3</v>
      </c>
      <c r="C196">
        <v>54</v>
      </c>
      <c r="D196" t="s">
        <v>810</v>
      </c>
      <c r="E196" t="s">
        <v>651</v>
      </c>
      <c r="F196" t="s">
        <v>364</v>
      </c>
      <c r="G196" s="51" t="s">
        <v>1702</v>
      </c>
      <c r="H196" t="s">
        <v>1073</v>
      </c>
      <c r="I196" t="s">
        <v>1085</v>
      </c>
      <c r="J196" t="s">
        <v>1062</v>
      </c>
      <c r="K196" t="s">
        <v>841</v>
      </c>
      <c r="L196" s="4">
        <v>30.252199999999998</v>
      </c>
      <c r="M196" s="4">
        <v>-98.215800000000002</v>
      </c>
      <c r="N196" s="50">
        <v>9.6000000000000002E-2</v>
      </c>
      <c r="O196" s="50">
        <v>0.20699999999999999</v>
      </c>
      <c r="P196" s="50">
        <v>4.0000000000000001E-3</v>
      </c>
      <c r="Q196" s="50">
        <v>0.69099999999999995</v>
      </c>
      <c r="R196" s="50">
        <v>2E-3</v>
      </c>
    </row>
    <row r="197" spans="1:19" x14ac:dyDescent="0.35">
      <c r="A197">
        <v>1195</v>
      </c>
      <c r="B197">
        <v>3</v>
      </c>
      <c r="C197">
        <v>55</v>
      </c>
      <c r="D197" t="s">
        <v>810</v>
      </c>
      <c r="E197" t="s">
        <v>652</v>
      </c>
      <c r="F197" t="s">
        <v>364</v>
      </c>
      <c r="G197" s="51" t="s">
        <v>1703</v>
      </c>
      <c r="H197" t="s">
        <v>1073</v>
      </c>
      <c r="I197" t="s">
        <v>1085</v>
      </c>
      <c r="J197" t="s">
        <v>1062</v>
      </c>
      <c r="K197" t="s">
        <v>841</v>
      </c>
      <c r="L197" s="4">
        <v>30.493400000000001</v>
      </c>
      <c r="M197" s="4">
        <v>-97.974599999999995</v>
      </c>
      <c r="N197" s="50">
        <v>0.23200000000000001</v>
      </c>
      <c r="O197" s="50">
        <v>1.6E-2</v>
      </c>
      <c r="P197" s="50">
        <v>3.0000000000000001E-3</v>
      </c>
      <c r="Q197" s="50">
        <v>0.72099999999999997</v>
      </c>
      <c r="R197" s="50">
        <v>2.8000000000000001E-2</v>
      </c>
      <c r="S197" t="s">
        <v>778</v>
      </c>
    </row>
    <row r="198" spans="1:19" x14ac:dyDescent="0.35">
      <c r="A198">
        <v>1196</v>
      </c>
      <c r="B198">
        <v>3</v>
      </c>
      <c r="C198">
        <v>56</v>
      </c>
      <c r="D198" t="s">
        <v>810</v>
      </c>
      <c r="E198" t="s">
        <v>606</v>
      </c>
      <c r="F198" t="s">
        <v>364</v>
      </c>
      <c r="G198" s="51">
        <v>1692</v>
      </c>
      <c r="H198" t="s">
        <v>1071</v>
      </c>
      <c r="I198" t="s">
        <v>890</v>
      </c>
      <c r="J198" t="s">
        <v>1606</v>
      </c>
      <c r="K198" t="s">
        <v>848</v>
      </c>
      <c r="L198" s="4">
        <v>31.31138889</v>
      </c>
      <c r="M198" s="4">
        <v>31.15583333</v>
      </c>
      <c r="N198" s="50">
        <v>0.70599999999999996</v>
      </c>
      <c r="O198" s="50">
        <v>0.13</v>
      </c>
      <c r="P198" s="50">
        <v>1.7999999999999999E-2</v>
      </c>
      <c r="Q198" s="50">
        <v>3.0000000000000001E-3</v>
      </c>
      <c r="R198" s="50">
        <v>0.14199999999999999</v>
      </c>
      <c r="S198" t="s">
        <v>778</v>
      </c>
    </row>
    <row r="199" spans="1:19" x14ac:dyDescent="0.35">
      <c r="A199">
        <v>1197</v>
      </c>
      <c r="B199">
        <v>3</v>
      </c>
      <c r="C199">
        <v>57</v>
      </c>
      <c r="D199" t="s">
        <v>810</v>
      </c>
      <c r="E199" t="s">
        <v>422</v>
      </c>
      <c r="F199" t="s">
        <v>364</v>
      </c>
      <c r="G199" s="51" t="s">
        <v>1233</v>
      </c>
      <c r="H199" t="s">
        <v>1071</v>
      </c>
      <c r="I199" t="s">
        <v>921</v>
      </c>
      <c r="J199" t="s">
        <v>1234</v>
      </c>
      <c r="K199" t="s">
        <v>845</v>
      </c>
      <c r="L199" s="4">
        <v>-36</v>
      </c>
      <c r="M199" s="4">
        <v>-60</v>
      </c>
      <c r="N199" s="50">
        <v>0.67600000000000005</v>
      </c>
      <c r="O199" s="50">
        <v>2E-3</v>
      </c>
      <c r="P199" s="50">
        <v>8.0000000000000002E-3</v>
      </c>
      <c r="Q199" s="50">
        <v>0.312</v>
      </c>
      <c r="R199" s="50">
        <v>2E-3</v>
      </c>
      <c r="S199" t="s">
        <v>778</v>
      </c>
    </row>
    <row r="200" spans="1:19" x14ac:dyDescent="0.35">
      <c r="A200">
        <v>1198</v>
      </c>
      <c r="B200">
        <v>3</v>
      </c>
      <c r="C200">
        <v>58</v>
      </c>
      <c r="D200" t="s">
        <v>810</v>
      </c>
      <c r="E200" t="s">
        <v>626</v>
      </c>
      <c r="F200" t="s">
        <v>364</v>
      </c>
      <c r="G200" s="51" t="s">
        <v>1083</v>
      </c>
      <c r="H200" t="s">
        <v>1071</v>
      </c>
      <c r="I200" t="s">
        <v>864</v>
      </c>
      <c r="J200" t="s">
        <v>1049</v>
      </c>
      <c r="K200" t="s">
        <v>848</v>
      </c>
      <c r="L200" s="4">
        <v>37</v>
      </c>
      <c r="M200" s="4">
        <v>112</v>
      </c>
      <c r="N200" s="50">
        <v>1E-3</v>
      </c>
      <c r="O200" s="50">
        <v>0.995</v>
      </c>
      <c r="P200" s="50">
        <v>1E-3</v>
      </c>
      <c r="Q200" s="50">
        <v>1E-3</v>
      </c>
      <c r="R200" s="50">
        <v>1E-3</v>
      </c>
      <c r="S200" t="s">
        <v>778</v>
      </c>
    </row>
    <row r="201" spans="1:19" x14ac:dyDescent="0.35">
      <c r="A201">
        <v>1199</v>
      </c>
      <c r="B201">
        <v>3</v>
      </c>
      <c r="C201">
        <v>59</v>
      </c>
      <c r="D201" t="s">
        <v>810</v>
      </c>
      <c r="E201" t="s">
        <v>428</v>
      </c>
      <c r="F201" t="s">
        <v>364</v>
      </c>
      <c r="G201" s="51">
        <v>4633</v>
      </c>
      <c r="H201" t="s">
        <v>1071</v>
      </c>
      <c r="I201" t="s">
        <v>897</v>
      </c>
      <c r="J201" t="s">
        <v>925</v>
      </c>
      <c r="K201" t="s">
        <v>848</v>
      </c>
      <c r="L201" s="4">
        <v>40.666666669999998</v>
      </c>
      <c r="M201" s="4">
        <v>35.833333330000002</v>
      </c>
      <c r="N201" s="50">
        <v>0.33300000000000002</v>
      </c>
      <c r="O201" s="50">
        <v>3.0000000000000001E-3</v>
      </c>
      <c r="P201" s="50">
        <v>6.0000000000000001E-3</v>
      </c>
      <c r="Q201" s="50">
        <v>0.65600000000000003</v>
      </c>
      <c r="R201" s="50">
        <v>4.0000000000000001E-3</v>
      </c>
      <c r="S201" t="s">
        <v>778</v>
      </c>
    </row>
    <row r="202" spans="1:19" x14ac:dyDescent="0.35">
      <c r="A202">
        <v>1200</v>
      </c>
      <c r="B202">
        <v>3</v>
      </c>
      <c r="C202">
        <v>60</v>
      </c>
      <c r="D202" t="s">
        <v>810</v>
      </c>
      <c r="E202" t="s">
        <v>615</v>
      </c>
      <c r="F202" t="s">
        <v>364</v>
      </c>
      <c r="G202" s="51">
        <v>7022</v>
      </c>
      <c r="H202" t="s">
        <v>1071</v>
      </c>
      <c r="I202" t="s">
        <v>1035</v>
      </c>
      <c r="J202" t="s">
        <v>838</v>
      </c>
      <c r="K202" t="s">
        <v>848</v>
      </c>
      <c r="L202" s="4">
        <v>23.166666670000001</v>
      </c>
      <c r="M202" s="4">
        <v>57.333333330000002</v>
      </c>
      <c r="N202" s="50">
        <v>0.96599999999999997</v>
      </c>
      <c r="O202" s="50">
        <v>8.0000000000000002E-3</v>
      </c>
      <c r="P202" s="50">
        <v>1.7000000000000001E-2</v>
      </c>
      <c r="Q202" s="50">
        <v>6.0000000000000001E-3</v>
      </c>
      <c r="R202" s="50">
        <v>3.0000000000000001E-3</v>
      </c>
    </row>
    <row r="203" spans="1:19" x14ac:dyDescent="0.35">
      <c r="A203">
        <v>1201</v>
      </c>
      <c r="B203">
        <v>3</v>
      </c>
      <c r="C203">
        <v>61</v>
      </c>
      <c r="D203" t="s">
        <v>810</v>
      </c>
      <c r="E203" t="s">
        <v>455</v>
      </c>
      <c r="F203" t="s">
        <v>364</v>
      </c>
      <c r="G203" s="51">
        <v>5068</v>
      </c>
      <c r="H203" t="s">
        <v>1071</v>
      </c>
      <c r="I203" t="s">
        <v>957</v>
      </c>
      <c r="J203" t="s">
        <v>1275</v>
      </c>
      <c r="K203" t="s">
        <v>848</v>
      </c>
      <c r="L203" s="4">
        <v>36</v>
      </c>
      <c r="M203" s="4">
        <v>75</v>
      </c>
      <c r="N203" s="50">
        <v>4.0000000000000001E-3</v>
      </c>
      <c r="O203" s="50">
        <v>0.97499999999999998</v>
      </c>
      <c r="P203" s="50">
        <v>2E-3</v>
      </c>
      <c r="Q203" s="50">
        <v>5.0000000000000001E-3</v>
      </c>
      <c r="R203" s="50">
        <v>1.4E-2</v>
      </c>
    </row>
    <row r="204" spans="1:19" x14ac:dyDescent="0.35">
      <c r="A204">
        <v>1202</v>
      </c>
      <c r="B204">
        <v>3</v>
      </c>
      <c r="C204">
        <v>62</v>
      </c>
      <c r="D204" t="s">
        <v>810</v>
      </c>
      <c r="E204" t="s">
        <v>497</v>
      </c>
      <c r="F204" t="s">
        <v>364</v>
      </c>
      <c r="G204" s="51" t="s">
        <v>1360</v>
      </c>
      <c r="H204" t="s">
        <v>1073</v>
      </c>
      <c r="I204" t="s">
        <v>1085</v>
      </c>
      <c r="J204" t="s">
        <v>883</v>
      </c>
      <c r="K204" t="s">
        <v>839</v>
      </c>
      <c r="L204" s="4">
        <v>46.729550000000003</v>
      </c>
      <c r="M204" s="4">
        <v>-94.685890000000001</v>
      </c>
      <c r="N204" s="50">
        <v>0.41099999999999998</v>
      </c>
      <c r="O204" s="50">
        <v>1E-3</v>
      </c>
      <c r="P204" s="50">
        <v>3.0000000000000001E-3</v>
      </c>
      <c r="Q204" s="50">
        <v>0.58299999999999996</v>
      </c>
      <c r="R204" s="50">
        <v>2E-3</v>
      </c>
      <c r="S204" t="s">
        <v>778</v>
      </c>
    </row>
    <row r="205" spans="1:19" x14ac:dyDescent="0.35">
      <c r="A205">
        <v>1203</v>
      </c>
      <c r="B205">
        <v>3</v>
      </c>
      <c r="C205">
        <v>63</v>
      </c>
      <c r="D205" t="s">
        <v>810</v>
      </c>
      <c r="E205" t="s">
        <v>494</v>
      </c>
      <c r="F205" t="s">
        <v>364</v>
      </c>
      <c r="G205" s="51" t="s">
        <v>1355</v>
      </c>
      <c r="H205" t="s">
        <v>1071</v>
      </c>
      <c r="I205" t="s">
        <v>884</v>
      </c>
      <c r="J205" t="s">
        <v>987</v>
      </c>
      <c r="K205" t="s">
        <v>848</v>
      </c>
      <c r="L205" s="4">
        <v>37.483333330000001</v>
      </c>
      <c r="M205" s="4">
        <v>58.4</v>
      </c>
      <c r="N205" s="50">
        <v>0.245</v>
      </c>
      <c r="O205" s="50">
        <v>7.0000000000000001E-3</v>
      </c>
      <c r="P205" s="50">
        <v>0.22</v>
      </c>
      <c r="Q205" s="50">
        <v>0.44600000000000001</v>
      </c>
      <c r="R205" s="50">
        <v>8.2000000000000003E-2</v>
      </c>
    </row>
    <row r="206" spans="1:19" x14ac:dyDescent="0.35">
      <c r="A206">
        <v>1204</v>
      </c>
      <c r="B206">
        <v>3</v>
      </c>
      <c r="C206">
        <v>64</v>
      </c>
      <c r="D206" t="s">
        <v>810</v>
      </c>
      <c r="E206" t="s">
        <v>510</v>
      </c>
      <c r="F206" t="s">
        <v>364</v>
      </c>
      <c r="G206" s="51" t="s">
        <v>1380</v>
      </c>
      <c r="H206" t="s">
        <v>1073</v>
      </c>
      <c r="I206" t="s">
        <v>846</v>
      </c>
      <c r="J206" t="s">
        <v>991</v>
      </c>
      <c r="K206" t="s">
        <v>839</v>
      </c>
      <c r="L206" s="4">
        <v>53.216000000000001</v>
      </c>
      <c r="M206" s="4">
        <v>6.5659999999999998</v>
      </c>
      <c r="N206" s="50">
        <v>0.34300000000000003</v>
      </c>
      <c r="O206" s="50">
        <v>7.0000000000000001E-3</v>
      </c>
      <c r="P206" s="50">
        <v>8.0000000000000002E-3</v>
      </c>
      <c r="Q206" s="50">
        <v>0.64100000000000001</v>
      </c>
      <c r="R206" s="50">
        <v>2E-3</v>
      </c>
    </row>
    <row r="207" spans="1:19" x14ac:dyDescent="0.35">
      <c r="A207">
        <v>1205</v>
      </c>
      <c r="B207">
        <v>3</v>
      </c>
      <c r="C207">
        <v>65</v>
      </c>
      <c r="D207" t="s">
        <v>810</v>
      </c>
      <c r="E207" t="s">
        <v>400</v>
      </c>
      <c r="F207" t="s">
        <v>364</v>
      </c>
      <c r="G207" s="51" t="s">
        <v>1160</v>
      </c>
      <c r="H207" t="s">
        <v>1073</v>
      </c>
      <c r="I207" t="s">
        <v>853</v>
      </c>
      <c r="J207" t="s">
        <v>879</v>
      </c>
      <c r="K207" t="s">
        <v>841</v>
      </c>
      <c r="L207" s="4">
        <v>53.154299999999999</v>
      </c>
      <c r="M207" s="4">
        <v>-73.339600000000004</v>
      </c>
      <c r="N207" s="50">
        <v>7.0000000000000001E-3</v>
      </c>
      <c r="O207" s="50">
        <v>4.0000000000000001E-3</v>
      </c>
      <c r="P207" s="50">
        <v>4.0000000000000001E-3</v>
      </c>
      <c r="Q207" s="50">
        <v>0.73299999999999998</v>
      </c>
      <c r="R207" s="50">
        <v>0.252</v>
      </c>
    </row>
    <row r="208" spans="1:19" x14ac:dyDescent="0.35">
      <c r="A208">
        <v>1206</v>
      </c>
      <c r="B208">
        <v>3</v>
      </c>
      <c r="C208">
        <v>66</v>
      </c>
      <c r="D208" t="s">
        <v>810</v>
      </c>
      <c r="E208" t="s">
        <v>625</v>
      </c>
      <c r="F208" t="s">
        <v>364</v>
      </c>
      <c r="G208" s="51" t="s">
        <v>1079</v>
      </c>
      <c r="H208" t="s">
        <v>1073</v>
      </c>
      <c r="I208" t="s">
        <v>903</v>
      </c>
      <c r="J208" t="s">
        <v>838</v>
      </c>
      <c r="K208" t="s">
        <v>839</v>
      </c>
      <c r="L208" s="4">
        <v>47.49</v>
      </c>
      <c r="M208" s="4">
        <v>3.597</v>
      </c>
      <c r="N208" s="50">
        <v>0.78800000000000003</v>
      </c>
      <c r="O208" s="50">
        <v>4.0000000000000001E-3</v>
      </c>
      <c r="P208" s="50">
        <v>0.01</v>
      </c>
      <c r="Q208" s="50">
        <v>0.19600000000000001</v>
      </c>
      <c r="R208" s="50">
        <v>2E-3</v>
      </c>
    </row>
    <row r="209" spans="1:19" x14ac:dyDescent="0.35">
      <c r="A209">
        <v>1207</v>
      </c>
      <c r="B209">
        <v>3</v>
      </c>
      <c r="C209">
        <v>67</v>
      </c>
      <c r="D209" t="s">
        <v>810</v>
      </c>
      <c r="E209" t="s">
        <v>498</v>
      </c>
      <c r="F209" t="s">
        <v>364</v>
      </c>
      <c r="G209" s="51" t="s">
        <v>1361</v>
      </c>
      <c r="H209" t="s">
        <v>1071</v>
      </c>
      <c r="I209" t="s">
        <v>978</v>
      </c>
      <c r="J209" t="s">
        <v>838</v>
      </c>
      <c r="K209" t="s">
        <v>848</v>
      </c>
      <c r="L209" s="4">
        <v>42.733879999999999</v>
      </c>
      <c r="M209" s="4">
        <v>25.48582</v>
      </c>
      <c r="N209" s="50">
        <v>0.14699999999999999</v>
      </c>
      <c r="O209" s="50">
        <v>2E-3</v>
      </c>
      <c r="P209" s="50">
        <v>3.0000000000000001E-3</v>
      </c>
      <c r="Q209" s="50">
        <v>0.84699999999999998</v>
      </c>
      <c r="R209" s="50">
        <v>1E-3</v>
      </c>
      <c r="S209" t="s">
        <v>778</v>
      </c>
    </row>
    <row r="210" spans="1:19" x14ac:dyDescent="0.35">
      <c r="A210">
        <v>1208</v>
      </c>
      <c r="B210">
        <v>3</v>
      </c>
      <c r="C210">
        <v>68</v>
      </c>
      <c r="D210" t="s">
        <v>810</v>
      </c>
      <c r="E210" t="s">
        <v>545</v>
      </c>
      <c r="F210" t="s">
        <v>364</v>
      </c>
      <c r="G210" s="51" t="s">
        <v>1506</v>
      </c>
      <c r="H210" t="s">
        <v>1073</v>
      </c>
      <c r="I210" t="s">
        <v>1483</v>
      </c>
      <c r="J210" t="s">
        <v>1484</v>
      </c>
      <c r="K210" t="s">
        <v>841</v>
      </c>
      <c r="L210" s="4">
        <v>-28.673686400000001</v>
      </c>
      <c r="M210" s="4">
        <v>21.557711179999998</v>
      </c>
      <c r="N210" s="50">
        <v>0.52600000000000002</v>
      </c>
      <c r="O210" s="50">
        <v>7.0000000000000001E-3</v>
      </c>
      <c r="P210" s="50">
        <v>0.433</v>
      </c>
      <c r="Q210" s="50">
        <v>2.7E-2</v>
      </c>
      <c r="R210" s="50">
        <v>6.0000000000000001E-3</v>
      </c>
    </row>
    <row r="211" spans="1:19" x14ac:dyDescent="0.35">
      <c r="A211">
        <v>1209</v>
      </c>
      <c r="B211">
        <v>3</v>
      </c>
      <c r="C211">
        <v>69</v>
      </c>
      <c r="D211" t="s">
        <v>810</v>
      </c>
      <c r="E211" t="s">
        <v>525</v>
      </c>
      <c r="F211" t="s">
        <v>364</v>
      </c>
      <c r="G211" s="51" t="s">
        <v>1416</v>
      </c>
      <c r="H211" t="s">
        <v>1071</v>
      </c>
      <c r="I211" t="s">
        <v>923</v>
      </c>
      <c r="J211" t="s">
        <v>838</v>
      </c>
      <c r="K211" t="s">
        <v>848</v>
      </c>
      <c r="L211" s="4">
        <v>33.363999999999997</v>
      </c>
      <c r="M211" s="4">
        <v>-6.351</v>
      </c>
      <c r="N211" s="50">
        <v>0.66400000000000003</v>
      </c>
      <c r="O211" s="50">
        <v>2E-3</v>
      </c>
      <c r="P211" s="50">
        <v>0.32500000000000001</v>
      </c>
      <c r="Q211" s="50">
        <v>7.0000000000000001E-3</v>
      </c>
      <c r="R211" s="50">
        <v>2E-3</v>
      </c>
    </row>
    <row r="212" spans="1:19" x14ac:dyDescent="0.35">
      <c r="A212">
        <v>1210</v>
      </c>
      <c r="B212">
        <v>3</v>
      </c>
      <c r="C212">
        <v>70</v>
      </c>
      <c r="D212" t="s">
        <v>810</v>
      </c>
      <c r="E212" t="s">
        <v>470</v>
      </c>
      <c r="F212" t="s">
        <v>364</v>
      </c>
      <c r="G212" s="51" t="s">
        <v>1294</v>
      </c>
      <c r="H212" t="s">
        <v>1073</v>
      </c>
      <c r="I212" t="s">
        <v>921</v>
      </c>
      <c r="J212" t="s">
        <v>1234</v>
      </c>
      <c r="K212" t="s">
        <v>839</v>
      </c>
      <c r="L212" s="4">
        <v>-34.580100000000002</v>
      </c>
      <c r="M212" s="4">
        <v>-58.415999999999997</v>
      </c>
      <c r="N212" s="50">
        <v>0.6</v>
      </c>
      <c r="O212" s="50">
        <v>3.0000000000000001E-3</v>
      </c>
      <c r="P212" s="50">
        <v>6.0999999999999999E-2</v>
      </c>
      <c r="Q212" s="50">
        <v>0.33200000000000002</v>
      </c>
      <c r="R212" s="50">
        <v>4.0000000000000001E-3</v>
      </c>
    </row>
    <row r="213" spans="1:19" x14ac:dyDescent="0.35">
      <c r="A213">
        <v>1211</v>
      </c>
      <c r="B213">
        <v>4</v>
      </c>
      <c r="C213">
        <v>70</v>
      </c>
      <c r="D213" t="s">
        <v>810</v>
      </c>
      <c r="E213" t="s">
        <v>388</v>
      </c>
      <c r="F213" t="s">
        <v>364</v>
      </c>
      <c r="G213" s="51" t="s">
        <v>1150</v>
      </c>
      <c r="H213" t="s">
        <v>1071</v>
      </c>
      <c r="I213" t="s">
        <v>870</v>
      </c>
      <c r="J213" t="s">
        <v>838</v>
      </c>
      <c r="K213" t="s">
        <v>848</v>
      </c>
      <c r="L213" s="4">
        <v>40.14</v>
      </c>
      <c r="M213" s="4">
        <v>47.58</v>
      </c>
      <c r="N213" s="50">
        <v>0.215</v>
      </c>
      <c r="O213" s="50">
        <v>0.32400000000000001</v>
      </c>
      <c r="P213" s="50">
        <v>0.245</v>
      </c>
      <c r="Q213" s="50">
        <v>0.153</v>
      </c>
      <c r="R213" s="50">
        <v>6.3E-2</v>
      </c>
    </row>
    <row r="214" spans="1:19" x14ac:dyDescent="0.35">
      <c r="A214">
        <v>1212</v>
      </c>
      <c r="B214">
        <v>4</v>
      </c>
      <c r="C214">
        <v>69</v>
      </c>
      <c r="D214" t="s">
        <v>810</v>
      </c>
      <c r="E214" t="s">
        <v>575</v>
      </c>
      <c r="F214" t="s">
        <v>364</v>
      </c>
      <c r="G214" s="51" t="s">
        <v>1551</v>
      </c>
      <c r="H214" t="s">
        <v>1073</v>
      </c>
      <c r="I214" t="s">
        <v>853</v>
      </c>
      <c r="J214" t="s">
        <v>879</v>
      </c>
      <c r="K214" t="s">
        <v>841</v>
      </c>
      <c r="L214" s="4">
        <v>52.943399999999997</v>
      </c>
      <c r="M214" s="4">
        <v>-73.5505</v>
      </c>
      <c r="N214" s="50">
        <v>1E-3</v>
      </c>
      <c r="O214" s="50">
        <v>1E-3</v>
      </c>
      <c r="P214" s="50">
        <v>2E-3</v>
      </c>
      <c r="Q214" s="50">
        <v>0.995</v>
      </c>
      <c r="R214" s="50">
        <v>1E-3</v>
      </c>
    </row>
    <row r="215" spans="1:19" x14ac:dyDescent="0.35">
      <c r="A215">
        <v>1213</v>
      </c>
      <c r="B215">
        <v>4</v>
      </c>
      <c r="C215">
        <v>68</v>
      </c>
      <c r="D215" t="s">
        <v>810</v>
      </c>
      <c r="E215" t="s">
        <v>607</v>
      </c>
      <c r="F215" t="s">
        <v>364</v>
      </c>
      <c r="G215" s="51">
        <v>2695</v>
      </c>
      <c r="H215" t="s">
        <v>1071</v>
      </c>
      <c r="I215" t="s">
        <v>890</v>
      </c>
      <c r="J215" t="s">
        <v>838</v>
      </c>
      <c r="K215" t="s">
        <v>845</v>
      </c>
      <c r="L215" s="4">
        <v>26.81934687</v>
      </c>
      <c r="M215" s="4">
        <v>30.986526300000001</v>
      </c>
      <c r="N215" s="50">
        <v>0.56599999999999995</v>
      </c>
      <c r="O215" s="50">
        <v>0.21099999999999999</v>
      </c>
      <c r="P215" s="50">
        <v>1.4999999999999999E-2</v>
      </c>
      <c r="Q215" s="50">
        <v>1.0999999999999999E-2</v>
      </c>
      <c r="R215" s="50">
        <v>0.19700000000000001</v>
      </c>
      <c r="S215" t="s">
        <v>778</v>
      </c>
    </row>
    <row r="216" spans="1:19" x14ac:dyDescent="0.35">
      <c r="A216">
        <v>1214</v>
      </c>
      <c r="B216">
        <v>4</v>
      </c>
      <c r="C216">
        <v>67</v>
      </c>
      <c r="D216" t="s">
        <v>810</v>
      </c>
      <c r="E216" t="s">
        <v>633</v>
      </c>
      <c r="F216" t="s">
        <v>364</v>
      </c>
      <c r="G216" s="51" t="s">
        <v>1684</v>
      </c>
      <c r="H216" t="s">
        <v>1073</v>
      </c>
      <c r="I216" t="s">
        <v>853</v>
      </c>
      <c r="J216" t="s">
        <v>1059</v>
      </c>
      <c r="K216" t="s">
        <v>839</v>
      </c>
      <c r="L216" s="4">
        <v>55.066666400000003</v>
      </c>
      <c r="M216" s="4">
        <v>-97.516664599999999</v>
      </c>
      <c r="N216" s="50">
        <v>3.4000000000000002E-2</v>
      </c>
      <c r="O216" s="50">
        <v>1.4999999999999999E-2</v>
      </c>
      <c r="P216" s="50">
        <v>1.4999999999999999E-2</v>
      </c>
      <c r="Q216" s="50">
        <v>0.871</v>
      </c>
      <c r="R216" s="50">
        <v>6.5000000000000002E-2</v>
      </c>
    </row>
    <row r="217" spans="1:19" x14ac:dyDescent="0.35">
      <c r="A217">
        <v>1215</v>
      </c>
      <c r="B217">
        <v>4</v>
      </c>
      <c r="C217">
        <v>66</v>
      </c>
      <c r="D217" t="s">
        <v>810</v>
      </c>
      <c r="E217" t="s">
        <v>410</v>
      </c>
      <c r="F217" t="s">
        <v>364</v>
      </c>
      <c r="G217" s="51" t="s">
        <v>1120</v>
      </c>
      <c r="H217" t="s">
        <v>1073</v>
      </c>
      <c r="I217" t="s">
        <v>1085</v>
      </c>
      <c r="J217" t="s">
        <v>873</v>
      </c>
      <c r="K217" t="s">
        <v>841</v>
      </c>
      <c r="L217" s="4">
        <v>44.532696659999999</v>
      </c>
      <c r="M217" s="4">
        <v>-115.09303079999999</v>
      </c>
      <c r="N217" s="50">
        <v>0.43</v>
      </c>
      <c r="O217" s="50">
        <v>2.1999999999999999E-2</v>
      </c>
      <c r="P217" s="50">
        <v>0.40899999999999997</v>
      </c>
      <c r="Q217" s="50">
        <v>0.13400000000000001</v>
      </c>
      <c r="R217" s="50">
        <v>4.0000000000000001E-3</v>
      </c>
      <c r="S217" t="s">
        <v>773</v>
      </c>
    </row>
    <row r="218" spans="1:19" x14ac:dyDescent="0.35">
      <c r="A218">
        <v>1216</v>
      </c>
      <c r="B218">
        <v>4</v>
      </c>
      <c r="C218">
        <v>65</v>
      </c>
      <c r="D218" t="s">
        <v>810</v>
      </c>
      <c r="E218" t="s">
        <v>478</v>
      </c>
      <c r="F218" t="s">
        <v>364</v>
      </c>
      <c r="G218" s="51" t="s">
        <v>1315</v>
      </c>
      <c r="H218" t="s">
        <v>1073</v>
      </c>
      <c r="I218" t="s">
        <v>972</v>
      </c>
      <c r="J218" t="s">
        <v>973</v>
      </c>
      <c r="K218" t="s">
        <v>839</v>
      </c>
      <c r="L218" s="4">
        <v>47.905799999999999</v>
      </c>
      <c r="M218" s="4">
        <v>20.303899999999999</v>
      </c>
      <c r="N218" s="50">
        <v>0.22500000000000001</v>
      </c>
      <c r="O218" s="50">
        <v>7.0000000000000001E-3</v>
      </c>
      <c r="P218" s="50">
        <v>0.13400000000000001</v>
      </c>
      <c r="Q218" s="50">
        <v>0.63200000000000001</v>
      </c>
      <c r="R218" s="50">
        <v>2E-3</v>
      </c>
    </row>
    <row r="219" spans="1:19" x14ac:dyDescent="0.35">
      <c r="A219">
        <v>1217</v>
      </c>
      <c r="B219">
        <v>4</v>
      </c>
      <c r="C219">
        <v>64</v>
      </c>
      <c r="D219" t="s">
        <v>810</v>
      </c>
      <c r="E219" t="s">
        <v>674</v>
      </c>
      <c r="F219" t="s">
        <v>364</v>
      </c>
      <c r="G219" s="51" t="s">
        <v>838</v>
      </c>
      <c r="H219" t="s">
        <v>1071</v>
      </c>
      <c r="I219" t="s">
        <v>1024</v>
      </c>
      <c r="J219" t="s">
        <v>1025</v>
      </c>
      <c r="K219" t="s">
        <v>845</v>
      </c>
      <c r="L219" s="4">
        <v>41.683333330000004</v>
      </c>
      <c r="M219" s="4">
        <v>-1.23333333</v>
      </c>
      <c r="N219" s="50">
        <v>0.96099999999999997</v>
      </c>
      <c r="O219" s="50">
        <v>4.0000000000000001E-3</v>
      </c>
      <c r="P219" s="50">
        <v>4.0000000000000001E-3</v>
      </c>
      <c r="Q219" s="50">
        <v>2.5999999999999999E-2</v>
      </c>
      <c r="R219" s="50">
        <v>4.0000000000000001E-3</v>
      </c>
    </row>
    <row r="220" spans="1:19" x14ac:dyDescent="0.35">
      <c r="A220">
        <v>1218</v>
      </c>
      <c r="B220">
        <v>4</v>
      </c>
      <c r="C220">
        <v>63</v>
      </c>
      <c r="D220" t="s">
        <v>810</v>
      </c>
      <c r="E220" t="s">
        <v>570</v>
      </c>
      <c r="F220" t="s">
        <v>364</v>
      </c>
      <c r="G220" s="51" t="s">
        <v>1544</v>
      </c>
      <c r="H220" t="s">
        <v>1073</v>
      </c>
      <c r="I220" t="s">
        <v>1003</v>
      </c>
      <c r="J220" t="s">
        <v>1004</v>
      </c>
      <c r="K220" t="s">
        <v>839</v>
      </c>
      <c r="L220" s="4">
        <v>50.478000000000002</v>
      </c>
      <c r="M220" s="4">
        <v>4.8287000000000004</v>
      </c>
      <c r="N220" s="50">
        <v>0.14299999999999999</v>
      </c>
      <c r="O220" s="50">
        <v>1.0999999999999999E-2</v>
      </c>
      <c r="P220" s="50">
        <v>0.57399999999999995</v>
      </c>
      <c r="Q220" s="50">
        <v>0.26800000000000002</v>
      </c>
      <c r="R220" s="50">
        <v>3.0000000000000001E-3</v>
      </c>
    </row>
    <row r="221" spans="1:19" x14ac:dyDescent="0.35">
      <c r="A221">
        <v>1219</v>
      </c>
      <c r="B221">
        <v>4</v>
      </c>
      <c r="C221">
        <v>62</v>
      </c>
      <c r="D221" t="s">
        <v>810</v>
      </c>
      <c r="E221" t="s">
        <v>436</v>
      </c>
      <c r="F221" t="s">
        <v>364</v>
      </c>
      <c r="G221" s="51" t="s">
        <v>1257</v>
      </c>
      <c r="H221" t="s">
        <v>1071</v>
      </c>
      <c r="I221" t="s">
        <v>1202</v>
      </c>
      <c r="J221" t="s">
        <v>838</v>
      </c>
      <c r="K221" t="s">
        <v>848</v>
      </c>
      <c r="L221" s="4">
        <v>40.606999999999999</v>
      </c>
      <c r="M221" s="4">
        <v>127.241</v>
      </c>
      <c r="N221" s="50">
        <v>3.0000000000000001E-3</v>
      </c>
      <c r="O221" s="50">
        <v>0.18099999999999999</v>
      </c>
      <c r="P221" s="50">
        <v>2E-3</v>
      </c>
      <c r="Q221" s="50">
        <v>0.81200000000000006</v>
      </c>
      <c r="R221" s="50">
        <v>1E-3</v>
      </c>
      <c r="S221" t="s">
        <v>778</v>
      </c>
    </row>
    <row r="222" spans="1:19" x14ac:dyDescent="0.35">
      <c r="A222">
        <v>1220</v>
      </c>
      <c r="B222">
        <v>4</v>
      </c>
      <c r="C222">
        <v>61</v>
      </c>
      <c r="D222" t="s">
        <v>810</v>
      </c>
      <c r="E222" t="s">
        <v>397</v>
      </c>
      <c r="F222" t="s">
        <v>364</v>
      </c>
      <c r="G222" s="51" t="s">
        <v>1157</v>
      </c>
      <c r="H222" t="s">
        <v>1073</v>
      </c>
      <c r="I222" t="s">
        <v>1085</v>
      </c>
      <c r="J222" t="s">
        <v>878</v>
      </c>
      <c r="K222" t="s">
        <v>841</v>
      </c>
      <c r="L222" s="4">
        <v>47.142000000000003</v>
      </c>
      <c r="M222" s="4">
        <v>-119.908</v>
      </c>
      <c r="N222" s="50">
        <v>0.50900000000000001</v>
      </c>
      <c r="O222" s="50">
        <v>8.0000000000000002E-3</v>
      </c>
      <c r="P222" s="50">
        <v>3.0000000000000001E-3</v>
      </c>
      <c r="Q222" s="50">
        <v>5.0000000000000001E-3</v>
      </c>
      <c r="R222" s="50">
        <v>0.47499999999999998</v>
      </c>
    </row>
    <row r="223" spans="1:19" x14ac:dyDescent="0.35">
      <c r="A223">
        <v>1221</v>
      </c>
      <c r="B223">
        <v>4</v>
      </c>
      <c r="C223">
        <v>60</v>
      </c>
      <c r="D223" t="s">
        <v>810</v>
      </c>
      <c r="E223" t="s">
        <v>421</v>
      </c>
      <c r="F223" t="s">
        <v>364</v>
      </c>
      <c r="G223" s="51" t="s">
        <v>1232</v>
      </c>
      <c r="H223" t="s">
        <v>1071</v>
      </c>
      <c r="I223" t="s">
        <v>888</v>
      </c>
      <c r="J223" t="s">
        <v>920</v>
      </c>
      <c r="K223" t="s">
        <v>845</v>
      </c>
      <c r="L223" s="4">
        <v>42.291148290000002</v>
      </c>
      <c r="M223" s="4">
        <v>12.34461958</v>
      </c>
      <c r="N223" s="50">
        <v>0.81299999999999994</v>
      </c>
      <c r="O223" s="50">
        <v>6.0000000000000001E-3</v>
      </c>
      <c r="P223" s="50">
        <v>3.0000000000000001E-3</v>
      </c>
      <c r="Q223" s="50">
        <v>3.0000000000000001E-3</v>
      </c>
      <c r="R223" s="50">
        <v>0.17499999999999999</v>
      </c>
    </row>
    <row r="224" spans="1:19" x14ac:dyDescent="0.35">
      <c r="A224">
        <v>1222</v>
      </c>
      <c r="B224">
        <v>4</v>
      </c>
      <c r="C224">
        <v>59</v>
      </c>
      <c r="D224" t="s">
        <v>810</v>
      </c>
      <c r="E224" t="s">
        <v>537</v>
      </c>
      <c r="F224" t="s">
        <v>364</v>
      </c>
      <c r="G224" s="51" t="s">
        <v>1467</v>
      </c>
      <c r="H224" t="s">
        <v>1071</v>
      </c>
      <c r="I224" t="s">
        <v>843</v>
      </c>
      <c r="J224" t="s">
        <v>849</v>
      </c>
      <c r="K224" t="s">
        <v>848</v>
      </c>
      <c r="L224" s="4">
        <v>12.78333333</v>
      </c>
      <c r="M224" s="4">
        <v>37.65</v>
      </c>
      <c r="N224" s="50">
        <v>1E-3</v>
      </c>
      <c r="O224" s="50">
        <v>1E-3</v>
      </c>
      <c r="P224" s="50">
        <v>1E-3</v>
      </c>
      <c r="Q224" s="50">
        <v>1E-3</v>
      </c>
      <c r="R224" s="50">
        <v>0.996</v>
      </c>
      <c r="S224" t="s">
        <v>778</v>
      </c>
    </row>
    <row r="225" spans="1:19" x14ac:dyDescent="0.35">
      <c r="A225">
        <v>1223</v>
      </c>
      <c r="B225">
        <v>4</v>
      </c>
      <c r="C225">
        <v>58</v>
      </c>
      <c r="D225" t="s">
        <v>810</v>
      </c>
      <c r="E225" t="s">
        <v>429</v>
      </c>
      <c r="F225" t="s">
        <v>364</v>
      </c>
      <c r="G225" s="51">
        <v>10893</v>
      </c>
      <c r="H225" t="s">
        <v>1071</v>
      </c>
      <c r="I225" t="s">
        <v>928</v>
      </c>
      <c r="J225" t="s">
        <v>929</v>
      </c>
      <c r="K225" t="s">
        <v>848</v>
      </c>
      <c r="L225" s="4">
        <v>23.916666670000001</v>
      </c>
      <c r="M225" s="4">
        <v>72.383333329999999</v>
      </c>
      <c r="N225" s="50">
        <v>0.17899999999999999</v>
      </c>
      <c r="O225" s="50">
        <v>0.61699999999999999</v>
      </c>
      <c r="P225" s="50">
        <v>8.0000000000000002E-3</v>
      </c>
      <c r="Q225" s="50">
        <v>4.4999999999999998E-2</v>
      </c>
      <c r="R225" s="50">
        <v>0.151</v>
      </c>
    </row>
    <row r="226" spans="1:19" x14ac:dyDescent="0.35">
      <c r="A226">
        <v>1224</v>
      </c>
      <c r="B226">
        <v>4</v>
      </c>
      <c r="C226">
        <v>57</v>
      </c>
      <c r="D226" t="s">
        <v>810</v>
      </c>
      <c r="E226" t="s">
        <v>409</v>
      </c>
      <c r="F226" t="s">
        <v>364</v>
      </c>
      <c r="G226" s="51" t="s">
        <v>1173</v>
      </c>
      <c r="H226" t="s">
        <v>1073</v>
      </c>
      <c r="I226" t="s">
        <v>1085</v>
      </c>
      <c r="J226" t="s">
        <v>882</v>
      </c>
      <c r="K226" t="s">
        <v>874</v>
      </c>
      <c r="L226" s="4">
        <v>47.309787839999998</v>
      </c>
      <c r="M226" s="4">
        <v>-110.21132950000001</v>
      </c>
      <c r="N226" s="50">
        <v>0.45100000000000001</v>
      </c>
      <c r="O226" s="50">
        <v>2.9000000000000001E-2</v>
      </c>
      <c r="P226" s="50">
        <v>0.34399999999999997</v>
      </c>
      <c r="Q226" s="50">
        <v>0.16500000000000001</v>
      </c>
      <c r="R226" s="50">
        <v>1.0999999999999999E-2</v>
      </c>
    </row>
    <row r="227" spans="1:19" x14ac:dyDescent="0.35">
      <c r="A227">
        <v>1225</v>
      </c>
      <c r="B227">
        <v>4</v>
      </c>
      <c r="C227">
        <v>56</v>
      </c>
      <c r="D227" t="s">
        <v>810</v>
      </c>
      <c r="E227" t="s">
        <v>775</v>
      </c>
      <c r="F227" t="s">
        <v>364</v>
      </c>
      <c r="G227" s="51" t="s">
        <v>1319</v>
      </c>
      <c r="H227" t="s">
        <v>1071</v>
      </c>
      <c r="I227" t="s">
        <v>978</v>
      </c>
      <c r="J227" t="s">
        <v>838</v>
      </c>
      <c r="K227" t="s">
        <v>845</v>
      </c>
      <c r="L227" s="4">
        <v>42.74</v>
      </c>
      <c r="M227" s="4">
        <v>25.49</v>
      </c>
      <c r="N227" s="50">
        <v>1E-3</v>
      </c>
      <c r="O227" s="50">
        <v>0.995</v>
      </c>
      <c r="P227" s="50">
        <v>1E-3</v>
      </c>
      <c r="Q227" s="50">
        <v>1E-3</v>
      </c>
      <c r="R227" s="50">
        <v>1E-3</v>
      </c>
    </row>
    <row r="228" spans="1:19" x14ac:dyDescent="0.35">
      <c r="A228">
        <v>1226</v>
      </c>
      <c r="B228">
        <v>4</v>
      </c>
      <c r="C228">
        <v>55</v>
      </c>
      <c r="D228" t="s">
        <v>810</v>
      </c>
      <c r="E228" t="s">
        <v>457</v>
      </c>
      <c r="F228" t="s">
        <v>364</v>
      </c>
      <c r="G228" s="51" t="s">
        <v>1277</v>
      </c>
      <c r="H228" t="s">
        <v>1071</v>
      </c>
      <c r="I228" t="s">
        <v>957</v>
      </c>
      <c r="J228" t="s">
        <v>960</v>
      </c>
      <c r="K228" t="s">
        <v>848</v>
      </c>
      <c r="L228" s="4">
        <v>33.529000000000003</v>
      </c>
      <c r="M228" s="4">
        <v>73.63</v>
      </c>
      <c r="N228" s="50">
        <v>0.153</v>
      </c>
      <c r="O228" s="50">
        <v>0.72799999999999998</v>
      </c>
      <c r="P228" s="50">
        <v>0.01</v>
      </c>
      <c r="Q228" s="50">
        <v>8.0000000000000002E-3</v>
      </c>
      <c r="R228" s="50">
        <v>0.10199999999999999</v>
      </c>
    </row>
    <row r="229" spans="1:19" x14ac:dyDescent="0.35">
      <c r="A229">
        <v>1227</v>
      </c>
      <c r="B229">
        <v>4</v>
      </c>
      <c r="C229">
        <v>54</v>
      </c>
      <c r="D229" t="s">
        <v>810</v>
      </c>
      <c r="E229" t="s">
        <v>461</v>
      </c>
      <c r="F229" t="s">
        <v>364</v>
      </c>
      <c r="G229" s="51">
        <v>1051</v>
      </c>
      <c r="H229" t="s">
        <v>1071</v>
      </c>
      <c r="I229" t="s">
        <v>966</v>
      </c>
      <c r="J229" t="s">
        <v>1285</v>
      </c>
      <c r="K229" t="s">
        <v>848</v>
      </c>
      <c r="L229" s="4">
        <v>45.42777778</v>
      </c>
      <c r="M229" s="4">
        <v>14.91111111</v>
      </c>
      <c r="N229" s="50">
        <v>0.34699999999999998</v>
      </c>
      <c r="O229" s="50">
        <v>5.0000000000000001E-3</v>
      </c>
      <c r="P229" s="50">
        <v>3.0000000000000001E-3</v>
      </c>
      <c r="Q229" s="50">
        <v>0.64400000000000002</v>
      </c>
      <c r="R229" s="50">
        <v>1E-3</v>
      </c>
    </row>
    <row r="230" spans="1:19" x14ac:dyDescent="0.35">
      <c r="A230">
        <v>1228</v>
      </c>
      <c r="B230">
        <v>4</v>
      </c>
      <c r="C230">
        <v>53</v>
      </c>
      <c r="D230" t="s">
        <v>810</v>
      </c>
      <c r="E230" t="s">
        <v>699</v>
      </c>
      <c r="F230" t="s">
        <v>364</v>
      </c>
      <c r="G230" s="51">
        <v>4014</v>
      </c>
      <c r="H230" t="s">
        <v>1071</v>
      </c>
      <c r="I230" t="s">
        <v>859</v>
      </c>
      <c r="J230" t="s">
        <v>891</v>
      </c>
      <c r="K230" t="s">
        <v>848</v>
      </c>
      <c r="L230" s="4">
        <v>46.516666669999999</v>
      </c>
      <c r="M230" s="4">
        <v>96.333333330000002</v>
      </c>
      <c r="N230" s="50">
        <v>0.01</v>
      </c>
      <c r="O230" s="50">
        <v>0.92400000000000004</v>
      </c>
      <c r="P230" s="50">
        <v>4.0000000000000001E-3</v>
      </c>
      <c r="Q230" s="50">
        <v>4.0000000000000001E-3</v>
      </c>
      <c r="R230" s="50">
        <v>5.8000000000000003E-2</v>
      </c>
    </row>
    <row r="231" spans="1:19" x14ac:dyDescent="0.35">
      <c r="A231">
        <v>1229</v>
      </c>
      <c r="B231">
        <v>4</v>
      </c>
      <c r="C231">
        <v>52</v>
      </c>
      <c r="D231" t="s">
        <v>810</v>
      </c>
      <c r="E231" t="s">
        <v>742</v>
      </c>
      <c r="F231" t="s">
        <v>364</v>
      </c>
      <c r="G231" s="51" t="s">
        <v>1072</v>
      </c>
      <c r="H231" t="s">
        <v>1073</v>
      </c>
      <c r="I231" t="s">
        <v>853</v>
      </c>
      <c r="J231" t="s">
        <v>854</v>
      </c>
      <c r="K231" t="s">
        <v>839</v>
      </c>
      <c r="L231" s="4" t="s">
        <v>838</v>
      </c>
      <c r="M231" s="4" t="s">
        <v>838</v>
      </c>
      <c r="N231" s="50" t="s">
        <v>838</v>
      </c>
      <c r="O231" s="50" t="s">
        <v>838</v>
      </c>
      <c r="P231" s="50" t="s">
        <v>838</v>
      </c>
      <c r="Q231" s="50" t="s">
        <v>838</v>
      </c>
      <c r="R231" s="50" t="s">
        <v>838</v>
      </c>
      <c r="S231" t="s">
        <v>796</v>
      </c>
    </row>
    <row r="232" spans="1:19" x14ac:dyDescent="0.35">
      <c r="A232">
        <v>1230</v>
      </c>
      <c r="B232">
        <v>4</v>
      </c>
      <c r="C232">
        <v>51</v>
      </c>
      <c r="D232" t="s">
        <v>810</v>
      </c>
      <c r="E232" t="s">
        <v>463</v>
      </c>
      <c r="F232" t="s">
        <v>364</v>
      </c>
      <c r="G232" s="51">
        <v>880</v>
      </c>
      <c r="H232" t="s">
        <v>1071</v>
      </c>
      <c r="I232" t="s">
        <v>957</v>
      </c>
      <c r="J232" t="s">
        <v>1291</v>
      </c>
      <c r="K232" t="s">
        <v>848</v>
      </c>
      <c r="L232" s="4">
        <v>36.083333330000002</v>
      </c>
      <c r="M232" s="4">
        <v>72.05</v>
      </c>
      <c r="N232" s="50">
        <v>1.4E-2</v>
      </c>
      <c r="O232" s="50">
        <v>0.95299999999999996</v>
      </c>
      <c r="P232" s="50">
        <v>1.6E-2</v>
      </c>
      <c r="Q232" s="50">
        <v>6.0000000000000001E-3</v>
      </c>
      <c r="R232" s="50">
        <v>1.0999999999999999E-2</v>
      </c>
    </row>
    <row r="233" spans="1:19" x14ac:dyDescent="0.35">
      <c r="A233">
        <v>1231</v>
      </c>
      <c r="B233">
        <v>4</v>
      </c>
      <c r="C233">
        <v>50</v>
      </c>
      <c r="D233" t="s">
        <v>810</v>
      </c>
      <c r="E233" t="s">
        <v>675</v>
      </c>
      <c r="F233" t="s">
        <v>364</v>
      </c>
      <c r="G233" s="51" t="s">
        <v>1293</v>
      </c>
      <c r="H233" t="s">
        <v>1071</v>
      </c>
      <c r="I233" t="s">
        <v>843</v>
      </c>
      <c r="J233" t="s">
        <v>942</v>
      </c>
      <c r="K233" t="s">
        <v>848</v>
      </c>
      <c r="L233" s="4">
        <v>9.06666667</v>
      </c>
      <c r="M233" s="4">
        <v>38.5</v>
      </c>
      <c r="N233" s="50">
        <v>1E-3</v>
      </c>
      <c r="O233" s="50">
        <v>1E-3</v>
      </c>
      <c r="P233" s="50">
        <v>1E-3</v>
      </c>
      <c r="Q233" s="50">
        <v>1E-3</v>
      </c>
      <c r="R233" s="50">
        <v>0.997</v>
      </c>
    </row>
    <row r="234" spans="1:19" x14ac:dyDescent="0.35">
      <c r="A234">
        <v>1232</v>
      </c>
      <c r="B234">
        <v>4</v>
      </c>
      <c r="C234">
        <v>49</v>
      </c>
      <c r="D234" t="s">
        <v>810</v>
      </c>
      <c r="E234" t="s">
        <v>636</v>
      </c>
      <c r="F234" t="s">
        <v>364</v>
      </c>
      <c r="G234" s="51" t="s">
        <v>1686</v>
      </c>
      <c r="H234" t="s">
        <v>1073</v>
      </c>
      <c r="I234" t="s">
        <v>1085</v>
      </c>
      <c r="J234" t="s">
        <v>1062</v>
      </c>
      <c r="K234" t="s">
        <v>841</v>
      </c>
      <c r="L234" s="4">
        <v>30.116399999999999</v>
      </c>
      <c r="M234" s="4">
        <v>-98.351600000000005</v>
      </c>
      <c r="N234" s="50">
        <v>2.4E-2</v>
      </c>
      <c r="O234" s="50">
        <v>4.1000000000000002E-2</v>
      </c>
      <c r="P234" s="50">
        <v>5.0000000000000001E-3</v>
      </c>
      <c r="Q234" s="50">
        <v>0.89800000000000002</v>
      </c>
      <c r="R234" s="50">
        <v>3.2000000000000001E-2</v>
      </c>
    </row>
    <row r="235" spans="1:19" x14ac:dyDescent="0.35">
      <c r="A235">
        <v>1233</v>
      </c>
      <c r="B235">
        <v>4</v>
      </c>
      <c r="C235">
        <v>48</v>
      </c>
      <c r="D235" t="s">
        <v>810</v>
      </c>
      <c r="E235" t="s">
        <v>592</v>
      </c>
      <c r="F235" t="s">
        <v>364</v>
      </c>
      <c r="G235" s="51" t="s">
        <v>1545</v>
      </c>
      <c r="H235" t="s">
        <v>1073</v>
      </c>
      <c r="I235" t="s">
        <v>1022</v>
      </c>
      <c r="J235" t="s">
        <v>838</v>
      </c>
      <c r="K235" t="s">
        <v>839</v>
      </c>
      <c r="L235" s="4">
        <v>23.157</v>
      </c>
      <c r="M235" s="4">
        <v>-102.703</v>
      </c>
      <c r="N235" s="50">
        <v>0.187</v>
      </c>
      <c r="O235" s="50">
        <v>1.4999999999999999E-2</v>
      </c>
      <c r="P235" s="50">
        <v>1.2E-2</v>
      </c>
      <c r="Q235" s="50">
        <v>0.78300000000000003</v>
      </c>
      <c r="R235" s="50">
        <v>3.0000000000000001E-3</v>
      </c>
    </row>
    <row r="236" spans="1:19" x14ac:dyDescent="0.35">
      <c r="A236">
        <v>1234</v>
      </c>
      <c r="B236">
        <v>4</v>
      </c>
      <c r="C236">
        <v>47</v>
      </c>
      <c r="D236" t="s">
        <v>810</v>
      </c>
      <c r="E236" t="s">
        <v>739</v>
      </c>
      <c r="F236" t="s">
        <v>364</v>
      </c>
      <c r="G236" s="51" t="s">
        <v>1204</v>
      </c>
      <c r="H236" t="s">
        <v>1071</v>
      </c>
      <c r="I236" t="s">
        <v>1202</v>
      </c>
      <c r="J236" t="s">
        <v>1203</v>
      </c>
      <c r="K236" t="s">
        <v>848</v>
      </c>
      <c r="L236" s="4">
        <v>39.954107190000002</v>
      </c>
      <c r="M236" s="4">
        <v>126.2065717</v>
      </c>
      <c r="N236" s="50">
        <v>2E-3</v>
      </c>
      <c r="O236" s="50">
        <v>0.79300000000000004</v>
      </c>
      <c r="P236" s="50">
        <v>2E-3</v>
      </c>
      <c r="Q236" s="50">
        <v>0.20200000000000001</v>
      </c>
      <c r="R236" s="50">
        <v>2E-3</v>
      </c>
    </row>
    <row r="237" spans="1:19" x14ac:dyDescent="0.35">
      <c r="A237">
        <v>1235</v>
      </c>
      <c r="B237">
        <v>4</v>
      </c>
      <c r="C237">
        <v>46</v>
      </c>
      <c r="D237" t="s">
        <v>810</v>
      </c>
      <c r="E237" t="s">
        <v>406</v>
      </c>
      <c r="F237" t="s">
        <v>364</v>
      </c>
      <c r="G237" s="51" t="s">
        <v>1167</v>
      </c>
      <c r="H237" t="s">
        <v>1073</v>
      </c>
      <c r="I237" t="s">
        <v>1085</v>
      </c>
      <c r="J237" t="s">
        <v>881</v>
      </c>
      <c r="K237" t="s">
        <v>874</v>
      </c>
      <c r="L237" s="4">
        <v>39.095799999999997</v>
      </c>
      <c r="M237" s="4">
        <v>76.691299999999998</v>
      </c>
      <c r="N237" s="50">
        <v>2E-3</v>
      </c>
      <c r="O237" s="50">
        <v>4.4999999999999998E-2</v>
      </c>
      <c r="P237" s="50">
        <v>2E-3</v>
      </c>
      <c r="Q237" s="50">
        <v>0.94899999999999995</v>
      </c>
      <c r="R237" s="50">
        <v>2E-3</v>
      </c>
    </row>
    <row r="238" spans="1:19" x14ac:dyDescent="0.35">
      <c r="A238">
        <v>1236</v>
      </c>
      <c r="B238">
        <v>4</v>
      </c>
      <c r="C238">
        <v>45</v>
      </c>
      <c r="D238" t="s">
        <v>810</v>
      </c>
      <c r="E238" t="s">
        <v>427</v>
      </c>
      <c r="F238" t="s">
        <v>364</v>
      </c>
      <c r="G238" s="51" t="s">
        <v>1238</v>
      </c>
      <c r="H238" t="s">
        <v>1071</v>
      </c>
      <c r="I238" t="s">
        <v>897</v>
      </c>
      <c r="J238" t="s">
        <v>924</v>
      </c>
      <c r="K238" t="s">
        <v>848</v>
      </c>
      <c r="L238" s="4">
        <v>36.816666669999996</v>
      </c>
      <c r="M238" s="4">
        <v>35.75</v>
      </c>
      <c r="N238" s="50">
        <v>0.93100000000000005</v>
      </c>
      <c r="O238" s="50">
        <v>1.0999999999999999E-2</v>
      </c>
      <c r="P238" s="50">
        <v>3.0000000000000001E-3</v>
      </c>
      <c r="Q238" s="50">
        <v>4.2999999999999997E-2</v>
      </c>
      <c r="R238" s="50">
        <v>1.2E-2</v>
      </c>
    </row>
    <row r="239" spans="1:19" x14ac:dyDescent="0.35">
      <c r="A239">
        <v>1237</v>
      </c>
      <c r="B239">
        <v>4</v>
      </c>
      <c r="C239">
        <v>44</v>
      </c>
      <c r="D239" t="s">
        <v>810</v>
      </c>
      <c r="E239" t="s">
        <v>376</v>
      </c>
      <c r="F239" t="s">
        <v>364</v>
      </c>
      <c r="G239" s="51">
        <v>175</v>
      </c>
      <c r="H239" t="s">
        <v>1071</v>
      </c>
      <c r="I239" t="s">
        <v>857</v>
      </c>
      <c r="J239" t="s">
        <v>1144</v>
      </c>
      <c r="K239" t="s">
        <v>845</v>
      </c>
      <c r="L239" s="4">
        <v>36.866666670000001</v>
      </c>
      <c r="M239" s="4">
        <v>10.18333333</v>
      </c>
      <c r="N239" s="50">
        <v>0.99399999999999999</v>
      </c>
      <c r="O239" s="50">
        <v>1E-3</v>
      </c>
      <c r="P239" s="50">
        <v>1E-3</v>
      </c>
      <c r="Q239" s="50">
        <v>2E-3</v>
      </c>
      <c r="R239" s="50">
        <v>1E-3</v>
      </c>
    </row>
    <row r="240" spans="1:19" x14ac:dyDescent="0.35">
      <c r="A240">
        <v>1238</v>
      </c>
      <c r="B240">
        <v>4</v>
      </c>
      <c r="C240">
        <v>43</v>
      </c>
      <c r="D240" t="s">
        <v>810</v>
      </c>
      <c r="E240" t="s">
        <v>580</v>
      </c>
      <c r="F240" t="s">
        <v>364</v>
      </c>
      <c r="G240" s="51">
        <v>108</v>
      </c>
      <c r="H240" t="s">
        <v>1071</v>
      </c>
      <c r="I240" t="s">
        <v>1023</v>
      </c>
      <c r="J240" t="s">
        <v>1556</v>
      </c>
      <c r="K240" t="s">
        <v>848</v>
      </c>
      <c r="L240" s="4">
        <v>-39.216666670000002</v>
      </c>
      <c r="M240" s="4">
        <v>-73.233333329999994</v>
      </c>
      <c r="N240" s="50">
        <v>0.99299999999999999</v>
      </c>
      <c r="O240" s="50">
        <v>1E-3</v>
      </c>
      <c r="P240" s="50">
        <v>2E-3</v>
      </c>
      <c r="Q240" s="50">
        <v>1E-3</v>
      </c>
      <c r="R240" s="50">
        <v>2E-3</v>
      </c>
    </row>
    <row r="241" spans="1:19" x14ac:dyDescent="0.35">
      <c r="A241">
        <v>1239</v>
      </c>
      <c r="B241">
        <v>4</v>
      </c>
      <c r="C241">
        <v>42</v>
      </c>
      <c r="D241" t="s">
        <v>810</v>
      </c>
      <c r="E241" t="s">
        <v>703</v>
      </c>
      <c r="F241" t="s">
        <v>364</v>
      </c>
      <c r="G241" s="51" t="s">
        <v>1116</v>
      </c>
      <c r="H241" t="s">
        <v>1071</v>
      </c>
      <c r="I241" t="s">
        <v>864</v>
      </c>
      <c r="J241" t="s">
        <v>899</v>
      </c>
      <c r="K241" t="s">
        <v>845</v>
      </c>
      <c r="L241" s="4">
        <v>32</v>
      </c>
      <c r="M241" s="4">
        <v>90</v>
      </c>
      <c r="N241" s="50">
        <v>0.40400000000000003</v>
      </c>
      <c r="O241" s="50">
        <v>0.19500000000000001</v>
      </c>
      <c r="P241" s="50">
        <v>0.314</v>
      </c>
      <c r="Q241" s="50">
        <v>5.3999999999999999E-2</v>
      </c>
      <c r="R241" s="50">
        <v>3.4000000000000002E-2</v>
      </c>
    </row>
    <row r="242" spans="1:19" x14ac:dyDescent="0.35">
      <c r="A242">
        <v>1240</v>
      </c>
      <c r="B242">
        <v>4</v>
      </c>
      <c r="C242">
        <v>41</v>
      </c>
      <c r="D242" t="s">
        <v>810</v>
      </c>
      <c r="E242" t="s">
        <v>614</v>
      </c>
      <c r="F242" t="s">
        <v>364</v>
      </c>
      <c r="G242" s="51">
        <v>7012</v>
      </c>
      <c r="H242" t="s">
        <v>1071</v>
      </c>
      <c r="I242" t="s">
        <v>1035</v>
      </c>
      <c r="J242" t="s">
        <v>838</v>
      </c>
      <c r="K242" t="s">
        <v>848</v>
      </c>
      <c r="L242" s="4">
        <v>23.5</v>
      </c>
      <c r="M242" s="4">
        <v>57.166666669999998</v>
      </c>
      <c r="N242" s="50">
        <v>0.33200000000000002</v>
      </c>
      <c r="O242" s="50">
        <v>0.314</v>
      </c>
      <c r="P242" s="50">
        <v>6.0000000000000001E-3</v>
      </c>
      <c r="Q242" s="50">
        <v>3.0000000000000001E-3</v>
      </c>
      <c r="R242" s="50">
        <v>0.34499999999999997</v>
      </c>
    </row>
    <row r="243" spans="1:19" x14ac:dyDescent="0.35">
      <c r="A243">
        <v>1241</v>
      </c>
      <c r="B243">
        <v>4</v>
      </c>
      <c r="C243">
        <v>40</v>
      </c>
      <c r="D243" t="s">
        <v>810</v>
      </c>
      <c r="E243" t="s">
        <v>706</v>
      </c>
      <c r="F243" t="s">
        <v>364</v>
      </c>
      <c r="G243" s="51" t="s">
        <v>1198</v>
      </c>
      <c r="H243" t="s">
        <v>1071</v>
      </c>
      <c r="I243" t="s">
        <v>1199</v>
      </c>
      <c r="J243" t="s">
        <v>1200</v>
      </c>
      <c r="K243" t="s">
        <v>848</v>
      </c>
      <c r="L243" s="4">
        <v>36.270472120000001</v>
      </c>
      <c r="M243" s="4">
        <v>127.9113886</v>
      </c>
      <c r="N243" s="50">
        <v>2E-3</v>
      </c>
      <c r="O243" s="50">
        <v>0.73599999999999999</v>
      </c>
      <c r="P243" s="50">
        <v>2E-3</v>
      </c>
      <c r="Q243" s="50">
        <v>0.25900000000000001</v>
      </c>
      <c r="R243" s="50">
        <v>1E-3</v>
      </c>
    </row>
    <row r="244" spans="1:19" x14ac:dyDescent="0.35">
      <c r="A244">
        <v>1242</v>
      </c>
      <c r="B244">
        <v>4</v>
      </c>
      <c r="C244">
        <v>39</v>
      </c>
      <c r="D244" t="s">
        <v>810</v>
      </c>
      <c r="E244" t="s">
        <v>599</v>
      </c>
      <c r="F244" t="s">
        <v>364</v>
      </c>
      <c r="G244" s="51" t="s">
        <v>1579</v>
      </c>
      <c r="H244" t="s">
        <v>1073</v>
      </c>
      <c r="I244" t="s">
        <v>868</v>
      </c>
      <c r="J244" t="s">
        <v>838</v>
      </c>
      <c r="K244" t="s">
        <v>839</v>
      </c>
      <c r="L244" s="4">
        <v>56.061399999999999</v>
      </c>
      <c r="M244" s="4">
        <v>9.2574000000000005</v>
      </c>
      <c r="N244" s="50">
        <v>6.5000000000000002E-2</v>
      </c>
      <c r="O244" s="50">
        <v>3.4000000000000002E-2</v>
      </c>
      <c r="P244" s="50">
        <v>0.06</v>
      </c>
      <c r="Q244" s="50">
        <v>0.82899999999999996</v>
      </c>
      <c r="R244" s="50">
        <v>1.0999999999999999E-2</v>
      </c>
    </row>
    <row r="245" spans="1:19" x14ac:dyDescent="0.35">
      <c r="A245">
        <v>1243</v>
      </c>
      <c r="B245">
        <v>4</v>
      </c>
      <c r="C245">
        <v>38</v>
      </c>
      <c r="D245" t="s">
        <v>810</v>
      </c>
      <c r="E245" t="s">
        <v>762</v>
      </c>
      <c r="F245" t="s">
        <v>364</v>
      </c>
      <c r="G245" s="51">
        <v>3995</v>
      </c>
      <c r="H245" t="s">
        <v>1071</v>
      </c>
      <c r="I245" t="s">
        <v>859</v>
      </c>
      <c r="J245" t="s">
        <v>838</v>
      </c>
      <c r="K245" t="s">
        <v>848</v>
      </c>
      <c r="L245" s="4">
        <v>46.795155170000001</v>
      </c>
      <c r="M245" s="4">
        <v>103.4171661</v>
      </c>
      <c r="N245" s="50">
        <v>2E-3</v>
      </c>
      <c r="O245" s="50">
        <v>0.99</v>
      </c>
      <c r="P245" s="50">
        <v>2E-3</v>
      </c>
      <c r="Q245" s="50">
        <v>2E-3</v>
      </c>
      <c r="R245" s="50">
        <v>5.0000000000000001E-3</v>
      </c>
      <c r="S245" t="s">
        <v>778</v>
      </c>
    </row>
    <row r="246" spans="1:19" x14ac:dyDescent="0.35">
      <c r="A246">
        <v>1244</v>
      </c>
      <c r="B246">
        <v>4</v>
      </c>
      <c r="C246">
        <v>37</v>
      </c>
      <c r="D246" t="s">
        <v>810</v>
      </c>
      <c r="E246" t="s">
        <v>547</v>
      </c>
      <c r="F246" t="s">
        <v>364</v>
      </c>
      <c r="G246" s="51" t="s">
        <v>1512</v>
      </c>
      <c r="H246" t="s">
        <v>1073</v>
      </c>
      <c r="I246" t="s">
        <v>988</v>
      </c>
      <c r="J246" t="s">
        <v>838</v>
      </c>
      <c r="K246" t="s">
        <v>839</v>
      </c>
      <c r="L246" s="4">
        <v>63.551499999999997</v>
      </c>
      <c r="M246" s="4">
        <v>27.375599999999999</v>
      </c>
      <c r="N246" s="50">
        <v>0.03</v>
      </c>
      <c r="O246" s="50">
        <v>0.40799999999999997</v>
      </c>
      <c r="P246" s="50">
        <v>1.7000000000000001E-2</v>
      </c>
      <c r="Q246" s="50">
        <v>0.47699999999999998</v>
      </c>
      <c r="R246" s="50">
        <v>6.7000000000000004E-2</v>
      </c>
    </row>
    <row r="247" spans="1:19" x14ac:dyDescent="0.35">
      <c r="A247">
        <v>1245</v>
      </c>
      <c r="B247">
        <v>4</v>
      </c>
      <c r="C247">
        <v>36</v>
      </c>
      <c r="D247" t="s">
        <v>810</v>
      </c>
      <c r="E247" t="s">
        <v>468</v>
      </c>
      <c r="F247" t="s">
        <v>364</v>
      </c>
      <c r="G247" s="51">
        <v>94</v>
      </c>
      <c r="H247" t="s">
        <v>1071</v>
      </c>
      <c r="I247" t="s">
        <v>969</v>
      </c>
      <c r="J247" t="s">
        <v>970</v>
      </c>
      <c r="K247" t="s">
        <v>848</v>
      </c>
      <c r="L247" s="4">
        <v>-16.135328399999999</v>
      </c>
      <c r="M247" s="4">
        <v>-69.794014099999998</v>
      </c>
      <c r="N247" s="50">
        <v>0.995</v>
      </c>
      <c r="O247" s="50">
        <v>1E-3</v>
      </c>
      <c r="P247" s="50">
        <v>1E-3</v>
      </c>
      <c r="Q247" s="50">
        <v>1E-3</v>
      </c>
      <c r="R247" s="50">
        <v>1E-3</v>
      </c>
      <c r="S247" t="s">
        <v>778</v>
      </c>
    </row>
    <row r="248" spans="1:19" x14ac:dyDescent="0.35">
      <c r="A248">
        <v>1246</v>
      </c>
      <c r="B248">
        <v>4</v>
      </c>
      <c r="C248">
        <v>35</v>
      </c>
      <c r="D248" t="s">
        <v>810</v>
      </c>
      <c r="E248" t="s">
        <v>131</v>
      </c>
      <c r="F248" t="s">
        <v>0</v>
      </c>
      <c r="G248" s="51" t="s">
        <v>1427</v>
      </c>
      <c r="H248" t="s">
        <v>1073</v>
      </c>
      <c r="I248" t="s">
        <v>846</v>
      </c>
      <c r="J248" t="s">
        <v>1336</v>
      </c>
      <c r="K248" t="s">
        <v>839</v>
      </c>
      <c r="L248" s="4">
        <v>51.884</v>
      </c>
      <c r="M248" s="4">
        <v>7.7789999999999999</v>
      </c>
      <c r="N248" s="50">
        <v>2.4E-2</v>
      </c>
      <c r="O248" s="50">
        <v>4.0000000000000001E-3</v>
      </c>
      <c r="P248" s="50">
        <v>0.94</v>
      </c>
      <c r="Q248" s="50">
        <v>1.4E-2</v>
      </c>
      <c r="R248" s="50">
        <v>1.7999999999999999E-2</v>
      </c>
    </row>
    <row r="249" spans="1:19" x14ac:dyDescent="0.35">
      <c r="A249">
        <v>1247</v>
      </c>
      <c r="B249">
        <v>4</v>
      </c>
      <c r="C249">
        <v>34</v>
      </c>
      <c r="D249" t="s">
        <v>810</v>
      </c>
      <c r="E249" t="s">
        <v>197</v>
      </c>
      <c r="F249" t="s">
        <v>0</v>
      </c>
      <c r="G249" s="51" t="s">
        <v>1508</v>
      </c>
      <c r="H249" t="s">
        <v>1073</v>
      </c>
      <c r="I249" t="s">
        <v>1483</v>
      </c>
      <c r="J249" t="s">
        <v>1484</v>
      </c>
      <c r="K249" t="s">
        <v>841</v>
      </c>
      <c r="L249" s="4">
        <v>-32.857999999999997</v>
      </c>
      <c r="M249" s="4">
        <v>19.48</v>
      </c>
      <c r="N249" s="50">
        <v>0.65300000000000002</v>
      </c>
      <c r="O249" s="50">
        <v>8.9999999999999993E-3</v>
      </c>
      <c r="P249" s="50">
        <v>0.32</v>
      </c>
      <c r="Q249" s="50">
        <v>1.6E-2</v>
      </c>
      <c r="R249" s="50">
        <v>2E-3</v>
      </c>
    </row>
    <row r="250" spans="1:19" x14ac:dyDescent="0.35">
      <c r="A250">
        <v>1248</v>
      </c>
      <c r="B250">
        <v>4</v>
      </c>
      <c r="C250">
        <v>33</v>
      </c>
      <c r="D250" t="s">
        <v>810</v>
      </c>
      <c r="E250" t="s">
        <v>692</v>
      </c>
      <c r="F250" t="s">
        <v>0</v>
      </c>
      <c r="G250" s="51">
        <v>348</v>
      </c>
      <c r="H250" t="s">
        <v>1071</v>
      </c>
      <c r="I250" t="s">
        <v>1098</v>
      </c>
      <c r="J250" t="s">
        <v>838</v>
      </c>
      <c r="K250" t="s">
        <v>848</v>
      </c>
      <c r="L250" s="4">
        <v>41.873627059999997</v>
      </c>
      <c r="M250" s="4">
        <v>45.42485602</v>
      </c>
      <c r="N250" s="50">
        <v>8.3000000000000004E-2</v>
      </c>
      <c r="O250" s="50">
        <v>0.41199999999999998</v>
      </c>
      <c r="P250" s="50">
        <v>0.24399999999999999</v>
      </c>
      <c r="Q250" s="50">
        <v>7.1999999999999995E-2</v>
      </c>
      <c r="R250" s="50">
        <v>0.189</v>
      </c>
    </row>
    <row r="251" spans="1:19" x14ac:dyDescent="0.35">
      <c r="A251">
        <v>1249</v>
      </c>
      <c r="B251">
        <v>4</v>
      </c>
      <c r="C251">
        <v>32</v>
      </c>
      <c r="D251" t="s">
        <v>810</v>
      </c>
      <c r="E251" t="s">
        <v>358</v>
      </c>
      <c r="F251" t="s">
        <v>0</v>
      </c>
      <c r="G251" s="51" t="s">
        <v>1749</v>
      </c>
      <c r="H251" t="s">
        <v>1073</v>
      </c>
      <c r="I251" t="s">
        <v>1085</v>
      </c>
      <c r="J251" t="s">
        <v>1069</v>
      </c>
      <c r="K251" t="s">
        <v>841</v>
      </c>
      <c r="L251" s="4">
        <v>47.116789650000001</v>
      </c>
      <c r="M251" s="4">
        <v>-101.36297829999999</v>
      </c>
      <c r="N251" s="50">
        <v>4.0000000000000001E-3</v>
      </c>
      <c r="O251" s="50">
        <v>6.2E-2</v>
      </c>
      <c r="P251" s="50">
        <v>0.502</v>
      </c>
      <c r="Q251" s="50">
        <v>0.35599999999999998</v>
      </c>
      <c r="R251" s="50">
        <v>7.4999999999999997E-2</v>
      </c>
    </row>
    <row r="252" spans="1:19" x14ac:dyDescent="0.35">
      <c r="A252">
        <v>1250</v>
      </c>
      <c r="B252">
        <v>4</v>
      </c>
      <c r="C252">
        <v>31</v>
      </c>
      <c r="D252" t="s">
        <v>810</v>
      </c>
      <c r="E252" t="s">
        <v>42</v>
      </c>
      <c r="F252" t="s">
        <v>0</v>
      </c>
      <c r="G252" s="51" t="s">
        <v>1269</v>
      </c>
      <c r="H252" t="s">
        <v>1073</v>
      </c>
      <c r="I252" t="s">
        <v>956</v>
      </c>
      <c r="J252" t="s">
        <v>1270</v>
      </c>
      <c r="K252" t="s">
        <v>839</v>
      </c>
      <c r="L252" s="4">
        <v>-0.52700000000000002</v>
      </c>
      <c r="M252" s="4">
        <v>36.442999999999998</v>
      </c>
      <c r="N252" s="50">
        <v>0.27700000000000002</v>
      </c>
      <c r="O252" s="50">
        <v>4.7E-2</v>
      </c>
      <c r="P252" s="50">
        <v>0.60099999999999998</v>
      </c>
      <c r="Q252" s="50">
        <v>6.5000000000000002E-2</v>
      </c>
      <c r="R252" s="50">
        <v>1.0999999999999999E-2</v>
      </c>
      <c r="S252" t="s">
        <v>778</v>
      </c>
    </row>
    <row r="253" spans="1:19" x14ac:dyDescent="0.35">
      <c r="A253">
        <v>1251</v>
      </c>
      <c r="B253">
        <v>4</v>
      </c>
      <c r="C253">
        <v>30</v>
      </c>
      <c r="D253" t="s">
        <v>810</v>
      </c>
      <c r="E253" t="s">
        <v>55</v>
      </c>
      <c r="F253" t="s">
        <v>0</v>
      </c>
      <c r="G253" s="51" t="s">
        <v>1292</v>
      </c>
      <c r="H253" t="s">
        <v>1073</v>
      </c>
      <c r="I253" t="s">
        <v>909</v>
      </c>
      <c r="J253" t="s">
        <v>838</v>
      </c>
      <c r="K253" t="s">
        <v>839</v>
      </c>
      <c r="L253" s="4">
        <v>52.999000000000002</v>
      </c>
      <c r="M253" s="4">
        <v>20.053000000000001</v>
      </c>
      <c r="N253" s="50">
        <v>1E-3</v>
      </c>
      <c r="O253" s="50">
        <v>1E-3</v>
      </c>
      <c r="P253" s="50">
        <v>0.996</v>
      </c>
      <c r="Q253" s="50">
        <v>1E-3</v>
      </c>
      <c r="R253" s="50">
        <v>1E-3</v>
      </c>
      <c r="S253" t="s">
        <v>778</v>
      </c>
    </row>
    <row r="254" spans="1:19" x14ac:dyDescent="0.35">
      <c r="A254">
        <v>1252</v>
      </c>
      <c r="B254">
        <v>4</v>
      </c>
      <c r="C254">
        <v>29</v>
      </c>
      <c r="D254" t="s">
        <v>810</v>
      </c>
      <c r="E254" t="s">
        <v>54</v>
      </c>
      <c r="F254" t="s">
        <v>0</v>
      </c>
      <c r="G254" s="51">
        <v>54</v>
      </c>
      <c r="H254" t="s">
        <v>1071</v>
      </c>
      <c r="I254" t="s">
        <v>913</v>
      </c>
      <c r="J254" t="s">
        <v>953</v>
      </c>
      <c r="K254" t="s">
        <v>848</v>
      </c>
      <c r="L254" s="4">
        <v>30.241623700000002</v>
      </c>
      <c r="M254" s="4">
        <v>51.458841560000003</v>
      </c>
      <c r="N254" s="50">
        <v>0.215</v>
      </c>
      <c r="O254" s="50">
        <v>0.36499999999999999</v>
      </c>
      <c r="P254" s="50">
        <v>0.24199999999999999</v>
      </c>
      <c r="Q254" s="50">
        <v>8.0000000000000002E-3</v>
      </c>
      <c r="R254" s="50">
        <v>0.17</v>
      </c>
    </row>
    <row r="255" spans="1:19" x14ac:dyDescent="0.35">
      <c r="A255">
        <v>1253</v>
      </c>
      <c r="B255">
        <v>4</v>
      </c>
      <c r="C255">
        <v>28</v>
      </c>
      <c r="D255" t="s">
        <v>810</v>
      </c>
      <c r="E255" t="s">
        <v>123</v>
      </c>
      <c r="F255" t="s">
        <v>0</v>
      </c>
      <c r="G255" s="51" t="s">
        <v>1408</v>
      </c>
      <c r="H255" t="s">
        <v>1071</v>
      </c>
      <c r="I255" t="s">
        <v>905</v>
      </c>
      <c r="J255" t="s">
        <v>998</v>
      </c>
      <c r="K255" t="s">
        <v>848</v>
      </c>
      <c r="L255" s="4">
        <v>47.016666669999999</v>
      </c>
      <c r="M255" s="4">
        <v>13.616666670000001</v>
      </c>
      <c r="N255" s="50">
        <v>5.0000000000000001E-3</v>
      </c>
      <c r="O255" s="50">
        <v>3.0000000000000001E-3</v>
      </c>
      <c r="P255" s="50">
        <v>0.35499999999999998</v>
      </c>
      <c r="Q255" s="50">
        <v>0.63200000000000001</v>
      </c>
      <c r="R255" s="50">
        <v>6.0000000000000001E-3</v>
      </c>
      <c r="S255" t="s">
        <v>778</v>
      </c>
    </row>
    <row r="256" spans="1:19" x14ac:dyDescent="0.35">
      <c r="A256">
        <v>1254</v>
      </c>
      <c r="B256">
        <v>4</v>
      </c>
      <c r="C256">
        <v>27</v>
      </c>
      <c r="D256" t="s">
        <v>810</v>
      </c>
      <c r="E256" t="s">
        <v>158</v>
      </c>
      <c r="F256" t="s">
        <v>0</v>
      </c>
      <c r="G256" s="51" t="s">
        <v>1457</v>
      </c>
      <c r="H256" t="s">
        <v>1071</v>
      </c>
      <c r="I256" t="s">
        <v>872</v>
      </c>
      <c r="J256" t="s">
        <v>1012</v>
      </c>
      <c r="K256" t="s">
        <v>848</v>
      </c>
      <c r="L256" s="4">
        <v>40.963333329999998</v>
      </c>
      <c r="M256" s="4">
        <v>44.651666669999997</v>
      </c>
      <c r="N256" s="50">
        <v>7.0000000000000001E-3</v>
      </c>
      <c r="O256" s="50">
        <v>1.7999999999999999E-2</v>
      </c>
      <c r="P256" s="50">
        <v>0.58599999999999997</v>
      </c>
      <c r="Q256" s="50">
        <v>0.38400000000000001</v>
      </c>
      <c r="R256" s="50">
        <v>4.0000000000000001E-3</v>
      </c>
    </row>
    <row r="257" spans="1:19" x14ac:dyDescent="0.35">
      <c r="A257">
        <v>1255</v>
      </c>
      <c r="B257">
        <v>4</v>
      </c>
      <c r="C257">
        <v>26</v>
      </c>
      <c r="D257" t="s">
        <v>810</v>
      </c>
      <c r="E257" t="s">
        <v>201</v>
      </c>
      <c r="F257" t="s">
        <v>0</v>
      </c>
      <c r="G257" s="51" t="s">
        <v>1514</v>
      </c>
      <c r="H257" t="s">
        <v>1073</v>
      </c>
      <c r="I257" t="s">
        <v>905</v>
      </c>
      <c r="J257" t="s">
        <v>838</v>
      </c>
      <c r="K257" t="s">
        <v>839</v>
      </c>
      <c r="L257" s="4">
        <v>47.808</v>
      </c>
      <c r="M257" s="4">
        <v>14.717000000000001</v>
      </c>
      <c r="N257" s="50">
        <v>0.03</v>
      </c>
      <c r="O257" s="50">
        <v>1E-3</v>
      </c>
      <c r="P257" s="50">
        <v>0.96499999999999997</v>
      </c>
      <c r="Q257" s="50">
        <v>2E-3</v>
      </c>
      <c r="R257" s="50">
        <v>2E-3</v>
      </c>
    </row>
    <row r="258" spans="1:19" x14ac:dyDescent="0.35">
      <c r="A258">
        <v>1256</v>
      </c>
      <c r="B258">
        <v>4</v>
      </c>
      <c r="C258">
        <v>25</v>
      </c>
      <c r="D258" t="s">
        <v>810</v>
      </c>
      <c r="E258" t="s">
        <v>291</v>
      </c>
      <c r="F258" t="s">
        <v>0</v>
      </c>
      <c r="G258" s="51" t="s">
        <v>1081</v>
      </c>
      <c r="H258" t="s">
        <v>1071</v>
      </c>
      <c r="I258" t="s">
        <v>864</v>
      </c>
      <c r="J258" t="s">
        <v>1047</v>
      </c>
      <c r="K258" t="s">
        <v>848</v>
      </c>
      <c r="L258" s="4">
        <v>28.690439229999999</v>
      </c>
      <c r="M258" s="4">
        <v>119.97725010000001</v>
      </c>
      <c r="N258" s="50">
        <v>1.2999999999999999E-2</v>
      </c>
      <c r="O258" s="50">
        <v>0.35899999999999999</v>
      </c>
      <c r="P258" s="50">
        <v>0.47499999999999998</v>
      </c>
      <c r="Q258" s="50">
        <v>0.14699999999999999</v>
      </c>
      <c r="R258" s="50">
        <v>6.0000000000000001E-3</v>
      </c>
      <c r="S258" t="s">
        <v>774</v>
      </c>
    </row>
    <row r="259" spans="1:19" x14ac:dyDescent="0.35">
      <c r="A259">
        <v>1257</v>
      </c>
      <c r="B259">
        <v>4</v>
      </c>
      <c r="C259">
        <v>24</v>
      </c>
      <c r="D259" t="s">
        <v>810</v>
      </c>
      <c r="E259" t="s">
        <v>11</v>
      </c>
      <c r="F259" t="s">
        <v>0</v>
      </c>
      <c r="G259" s="51" t="s">
        <v>1151</v>
      </c>
      <c r="H259" t="s">
        <v>1071</v>
      </c>
      <c r="I259" t="s">
        <v>872</v>
      </c>
      <c r="J259" t="s">
        <v>838</v>
      </c>
      <c r="K259" t="s">
        <v>848</v>
      </c>
      <c r="L259" s="4">
        <v>40.119100000000003</v>
      </c>
      <c r="M259" s="4">
        <v>45.088200000000001</v>
      </c>
      <c r="N259" s="50">
        <v>0.109</v>
      </c>
      <c r="O259" s="50">
        <v>0.23699999999999999</v>
      </c>
      <c r="P259" s="50">
        <v>0.53200000000000003</v>
      </c>
      <c r="Q259" s="50">
        <v>0.01</v>
      </c>
      <c r="R259" s="50">
        <v>0.112</v>
      </c>
      <c r="S259" t="s">
        <v>778</v>
      </c>
    </row>
    <row r="260" spans="1:19" x14ac:dyDescent="0.35">
      <c r="A260">
        <v>1258</v>
      </c>
      <c r="B260">
        <v>4</v>
      </c>
      <c r="C260">
        <v>23</v>
      </c>
      <c r="D260" t="s">
        <v>810</v>
      </c>
      <c r="E260" t="s">
        <v>275</v>
      </c>
      <c r="F260" t="s">
        <v>0</v>
      </c>
      <c r="G260" s="51" t="s">
        <v>1629</v>
      </c>
      <c r="H260" t="s">
        <v>1071</v>
      </c>
      <c r="I260" t="s">
        <v>892</v>
      </c>
      <c r="J260" t="s">
        <v>838</v>
      </c>
      <c r="K260" t="s">
        <v>848</v>
      </c>
      <c r="L260" s="4">
        <v>42.782524780000003</v>
      </c>
      <c r="M260" s="4">
        <v>42.540483309999999</v>
      </c>
      <c r="N260" s="50">
        <v>8.7999999999999995E-2</v>
      </c>
      <c r="O260" s="50">
        <v>0.42899999999999999</v>
      </c>
      <c r="P260" s="50">
        <v>0.3</v>
      </c>
      <c r="Q260" s="50">
        <v>4.7E-2</v>
      </c>
      <c r="R260" s="50">
        <v>0.13600000000000001</v>
      </c>
    </row>
    <row r="261" spans="1:19" x14ac:dyDescent="0.35">
      <c r="A261">
        <v>1259</v>
      </c>
      <c r="B261">
        <v>4</v>
      </c>
      <c r="C261">
        <v>22</v>
      </c>
      <c r="D261" t="s">
        <v>810</v>
      </c>
      <c r="E261" t="s">
        <v>268</v>
      </c>
      <c r="F261" t="s">
        <v>0</v>
      </c>
      <c r="G261" s="51" t="s">
        <v>1614</v>
      </c>
      <c r="H261" t="s">
        <v>1073</v>
      </c>
      <c r="I261" t="s">
        <v>847</v>
      </c>
      <c r="J261" t="s">
        <v>940</v>
      </c>
      <c r="K261" t="s">
        <v>839</v>
      </c>
      <c r="L261" s="4">
        <v>49.892000000000003</v>
      </c>
      <c r="M261" s="4">
        <v>10.443</v>
      </c>
      <c r="N261" s="50">
        <v>7.0000000000000001E-3</v>
      </c>
      <c r="O261" s="50">
        <v>4.0000000000000001E-3</v>
      </c>
      <c r="P261" s="50">
        <v>0.86799999999999999</v>
      </c>
      <c r="Q261" s="50">
        <v>3.0000000000000001E-3</v>
      </c>
      <c r="R261" s="50">
        <v>0.11799999999999999</v>
      </c>
      <c r="S261" t="s">
        <v>778</v>
      </c>
    </row>
    <row r="262" spans="1:19" x14ac:dyDescent="0.35">
      <c r="A262">
        <v>1260</v>
      </c>
      <c r="B262">
        <v>4</v>
      </c>
      <c r="C262">
        <v>21</v>
      </c>
      <c r="D262" t="s">
        <v>810</v>
      </c>
      <c r="E262" t="s">
        <v>680</v>
      </c>
      <c r="F262" t="s">
        <v>0</v>
      </c>
      <c r="G262" s="51" t="s">
        <v>1190</v>
      </c>
      <c r="H262" t="s">
        <v>1071</v>
      </c>
      <c r="I262" t="s">
        <v>890</v>
      </c>
      <c r="J262" t="s">
        <v>1190</v>
      </c>
      <c r="K262" t="s">
        <v>848</v>
      </c>
      <c r="L262" s="4" t="s">
        <v>838</v>
      </c>
      <c r="M262" s="4" t="s">
        <v>838</v>
      </c>
      <c r="N262" s="50" t="s">
        <v>838</v>
      </c>
      <c r="O262" s="50" t="s">
        <v>838</v>
      </c>
      <c r="P262" s="50" t="s">
        <v>838</v>
      </c>
      <c r="Q262" s="50" t="s">
        <v>838</v>
      </c>
      <c r="R262" s="50" t="s">
        <v>838</v>
      </c>
      <c r="S262" t="s">
        <v>796</v>
      </c>
    </row>
    <row r="263" spans="1:19" x14ac:dyDescent="0.35">
      <c r="A263">
        <v>1261</v>
      </c>
      <c r="B263">
        <v>4</v>
      </c>
      <c r="C263">
        <v>20</v>
      </c>
      <c r="D263" t="s">
        <v>810</v>
      </c>
      <c r="E263" t="s">
        <v>159</v>
      </c>
      <c r="F263" t="s">
        <v>0</v>
      </c>
      <c r="G263" s="51" t="s">
        <v>1458</v>
      </c>
      <c r="H263" t="s">
        <v>1073</v>
      </c>
      <c r="I263" t="s">
        <v>1013</v>
      </c>
      <c r="J263" t="s">
        <v>838</v>
      </c>
      <c r="K263" t="s">
        <v>839</v>
      </c>
      <c r="L263" s="4">
        <v>59.045999999999999</v>
      </c>
      <c r="M263" s="4">
        <v>26.337</v>
      </c>
      <c r="N263" s="50">
        <v>3.0000000000000001E-3</v>
      </c>
      <c r="O263" s="50">
        <v>3.0000000000000001E-3</v>
      </c>
      <c r="P263" s="50">
        <v>0.98299999999999998</v>
      </c>
      <c r="Q263" s="50">
        <v>8.0000000000000002E-3</v>
      </c>
      <c r="R263" s="50">
        <v>2E-3</v>
      </c>
    </row>
    <row r="264" spans="1:19" x14ac:dyDescent="0.35">
      <c r="A264">
        <v>1262</v>
      </c>
      <c r="B264">
        <v>4</v>
      </c>
      <c r="C264">
        <v>19</v>
      </c>
      <c r="D264" t="s">
        <v>810</v>
      </c>
      <c r="E264" t="s">
        <v>136</v>
      </c>
      <c r="F264" t="s">
        <v>0</v>
      </c>
      <c r="G264" s="51" t="s">
        <v>1432</v>
      </c>
      <c r="H264" t="s">
        <v>1071</v>
      </c>
      <c r="I264" t="s">
        <v>1007</v>
      </c>
      <c r="J264" t="s">
        <v>1008</v>
      </c>
      <c r="K264" t="s">
        <v>848</v>
      </c>
      <c r="L264" s="4">
        <v>46.45</v>
      </c>
      <c r="M264" s="4">
        <v>8.2333333</v>
      </c>
      <c r="N264" s="50">
        <v>7.0000000000000001E-3</v>
      </c>
      <c r="O264" s="50">
        <v>3.0000000000000001E-3</v>
      </c>
      <c r="P264" s="50">
        <v>0.55100000000000005</v>
      </c>
      <c r="Q264" s="50">
        <v>0.433</v>
      </c>
      <c r="R264" s="50">
        <v>6.0000000000000001E-3</v>
      </c>
    </row>
    <row r="265" spans="1:19" x14ac:dyDescent="0.35">
      <c r="A265">
        <v>1263</v>
      </c>
      <c r="B265">
        <v>4</v>
      </c>
      <c r="C265">
        <v>18</v>
      </c>
      <c r="D265" t="s">
        <v>810</v>
      </c>
      <c r="E265" t="s">
        <v>212</v>
      </c>
      <c r="F265" t="s">
        <v>0</v>
      </c>
      <c r="G265" s="51" t="s">
        <v>838</v>
      </c>
      <c r="H265" t="s">
        <v>1071</v>
      </c>
      <c r="I265" t="s">
        <v>917</v>
      </c>
      <c r="J265" t="s">
        <v>838</v>
      </c>
      <c r="K265" t="s">
        <v>848</v>
      </c>
      <c r="L265" s="4" t="s">
        <v>838</v>
      </c>
      <c r="M265" s="4" t="s">
        <v>838</v>
      </c>
      <c r="N265" s="50" t="s">
        <v>838</v>
      </c>
      <c r="O265" s="50" t="s">
        <v>838</v>
      </c>
      <c r="P265" s="50" t="s">
        <v>838</v>
      </c>
      <c r="Q265" s="50" t="s">
        <v>838</v>
      </c>
      <c r="R265" s="50" t="s">
        <v>838</v>
      </c>
      <c r="S265" t="s">
        <v>784</v>
      </c>
    </row>
    <row r="266" spans="1:19" x14ac:dyDescent="0.35">
      <c r="A266">
        <v>1264</v>
      </c>
      <c r="B266">
        <v>4</v>
      </c>
      <c r="C266">
        <v>17</v>
      </c>
      <c r="D266" t="s">
        <v>810</v>
      </c>
      <c r="E266" t="s">
        <v>697</v>
      </c>
      <c r="F266" t="s">
        <v>0</v>
      </c>
      <c r="G266" s="51" t="s">
        <v>1109</v>
      </c>
      <c r="H266" t="s">
        <v>1073</v>
      </c>
      <c r="I266" t="s">
        <v>896</v>
      </c>
      <c r="J266" t="s">
        <v>838</v>
      </c>
      <c r="K266" t="s">
        <v>839</v>
      </c>
      <c r="L266" s="4">
        <v>53.142359999999996</v>
      </c>
      <c r="M266" s="4">
        <v>-7.6920500000000001</v>
      </c>
      <c r="N266" s="50">
        <v>3.0000000000000001E-3</v>
      </c>
      <c r="O266" s="50">
        <v>0.01</v>
      </c>
      <c r="P266" s="50">
        <v>0.96699999999999997</v>
      </c>
      <c r="Q266" s="50">
        <v>1.9E-2</v>
      </c>
      <c r="R266" s="50">
        <v>2E-3</v>
      </c>
      <c r="S266" t="s">
        <v>778</v>
      </c>
    </row>
    <row r="267" spans="1:19" x14ac:dyDescent="0.35">
      <c r="A267">
        <v>1265</v>
      </c>
      <c r="B267">
        <v>4</v>
      </c>
      <c r="C267">
        <v>16</v>
      </c>
      <c r="D267" t="s">
        <v>810</v>
      </c>
      <c r="E267" t="s">
        <v>94</v>
      </c>
      <c r="F267" t="s">
        <v>0</v>
      </c>
      <c r="G267" s="51" t="s">
        <v>1372</v>
      </c>
      <c r="H267" t="s">
        <v>1073</v>
      </c>
      <c r="I267" t="s">
        <v>905</v>
      </c>
      <c r="J267" t="s">
        <v>1373</v>
      </c>
      <c r="K267" t="s">
        <v>839</v>
      </c>
      <c r="L267" s="4">
        <v>48.108069999999998</v>
      </c>
      <c r="M267" s="4">
        <v>15.80495</v>
      </c>
      <c r="N267" s="50">
        <v>1E-3</v>
      </c>
      <c r="O267" s="50">
        <v>2E-3</v>
      </c>
      <c r="P267" s="50">
        <v>0.98499999999999999</v>
      </c>
      <c r="Q267" s="50">
        <v>8.9999999999999993E-3</v>
      </c>
      <c r="R267" s="50">
        <v>2E-3</v>
      </c>
      <c r="S267" t="s">
        <v>778</v>
      </c>
    </row>
    <row r="268" spans="1:19" x14ac:dyDescent="0.35">
      <c r="A268">
        <v>1266</v>
      </c>
      <c r="B268">
        <v>4</v>
      </c>
      <c r="C268">
        <v>15</v>
      </c>
      <c r="D268" t="s">
        <v>810</v>
      </c>
      <c r="E268" t="s">
        <v>319</v>
      </c>
      <c r="F268" t="s">
        <v>0</v>
      </c>
      <c r="G268" s="51">
        <v>15077</v>
      </c>
      <c r="H268" t="s">
        <v>1071</v>
      </c>
      <c r="I268" t="s">
        <v>1395</v>
      </c>
      <c r="J268" t="s">
        <v>838</v>
      </c>
      <c r="K268" t="s">
        <v>848</v>
      </c>
      <c r="L268" s="4">
        <v>21.266666669999999</v>
      </c>
      <c r="M268" s="4">
        <v>40.416666669999998</v>
      </c>
      <c r="N268" s="50">
        <v>0.249</v>
      </c>
      <c r="O268" s="50">
        <v>0.126</v>
      </c>
      <c r="P268" s="50">
        <v>0.13400000000000001</v>
      </c>
      <c r="Q268" s="50">
        <v>8.0000000000000002E-3</v>
      </c>
      <c r="R268" s="50">
        <v>0.48199999999999998</v>
      </c>
    </row>
    <row r="269" spans="1:19" x14ac:dyDescent="0.35">
      <c r="A269">
        <v>1267</v>
      </c>
      <c r="B269">
        <v>4</v>
      </c>
      <c r="C269">
        <v>14</v>
      </c>
      <c r="D269" t="s">
        <v>810</v>
      </c>
      <c r="E269" t="s">
        <v>362</v>
      </c>
      <c r="F269" t="s">
        <v>0</v>
      </c>
      <c r="G269" s="51" t="s">
        <v>1753</v>
      </c>
      <c r="H269" t="s">
        <v>1073</v>
      </c>
      <c r="I269" t="s">
        <v>1085</v>
      </c>
      <c r="J269" t="s">
        <v>1069</v>
      </c>
      <c r="K269" t="s">
        <v>841</v>
      </c>
      <c r="L269" s="4">
        <v>47.492398870000002</v>
      </c>
      <c r="M269" s="4">
        <v>-101.1495951</v>
      </c>
      <c r="N269" s="50">
        <v>2.5999999999999999E-2</v>
      </c>
      <c r="O269" s="50">
        <v>0.114</v>
      </c>
      <c r="P269" s="50">
        <v>0.56499999999999995</v>
      </c>
      <c r="Q269" s="50">
        <v>0.26300000000000001</v>
      </c>
      <c r="R269" s="50">
        <v>3.3000000000000002E-2</v>
      </c>
    </row>
    <row r="270" spans="1:19" x14ac:dyDescent="0.35">
      <c r="A270">
        <v>1268</v>
      </c>
      <c r="B270">
        <v>4</v>
      </c>
      <c r="C270">
        <v>13</v>
      </c>
      <c r="D270" t="s">
        <v>810</v>
      </c>
      <c r="E270" t="s">
        <v>170</v>
      </c>
      <c r="F270" t="s">
        <v>0</v>
      </c>
      <c r="G270" s="51" t="s">
        <v>1475</v>
      </c>
      <c r="H270" t="s">
        <v>1071</v>
      </c>
      <c r="I270" t="s">
        <v>843</v>
      </c>
      <c r="J270" t="s">
        <v>1016</v>
      </c>
      <c r="K270" t="s">
        <v>848</v>
      </c>
      <c r="L270" s="4">
        <v>6.4833333299999998</v>
      </c>
      <c r="M270" s="4">
        <v>38.516666669999999</v>
      </c>
      <c r="N270" s="50">
        <v>1E-3</v>
      </c>
      <c r="O270" s="50">
        <v>1E-3</v>
      </c>
      <c r="P270" s="50">
        <v>1E-3</v>
      </c>
      <c r="Q270" s="50">
        <v>1E-3</v>
      </c>
      <c r="R270" s="50">
        <v>0.997</v>
      </c>
    </row>
    <row r="271" spans="1:19" x14ac:dyDescent="0.35">
      <c r="A271">
        <v>1269</v>
      </c>
      <c r="B271">
        <v>4</v>
      </c>
      <c r="C271">
        <v>12</v>
      </c>
      <c r="D271" t="s">
        <v>810</v>
      </c>
      <c r="E271" t="s">
        <v>239</v>
      </c>
      <c r="F271" t="s">
        <v>0</v>
      </c>
      <c r="G271" s="51" t="s">
        <v>1569</v>
      </c>
      <c r="H271" t="s">
        <v>1073</v>
      </c>
      <c r="I271" t="s">
        <v>837</v>
      </c>
      <c r="J271" t="s">
        <v>838</v>
      </c>
      <c r="K271" t="s">
        <v>839</v>
      </c>
      <c r="L271" s="4">
        <v>60.472020000000001</v>
      </c>
      <c r="M271" s="4">
        <v>8.4689399999999999</v>
      </c>
      <c r="N271" s="50">
        <v>2E-3</v>
      </c>
      <c r="O271" s="50">
        <v>1E-3</v>
      </c>
      <c r="P271" s="50">
        <v>0.99099999999999999</v>
      </c>
      <c r="Q271" s="50">
        <v>3.0000000000000001E-3</v>
      </c>
      <c r="R271" s="50">
        <v>3.0000000000000001E-3</v>
      </c>
      <c r="S271" t="s">
        <v>778</v>
      </c>
    </row>
    <row r="272" spans="1:19" x14ac:dyDescent="0.35">
      <c r="A272">
        <v>1270</v>
      </c>
      <c r="B272">
        <v>4</v>
      </c>
      <c r="C272">
        <v>11</v>
      </c>
      <c r="D272" t="s">
        <v>810</v>
      </c>
      <c r="E272" t="s">
        <v>10</v>
      </c>
      <c r="F272" t="s">
        <v>0</v>
      </c>
      <c r="G272" s="51" t="s">
        <v>1147</v>
      </c>
      <c r="H272" t="s">
        <v>1071</v>
      </c>
      <c r="I272" t="s">
        <v>866</v>
      </c>
      <c r="J272" t="s">
        <v>867</v>
      </c>
      <c r="K272" t="s">
        <v>845</v>
      </c>
      <c r="L272" s="4">
        <v>7.8801276260000002</v>
      </c>
      <c r="M272" s="4">
        <v>-71.639795129999996</v>
      </c>
      <c r="N272" s="50">
        <v>5.0000000000000001E-3</v>
      </c>
      <c r="O272" s="50">
        <v>2E-3</v>
      </c>
      <c r="P272" s="50">
        <v>0.65500000000000003</v>
      </c>
      <c r="Q272" s="50">
        <v>0.33500000000000002</v>
      </c>
      <c r="R272" s="50">
        <v>2E-3</v>
      </c>
    </row>
    <row r="273" spans="1:19" x14ac:dyDescent="0.35">
      <c r="A273">
        <v>1271</v>
      </c>
      <c r="B273">
        <v>4</v>
      </c>
      <c r="C273">
        <v>10</v>
      </c>
      <c r="D273" t="s">
        <v>810</v>
      </c>
      <c r="E273" t="s">
        <v>57</v>
      </c>
      <c r="F273" t="s">
        <v>0</v>
      </c>
      <c r="G273" s="51" t="s">
        <v>1296</v>
      </c>
      <c r="H273" t="s">
        <v>1073</v>
      </c>
      <c r="I273" t="s">
        <v>972</v>
      </c>
      <c r="J273" t="s">
        <v>973</v>
      </c>
      <c r="K273" t="s">
        <v>839</v>
      </c>
      <c r="L273" s="4">
        <v>47.793577200000001</v>
      </c>
      <c r="M273" s="4">
        <v>20.221458949999999</v>
      </c>
      <c r="N273" s="50">
        <v>4.0000000000000001E-3</v>
      </c>
      <c r="O273" s="50">
        <v>2E-3</v>
      </c>
      <c r="P273" s="50">
        <v>0.98599999999999999</v>
      </c>
      <c r="Q273" s="50">
        <v>7.0000000000000001E-3</v>
      </c>
      <c r="R273" s="50">
        <v>2E-3</v>
      </c>
      <c r="S273" t="s">
        <v>778</v>
      </c>
    </row>
    <row r="274" spans="1:19" x14ac:dyDescent="0.35">
      <c r="A274">
        <v>1272</v>
      </c>
      <c r="B274">
        <v>4</v>
      </c>
      <c r="C274">
        <v>9</v>
      </c>
      <c r="D274" t="s">
        <v>810</v>
      </c>
      <c r="E274" t="s">
        <v>1</v>
      </c>
      <c r="F274" t="s">
        <v>0</v>
      </c>
      <c r="G274" s="51" t="s">
        <v>1129</v>
      </c>
      <c r="H274" t="s">
        <v>1071</v>
      </c>
      <c r="I274" t="s">
        <v>842</v>
      </c>
      <c r="J274" t="s">
        <v>838</v>
      </c>
      <c r="K274" t="s">
        <v>839</v>
      </c>
      <c r="L274" s="4">
        <v>31.114906000000001</v>
      </c>
      <c r="M274" s="4">
        <v>35.239288850000001</v>
      </c>
      <c r="N274" s="50">
        <v>0.54100000000000004</v>
      </c>
      <c r="O274" s="50">
        <v>0.223</v>
      </c>
      <c r="P274" s="50">
        <v>7.0999999999999994E-2</v>
      </c>
      <c r="Q274" s="50">
        <v>1.0999999999999999E-2</v>
      </c>
      <c r="R274" s="50">
        <v>0.153</v>
      </c>
    </row>
    <row r="275" spans="1:19" x14ac:dyDescent="0.35">
      <c r="A275">
        <v>1273</v>
      </c>
      <c r="B275">
        <v>4</v>
      </c>
      <c r="C275">
        <v>8</v>
      </c>
      <c r="D275" t="s">
        <v>810</v>
      </c>
      <c r="E275" t="s">
        <v>345</v>
      </c>
      <c r="F275" t="s">
        <v>0</v>
      </c>
      <c r="G275" s="51" t="s">
        <v>1736</v>
      </c>
      <c r="H275" t="s">
        <v>1073</v>
      </c>
      <c r="I275" t="s">
        <v>1085</v>
      </c>
      <c r="J275" t="s">
        <v>1069</v>
      </c>
      <c r="K275" t="s">
        <v>841</v>
      </c>
      <c r="L275" s="4">
        <v>47.835758859999999</v>
      </c>
      <c r="M275" s="4">
        <v>-101.31951669999999</v>
      </c>
      <c r="N275" s="50">
        <v>0.156</v>
      </c>
      <c r="O275" s="50">
        <v>0.01</v>
      </c>
      <c r="P275" s="50">
        <v>0.27700000000000002</v>
      </c>
      <c r="Q275" s="50">
        <v>0.29899999999999999</v>
      </c>
      <c r="R275" s="50">
        <v>0.25800000000000001</v>
      </c>
    </row>
    <row r="276" spans="1:19" x14ac:dyDescent="0.35">
      <c r="A276">
        <v>1274</v>
      </c>
      <c r="B276">
        <v>4</v>
      </c>
      <c r="C276">
        <v>7</v>
      </c>
      <c r="D276" t="s">
        <v>810</v>
      </c>
      <c r="E276" t="s">
        <v>41</v>
      </c>
      <c r="F276" t="s">
        <v>364</v>
      </c>
      <c r="G276" s="51" t="s">
        <v>1267</v>
      </c>
      <c r="H276" t="s">
        <v>1071</v>
      </c>
      <c r="I276" t="s">
        <v>913</v>
      </c>
      <c r="J276" t="s">
        <v>953</v>
      </c>
      <c r="K276" t="s">
        <v>848</v>
      </c>
      <c r="L276" s="4">
        <v>29.21768234</v>
      </c>
      <c r="M276" s="4">
        <v>53.456010910000003</v>
      </c>
      <c r="N276" s="50">
        <v>0.189</v>
      </c>
      <c r="O276" s="50">
        <v>0.254</v>
      </c>
      <c r="P276" s="50">
        <v>0.20399999999999999</v>
      </c>
      <c r="Q276" s="50">
        <v>0.33500000000000002</v>
      </c>
      <c r="R276" s="50">
        <v>1.7999999999999999E-2</v>
      </c>
      <c r="S276" t="s">
        <v>798</v>
      </c>
    </row>
    <row r="277" spans="1:19" x14ac:dyDescent="0.35">
      <c r="A277">
        <v>1275</v>
      </c>
      <c r="B277">
        <v>4</v>
      </c>
      <c r="C277">
        <v>6</v>
      </c>
      <c r="D277" t="s">
        <v>810</v>
      </c>
      <c r="E277" t="s">
        <v>231</v>
      </c>
      <c r="F277" t="s">
        <v>0</v>
      </c>
      <c r="G277" s="51" t="s">
        <v>838</v>
      </c>
      <c r="H277" t="s">
        <v>1071</v>
      </c>
      <c r="I277" t="s">
        <v>1024</v>
      </c>
      <c r="J277" t="s">
        <v>1026</v>
      </c>
      <c r="K277" t="s">
        <v>845</v>
      </c>
      <c r="L277" s="4">
        <v>42.05</v>
      </c>
      <c r="M277" s="4">
        <v>-0.58333332999999998</v>
      </c>
      <c r="N277" s="50">
        <v>2E-3</v>
      </c>
      <c r="O277" s="50">
        <v>1E-3</v>
      </c>
      <c r="P277" s="50">
        <v>0.995</v>
      </c>
      <c r="Q277" s="50">
        <v>1E-3</v>
      </c>
      <c r="R277" s="50">
        <v>1E-3</v>
      </c>
      <c r="S277" t="s">
        <v>778</v>
      </c>
    </row>
    <row r="278" spans="1:19" x14ac:dyDescent="0.35">
      <c r="A278">
        <v>1276</v>
      </c>
      <c r="B278">
        <v>4</v>
      </c>
      <c r="C278">
        <v>5</v>
      </c>
      <c r="D278" t="s">
        <v>810</v>
      </c>
      <c r="E278" t="s">
        <v>23</v>
      </c>
      <c r="F278" t="s">
        <v>0</v>
      </c>
      <c r="G278" s="51">
        <v>231.37</v>
      </c>
      <c r="H278" t="s">
        <v>1073</v>
      </c>
      <c r="I278" t="s">
        <v>1098</v>
      </c>
      <c r="J278" t="s">
        <v>918</v>
      </c>
      <c r="K278" t="s">
        <v>841</v>
      </c>
      <c r="L278" s="4">
        <v>52.337000000000003</v>
      </c>
      <c r="M278" s="4">
        <v>104.355</v>
      </c>
      <c r="N278" s="50">
        <v>2E-3</v>
      </c>
      <c r="O278" s="50">
        <v>4.0000000000000001E-3</v>
      </c>
      <c r="P278" s="50">
        <v>0.36199999999999999</v>
      </c>
      <c r="Q278" s="50">
        <v>0.629</v>
      </c>
      <c r="R278" s="50">
        <v>3.0000000000000001E-3</v>
      </c>
    </row>
    <row r="279" spans="1:19" x14ac:dyDescent="0.35">
      <c r="A279">
        <v>1277</v>
      </c>
      <c r="B279">
        <v>4</v>
      </c>
      <c r="C279">
        <v>4</v>
      </c>
      <c r="D279" t="s">
        <v>810</v>
      </c>
      <c r="E279" t="s">
        <v>6</v>
      </c>
      <c r="F279" t="s">
        <v>0</v>
      </c>
      <c r="G279" s="51" t="s">
        <v>1137</v>
      </c>
      <c r="H279" t="s">
        <v>1071</v>
      </c>
      <c r="I279" t="s">
        <v>843</v>
      </c>
      <c r="J279" t="s">
        <v>849</v>
      </c>
      <c r="K279" t="s">
        <v>848</v>
      </c>
      <c r="L279" s="4">
        <v>12.318770779999999</v>
      </c>
      <c r="M279" s="4">
        <v>37.379953139999998</v>
      </c>
      <c r="N279" s="50">
        <v>6.0000000000000001E-3</v>
      </c>
      <c r="O279" s="50">
        <v>6.9000000000000006E-2</v>
      </c>
      <c r="P279" s="50">
        <v>0.72199999999999998</v>
      </c>
      <c r="Q279" s="50">
        <v>0.06</v>
      </c>
      <c r="R279" s="50">
        <v>0.14199999999999999</v>
      </c>
    </row>
    <row r="280" spans="1:19" x14ac:dyDescent="0.35">
      <c r="A280">
        <v>1278</v>
      </c>
      <c r="B280">
        <v>4</v>
      </c>
      <c r="C280">
        <v>3</v>
      </c>
      <c r="D280" t="s">
        <v>810</v>
      </c>
      <c r="E280" t="s">
        <v>22</v>
      </c>
      <c r="F280" t="s">
        <v>0</v>
      </c>
      <c r="G280" s="51" t="s">
        <v>1229</v>
      </c>
      <c r="H280" t="s">
        <v>1071</v>
      </c>
      <c r="I280" t="s">
        <v>917</v>
      </c>
      <c r="J280" t="s">
        <v>838</v>
      </c>
      <c r="K280" t="s">
        <v>848</v>
      </c>
      <c r="L280" s="4">
        <v>15.55</v>
      </c>
      <c r="M280" s="4">
        <v>46.64</v>
      </c>
      <c r="N280" s="50">
        <v>0.186</v>
      </c>
      <c r="O280" s="50">
        <v>5.1999999999999998E-2</v>
      </c>
      <c r="P280" s="50">
        <v>2.7E-2</v>
      </c>
      <c r="Q280" s="50">
        <v>1.2E-2</v>
      </c>
      <c r="R280" s="50">
        <v>0.72399999999999998</v>
      </c>
    </row>
    <row r="281" spans="1:19" x14ac:dyDescent="0.35">
      <c r="A281">
        <v>1279</v>
      </c>
      <c r="B281">
        <v>4</v>
      </c>
      <c r="C281">
        <v>2</v>
      </c>
      <c r="D281" t="s">
        <v>810</v>
      </c>
      <c r="E281" t="s">
        <v>163</v>
      </c>
      <c r="F281" t="s">
        <v>0</v>
      </c>
      <c r="G281" s="51" t="s">
        <v>1463</v>
      </c>
      <c r="H281" t="s">
        <v>1071</v>
      </c>
      <c r="I281" t="s">
        <v>843</v>
      </c>
      <c r="J281" t="s">
        <v>875</v>
      </c>
      <c r="K281" t="s">
        <v>848</v>
      </c>
      <c r="L281" s="4">
        <v>14.31666667</v>
      </c>
      <c r="M281" s="4">
        <v>39.233333330000001</v>
      </c>
      <c r="N281" s="50">
        <v>1E-3</v>
      </c>
      <c r="O281" s="50">
        <v>1E-3</v>
      </c>
      <c r="P281" s="50">
        <v>1E-3</v>
      </c>
      <c r="Q281" s="50">
        <v>1E-3</v>
      </c>
      <c r="R281" s="50">
        <v>0.996</v>
      </c>
    </row>
    <row r="282" spans="1:19" x14ac:dyDescent="0.35">
      <c r="A282">
        <v>1280</v>
      </c>
      <c r="B282">
        <v>4</v>
      </c>
      <c r="C282">
        <v>1</v>
      </c>
      <c r="D282" t="s">
        <v>810</v>
      </c>
      <c r="E282" t="s">
        <v>337</v>
      </c>
      <c r="F282" t="s">
        <v>0</v>
      </c>
      <c r="G282" s="51" t="s">
        <v>1728</v>
      </c>
      <c r="H282" t="s">
        <v>1073</v>
      </c>
      <c r="I282" t="s">
        <v>1085</v>
      </c>
      <c r="J282" t="s">
        <v>1069</v>
      </c>
      <c r="K282" t="s">
        <v>841</v>
      </c>
      <c r="L282" s="4">
        <v>46.382934519999999</v>
      </c>
      <c r="M282" s="4">
        <v>-99.843271349999995</v>
      </c>
      <c r="N282" s="50">
        <v>3.0000000000000001E-3</v>
      </c>
      <c r="O282" s="50">
        <v>4.0000000000000001E-3</v>
      </c>
      <c r="P282" s="50">
        <v>0.57799999999999996</v>
      </c>
      <c r="Q282" s="50">
        <v>0.40200000000000002</v>
      </c>
      <c r="R282" s="50">
        <v>1.2999999999999999E-2</v>
      </c>
    </row>
    <row r="283" spans="1:19" x14ac:dyDescent="0.35">
      <c r="A283">
        <v>1281</v>
      </c>
      <c r="B283">
        <v>5</v>
      </c>
      <c r="C283">
        <v>1</v>
      </c>
      <c r="D283" t="s">
        <v>810</v>
      </c>
      <c r="E283" t="s">
        <v>169</v>
      </c>
      <c r="F283" t="s">
        <v>0</v>
      </c>
      <c r="G283" s="51" t="s">
        <v>1474</v>
      </c>
      <c r="H283" t="s">
        <v>1071</v>
      </c>
      <c r="I283" t="s">
        <v>843</v>
      </c>
      <c r="J283" t="s">
        <v>875</v>
      </c>
      <c r="K283" t="s">
        <v>848</v>
      </c>
      <c r="L283" s="4">
        <v>14.16666667</v>
      </c>
      <c r="M283" s="4">
        <v>38.9</v>
      </c>
      <c r="N283" s="50">
        <v>2E-3</v>
      </c>
      <c r="O283" s="50">
        <v>2E-3</v>
      </c>
      <c r="P283" s="50">
        <v>1E-3</v>
      </c>
      <c r="Q283" s="50">
        <v>2E-3</v>
      </c>
      <c r="R283" s="50">
        <v>0.99299999999999999</v>
      </c>
    </row>
    <row r="284" spans="1:19" x14ac:dyDescent="0.35">
      <c r="A284">
        <v>1282</v>
      </c>
      <c r="B284">
        <v>5</v>
      </c>
      <c r="C284">
        <v>2</v>
      </c>
      <c r="D284" t="s">
        <v>810</v>
      </c>
      <c r="E284" t="s">
        <v>65</v>
      </c>
      <c r="F284" t="s">
        <v>0</v>
      </c>
      <c r="G284" s="51" t="s">
        <v>1306</v>
      </c>
      <c r="H284" t="s">
        <v>1071</v>
      </c>
      <c r="I284" t="s">
        <v>851</v>
      </c>
      <c r="J284" t="s">
        <v>852</v>
      </c>
      <c r="K284" t="s">
        <v>848</v>
      </c>
      <c r="L284" s="4">
        <v>14.84905311</v>
      </c>
      <c r="M284" s="4">
        <v>38.589057029999999</v>
      </c>
      <c r="N284" s="50">
        <v>1E-3</v>
      </c>
      <c r="O284" s="50">
        <v>1E-3</v>
      </c>
      <c r="P284" s="50">
        <v>1E-3</v>
      </c>
      <c r="Q284" s="50">
        <v>1E-3</v>
      </c>
      <c r="R284" s="50">
        <v>0.996</v>
      </c>
      <c r="S284" t="s">
        <v>778</v>
      </c>
    </row>
    <row r="285" spans="1:19" x14ac:dyDescent="0.35">
      <c r="A285">
        <v>1283</v>
      </c>
      <c r="B285">
        <v>5</v>
      </c>
      <c r="C285">
        <v>3</v>
      </c>
      <c r="D285" t="s">
        <v>810</v>
      </c>
      <c r="E285" t="s">
        <v>363</v>
      </c>
      <c r="F285" t="s">
        <v>0</v>
      </c>
      <c r="G285" s="51" t="s">
        <v>363</v>
      </c>
      <c r="H285" t="s">
        <v>1073</v>
      </c>
      <c r="I285" t="s">
        <v>1085</v>
      </c>
      <c r="J285" t="s">
        <v>1069</v>
      </c>
      <c r="K285" t="s">
        <v>839</v>
      </c>
      <c r="L285" s="4" t="s">
        <v>838</v>
      </c>
      <c r="M285" s="4" t="s">
        <v>838</v>
      </c>
      <c r="N285" s="50" t="s">
        <v>838</v>
      </c>
      <c r="O285" s="50" t="s">
        <v>838</v>
      </c>
      <c r="P285" s="50" t="s">
        <v>838</v>
      </c>
      <c r="Q285" s="50" t="s">
        <v>838</v>
      </c>
      <c r="R285" s="50" t="s">
        <v>838</v>
      </c>
      <c r="S285" t="s">
        <v>772</v>
      </c>
    </row>
    <row r="286" spans="1:19" x14ac:dyDescent="0.35">
      <c r="A286">
        <v>1284</v>
      </c>
      <c r="B286">
        <v>5</v>
      </c>
      <c r="C286">
        <v>4</v>
      </c>
      <c r="D286" t="s">
        <v>810</v>
      </c>
      <c r="E286" t="s">
        <v>260</v>
      </c>
      <c r="F286" t="s">
        <v>0</v>
      </c>
      <c r="G286" s="51" t="s">
        <v>1601</v>
      </c>
      <c r="H286" t="s">
        <v>1073</v>
      </c>
      <c r="I286" t="s">
        <v>1387</v>
      </c>
      <c r="J286" t="s">
        <v>993</v>
      </c>
      <c r="K286" t="s">
        <v>841</v>
      </c>
      <c r="L286" s="4">
        <v>52.673000000000002</v>
      </c>
      <c r="M286" s="4">
        <v>-0.9</v>
      </c>
      <c r="N286" s="50">
        <v>0.13</v>
      </c>
      <c r="O286" s="50">
        <v>3.0000000000000001E-3</v>
      </c>
      <c r="P286" s="50">
        <v>0.86099999999999999</v>
      </c>
      <c r="Q286" s="50">
        <v>2E-3</v>
      </c>
      <c r="R286" s="50">
        <v>3.0000000000000001E-3</v>
      </c>
    </row>
    <row r="287" spans="1:19" x14ac:dyDescent="0.35">
      <c r="A287">
        <v>1285</v>
      </c>
      <c r="B287">
        <v>5</v>
      </c>
      <c r="C287">
        <v>5</v>
      </c>
      <c r="D287" t="s">
        <v>810</v>
      </c>
      <c r="E287" t="s">
        <v>114</v>
      </c>
      <c r="F287" t="s">
        <v>0</v>
      </c>
      <c r="G287" s="51" t="s">
        <v>1401</v>
      </c>
      <c r="H287" t="s">
        <v>1071</v>
      </c>
      <c r="I287" t="s">
        <v>1279</v>
      </c>
      <c r="J287" t="s">
        <v>838</v>
      </c>
      <c r="K287" t="s">
        <v>848</v>
      </c>
      <c r="L287" s="4">
        <v>43.741990950000002</v>
      </c>
      <c r="M287" s="4">
        <v>18.67429456</v>
      </c>
      <c r="N287" s="50">
        <v>3.0000000000000001E-3</v>
      </c>
      <c r="O287" s="50">
        <v>5.0000000000000001E-3</v>
      </c>
      <c r="P287" s="50">
        <v>0.51300000000000001</v>
      </c>
      <c r="Q287" s="50">
        <v>0.35699999999999998</v>
      </c>
      <c r="R287" s="50">
        <v>0.122</v>
      </c>
    </row>
    <row r="288" spans="1:19" x14ac:dyDescent="0.35">
      <c r="A288">
        <v>1286</v>
      </c>
      <c r="B288">
        <v>5</v>
      </c>
      <c r="C288">
        <v>6</v>
      </c>
      <c r="D288" t="s">
        <v>810</v>
      </c>
      <c r="E288" t="s">
        <v>84</v>
      </c>
      <c r="F288" t="s">
        <v>0</v>
      </c>
      <c r="G288" s="51" t="s">
        <v>1340</v>
      </c>
      <c r="H288" t="s">
        <v>1071</v>
      </c>
      <c r="I288" t="s">
        <v>903</v>
      </c>
      <c r="J288" t="s">
        <v>838</v>
      </c>
      <c r="K288" t="s">
        <v>845</v>
      </c>
      <c r="L288" s="4">
        <v>47.914000000000001</v>
      </c>
      <c r="M288" s="4">
        <v>3.7269999999999999</v>
      </c>
      <c r="N288" s="50">
        <v>4.1000000000000002E-2</v>
      </c>
      <c r="O288" s="50">
        <v>4.0000000000000001E-3</v>
      </c>
      <c r="P288" s="50">
        <v>0.55500000000000005</v>
      </c>
      <c r="Q288" s="50">
        <v>0.39400000000000002</v>
      </c>
      <c r="R288" s="50">
        <v>6.0000000000000001E-3</v>
      </c>
    </row>
    <row r="289" spans="1:19" x14ac:dyDescent="0.35">
      <c r="A289">
        <v>1287</v>
      </c>
      <c r="B289">
        <v>5</v>
      </c>
      <c r="C289">
        <v>7</v>
      </c>
      <c r="D289" t="s">
        <v>810</v>
      </c>
      <c r="E289" t="s">
        <v>172</v>
      </c>
      <c r="F289" t="s">
        <v>0</v>
      </c>
      <c r="G289" s="51" t="s">
        <v>1478</v>
      </c>
      <c r="H289" t="s">
        <v>1071</v>
      </c>
      <c r="I289" t="s">
        <v>843</v>
      </c>
      <c r="J289" t="s">
        <v>875</v>
      </c>
      <c r="K289" t="s">
        <v>848</v>
      </c>
      <c r="L289" s="4">
        <v>14.1</v>
      </c>
      <c r="M289" s="4">
        <v>38.5</v>
      </c>
      <c r="N289" s="50">
        <v>1E-3</v>
      </c>
      <c r="O289" s="50">
        <v>2E-3</v>
      </c>
      <c r="P289" s="50">
        <v>1E-3</v>
      </c>
      <c r="Q289" s="50">
        <v>2E-3</v>
      </c>
      <c r="R289" s="50">
        <v>0.99399999999999999</v>
      </c>
    </row>
    <row r="290" spans="1:19" x14ac:dyDescent="0.35">
      <c r="A290">
        <v>1288</v>
      </c>
      <c r="B290">
        <v>5</v>
      </c>
      <c r="C290">
        <v>8</v>
      </c>
      <c r="D290" t="s">
        <v>810</v>
      </c>
      <c r="E290" t="s">
        <v>363</v>
      </c>
      <c r="F290" t="s">
        <v>0</v>
      </c>
      <c r="G290" s="51" t="s">
        <v>363</v>
      </c>
      <c r="H290" t="s">
        <v>1073</v>
      </c>
      <c r="I290" t="s">
        <v>1085</v>
      </c>
      <c r="J290" t="s">
        <v>1069</v>
      </c>
      <c r="K290" t="s">
        <v>839</v>
      </c>
      <c r="L290" s="4" t="s">
        <v>838</v>
      </c>
      <c r="M290" s="4" t="s">
        <v>838</v>
      </c>
      <c r="N290" s="50" t="s">
        <v>838</v>
      </c>
      <c r="O290" s="50" t="s">
        <v>838</v>
      </c>
      <c r="P290" s="50" t="s">
        <v>838</v>
      </c>
      <c r="Q290" s="50" t="s">
        <v>838</v>
      </c>
      <c r="R290" s="50" t="s">
        <v>838</v>
      </c>
      <c r="S290" t="s">
        <v>772</v>
      </c>
    </row>
    <row r="291" spans="1:19" x14ac:dyDescent="0.35">
      <c r="A291">
        <v>1289</v>
      </c>
      <c r="B291">
        <v>5</v>
      </c>
      <c r="C291">
        <v>9</v>
      </c>
      <c r="D291" t="s">
        <v>810</v>
      </c>
      <c r="E291" t="s">
        <v>132</v>
      </c>
      <c r="F291" t="s">
        <v>0</v>
      </c>
      <c r="G291" s="51" t="s">
        <v>1428</v>
      </c>
      <c r="H291" t="s">
        <v>1073</v>
      </c>
      <c r="I291" t="s">
        <v>846</v>
      </c>
      <c r="J291" t="s">
        <v>991</v>
      </c>
      <c r="K291" t="s">
        <v>839</v>
      </c>
      <c r="L291" s="4">
        <v>53.311999999999998</v>
      </c>
      <c r="M291" s="4">
        <v>6.2210000000000001</v>
      </c>
      <c r="N291" s="50">
        <v>1E-3</v>
      </c>
      <c r="O291" s="50">
        <v>1E-3</v>
      </c>
      <c r="P291" s="50">
        <v>0.99399999999999999</v>
      </c>
      <c r="Q291" s="50">
        <v>2E-3</v>
      </c>
      <c r="R291" s="50">
        <v>1E-3</v>
      </c>
      <c r="S291" t="s">
        <v>778</v>
      </c>
    </row>
    <row r="292" spans="1:19" x14ac:dyDescent="0.35">
      <c r="A292">
        <v>1290</v>
      </c>
      <c r="B292">
        <v>5</v>
      </c>
      <c r="C292">
        <v>10</v>
      </c>
      <c r="D292" t="s">
        <v>810</v>
      </c>
      <c r="E292" t="s">
        <v>150</v>
      </c>
      <c r="F292" t="s">
        <v>0</v>
      </c>
      <c r="G292" s="51" t="s">
        <v>1447</v>
      </c>
      <c r="H292" t="s">
        <v>1071</v>
      </c>
      <c r="I292" t="s">
        <v>1007</v>
      </c>
      <c r="J292" t="s">
        <v>1010</v>
      </c>
      <c r="K292" t="s">
        <v>848</v>
      </c>
      <c r="L292" s="4">
        <v>46.666666669999998</v>
      </c>
      <c r="M292" s="4">
        <v>9.2333333300000007</v>
      </c>
      <c r="N292" s="50">
        <v>2E-3</v>
      </c>
      <c r="O292" s="50">
        <v>6.0000000000000001E-3</v>
      </c>
      <c r="P292" s="50">
        <v>0.45100000000000001</v>
      </c>
      <c r="Q292" s="50">
        <v>0.53800000000000003</v>
      </c>
      <c r="R292" s="50">
        <v>3.0000000000000001E-3</v>
      </c>
    </row>
    <row r="293" spans="1:19" x14ac:dyDescent="0.35">
      <c r="A293">
        <v>1291</v>
      </c>
      <c r="B293">
        <v>5</v>
      </c>
      <c r="C293">
        <v>11</v>
      </c>
      <c r="D293" t="s">
        <v>810</v>
      </c>
      <c r="E293" t="s">
        <v>323</v>
      </c>
      <c r="F293" t="s">
        <v>0</v>
      </c>
      <c r="G293" s="51" t="s">
        <v>1675</v>
      </c>
      <c r="H293" t="s">
        <v>1073</v>
      </c>
      <c r="I293" t="s">
        <v>892</v>
      </c>
      <c r="J293" t="s">
        <v>838</v>
      </c>
      <c r="K293" t="s">
        <v>839</v>
      </c>
      <c r="L293" s="4">
        <v>42.601599999999998</v>
      </c>
      <c r="M293" s="4">
        <v>43.643099999999997</v>
      </c>
      <c r="N293" s="50">
        <v>9.0999999999999998E-2</v>
      </c>
      <c r="O293" s="50">
        <v>0.36599999999999999</v>
      </c>
      <c r="P293" s="50">
        <v>0.32200000000000001</v>
      </c>
      <c r="Q293" s="50">
        <v>0.16400000000000001</v>
      </c>
      <c r="R293" s="50">
        <v>5.7000000000000002E-2</v>
      </c>
    </row>
    <row r="294" spans="1:19" x14ac:dyDescent="0.35">
      <c r="A294">
        <v>1292</v>
      </c>
      <c r="B294">
        <v>5</v>
      </c>
      <c r="C294">
        <v>12</v>
      </c>
      <c r="D294" t="s">
        <v>810</v>
      </c>
      <c r="E294" t="s">
        <v>160</v>
      </c>
      <c r="F294" t="s">
        <v>0</v>
      </c>
      <c r="G294" s="51" t="s">
        <v>1459</v>
      </c>
      <c r="H294" t="s">
        <v>1073</v>
      </c>
      <c r="I294" t="s">
        <v>1014</v>
      </c>
      <c r="J294" t="s">
        <v>1015</v>
      </c>
      <c r="K294" t="s">
        <v>839</v>
      </c>
      <c r="L294" s="4">
        <v>53.826000000000001</v>
      </c>
      <c r="M294" s="4">
        <v>27.501999999999999</v>
      </c>
      <c r="N294" s="50">
        <v>2E-3</v>
      </c>
      <c r="O294" s="50">
        <v>2E-3</v>
      </c>
      <c r="P294" s="50">
        <v>0.94899999999999995</v>
      </c>
      <c r="Q294" s="50">
        <v>4.3999999999999997E-2</v>
      </c>
      <c r="R294" s="50">
        <v>3.0000000000000001E-3</v>
      </c>
      <c r="S294" t="s">
        <v>778</v>
      </c>
    </row>
    <row r="295" spans="1:19" x14ac:dyDescent="0.35">
      <c r="A295">
        <v>1293</v>
      </c>
      <c r="B295">
        <v>5</v>
      </c>
      <c r="C295">
        <v>13</v>
      </c>
      <c r="D295" t="s">
        <v>810</v>
      </c>
      <c r="E295" t="s">
        <v>363</v>
      </c>
      <c r="F295" t="s">
        <v>0</v>
      </c>
      <c r="G295" s="51" t="s">
        <v>363</v>
      </c>
      <c r="H295" t="s">
        <v>1073</v>
      </c>
      <c r="I295" t="s">
        <v>1085</v>
      </c>
      <c r="J295" t="s">
        <v>1069</v>
      </c>
      <c r="K295" t="s">
        <v>839</v>
      </c>
      <c r="L295" s="4" t="s">
        <v>838</v>
      </c>
      <c r="M295" s="4" t="s">
        <v>838</v>
      </c>
      <c r="N295" s="50" t="s">
        <v>838</v>
      </c>
      <c r="O295" s="50" t="s">
        <v>838</v>
      </c>
      <c r="P295" s="50" t="s">
        <v>838</v>
      </c>
      <c r="Q295" s="50" t="s">
        <v>838</v>
      </c>
      <c r="R295" s="50" t="s">
        <v>838</v>
      </c>
      <c r="S295" t="s">
        <v>772</v>
      </c>
    </row>
    <row r="296" spans="1:19" x14ac:dyDescent="0.35">
      <c r="A296">
        <v>1294</v>
      </c>
      <c r="B296">
        <v>5</v>
      </c>
      <c r="C296">
        <v>14</v>
      </c>
      <c r="D296" t="s">
        <v>810</v>
      </c>
      <c r="E296" t="s">
        <v>246</v>
      </c>
      <c r="F296" t="s">
        <v>0</v>
      </c>
      <c r="G296" s="51" t="s">
        <v>1585</v>
      </c>
      <c r="H296" t="s">
        <v>1073</v>
      </c>
      <c r="I296" t="s">
        <v>1031</v>
      </c>
      <c r="J296" t="s">
        <v>1586</v>
      </c>
      <c r="K296" t="s">
        <v>839</v>
      </c>
      <c r="L296" s="4">
        <v>-30.498999999999999</v>
      </c>
      <c r="M296" s="4">
        <v>-53.186999999999998</v>
      </c>
      <c r="N296" s="50">
        <v>2.1999999999999999E-2</v>
      </c>
      <c r="O296" s="50">
        <v>1.4E-2</v>
      </c>
      <c r="P296" s="50">
        <v>0.51500000000000001</v>
      </c>
      <c r="Q296" s="50">
        <v>0.44700000000000001</v>
      </c>
      <c r="R296" s="50">
        <v>2E-3</v>
      </c>
    </row>
    <row r="297" spans="1:19" x14ac:dyDescent="0.35">
      <c r="A297">
        <v>1295</v>
      </c>
      <c r="B297">
        <v>5</v>
      </c>
      <c r="C297">
        <v>15</v>
      </c>
      <c r="D297" t="s">
        <v>810</v>
      </c>
      <c r="E297" t="s">
        <v>315</v>
      </c>
      <c r="F297" t="s">
        <v>0</v>
      </c>
      <c r="G297" s="51" t="s">
        <v>1669</v>
      </c>
      <c r="H297" t="s">
        <v>1073</v>
      </c>
      <c r="I297" t="s">
        <v>1287</v>
      </c>
      <c r="J297" t="s">
        <v>1670</v>
      </c>
      <c r="K297" t="s">
        <v>839</v>
      </c>
      <c r="L297" s="4">
        <v>49.610999999999997</v>
      </c>
      <c r="M297" s="4">
        <v>14.112</v>
      </c>
      <c r="N297" s="50">
        <v>2E-3</v>
      </c>
      <c r="O297" s="50">
        <v>7.2999999999999995E-2</v>
      </c>
      <c r="P297" s="50">
        <v>0.83799999999999997</v>
      </c>
      <c r="Q297" s="50">
        <v>3.0000000000000001E-3</v>
      </c>
      <c r="R297" s="50">
        <v>8.3000000000000004E-2</v>
      </c>
      <c r="S297" t="s">
        <v>778</v>
      </c>
    </row>
    <row r="298" spans="1:19" x14ac:dyDescent="0.35">
      <c r="A298">
        <v>1296</v>
      </c>
      <c r="B298">
        <v>5</v>
      </c>
      <c r="C298">
        <v>16</v>
      </c>
      <c r="D298" t="s">
        <v>810</v>
      </c>
      <c r="E298" t="s">
        <v>68</v>
      </c>
      <c r="F298" t="s">
        <v>0</v>
      </c>
      <c r="G298" s="51" t="s">
        <v>1311</v>
      </c>
      <c r="H298" t="s">
        <v>1073</v>
      </c>
      <c r="I298" t="s">
        <v>967</v>
      </c>
      <c r="J298" t="s">
        <v>838</v>
      </c>
      <c r="K298" t="s">
        <v>839</v>
      </c>
      <c r="L298" s="4">
        <v>50.031999999999996</v>
      </c>
      <c r="M298" s="4">
        <v>14.965</v>
      </c>
      <c r="N298" s="50">
        <v>3.0000000000000001E-3</v>
      </c>
      <c r="O298" s="50">
        <v>5.0000000000000001E-3</v>
      </c>
      <c r="P298" s="50">
        <v>0.94899999999999995</v>
      </c>
      <c r="Q298" s="50">
        <v>4.2000000000000003E-2</v>
      </c>
      <c r="R298" s="50">
        <v>1E-3</v>
      </c>
      <c r="S298" t="s">
        <v>778</v>
      </c>
    </row>
    <row r="299" spans="1:19" x14ac:dyDescent="0.35">
      <c r="A299">
        <v>1297</v>
      </c>
      <c r="B299">
        <v>5</v>
      </c>
      <c r="C299">
        <v>17</v>
      </c>
      <c r="D299" t="s">
        <v>810</v>
      </c>
      <c r="E299" t="s">
        <v>361</v>
      </c>
      <c r="F299" t="s">
        <v>0</v>
      </c>
      <c r="G299" s="51" t="s">
        <v>1752</v>
      </c>
      <c r="H299" t="s">
        <v>1073</v>
      </c>
      <c r="I299" t="s">
        <v>1085</v>
      </c>
      <c r="J299" t="s">
        <v>1069</v>
      </c>
      <c r="K299" t="s">
        <v>841</v>
      </c>
      <c r="L299" s="4">
        <v>47.831218139999997</v>
      </c>
      <c r="M299" s="4">
        <v>-100.9085764</v>
      </c>
      <c r="N299" s="50">
        <v>5.0999999999999997E-2</v>
      </c>
      <c r="O299" s="50">
        <v>7.4999999999999997E-2</v>
      </c>
      <c r="P299" s="50">
        <v>0.38400000000000001</v>
      </c>
      <c r="Q299" s="50">
        <v>0.48299999999999998</v>
      </c>
      <c r="R299" s="50">
        <v>7.0000000000000001E-3</v>
      </c>
    </row>
    <row r="300" spans="1:19" x14ac:dyDescent="0.35">
      <c r="A300">
        <v>1298</v>
      </c>
      <c r="B300">
        <v>5</v>
      </c>
      <c r="C300">
        <v>18</v>
      </c>
      <c r="D300" t="s">
        <v>810</v>
      </c>
      <c r="E300" t="s">
        <v>363</v>
      </c>
      <c r="F300" t="s">
        <v>0</v>
      </c>
      <c r="G300" s="51" t="s">
        <v>363</v>
      </c>
      <c r="H300" t="s">
        <v>1073</v>
      </c>
      <c r="I300" t="s">
        <v>1085</v>
      </c>
      <c r="J300" t="s">
        <v>1069</v>
      </c>
      <c r="K300" t="s">
        <v>839</v>
      </c>
      <c r="L300" s="4" t="s">
        <v>838</v>
      </c>
      <c r="M300" s="4" t="s">
        <v>838</v>
      </c>
      <c r="N300" s="50" t="s">
        <v>838</v>
      </c>
      <c r="O300" s="50" t="s">
        <v>838</v>
      </c>
      <c r="P300" s="50" t="s">
        <v>838</v>
      </c>
      <c r="Q300" s="50" t="s">
        <v>838</v>
      </c>
      <c r="R300" s="50" t="s">
        <v>838</v>
      </c>
      <c r="S300" t="s">
        <v>772</v>
      </c>
    </row>
    <row r="301" spans="1:19" x14ac:dyDescent="0.35">
      <c r="A301">
        <v>1299</v>
      </c>
      <c r="B301">
        <v>5</v>
      </c>
      <c r="C301">
        <v>19</v>
      </c>
      <c r="D301" t="s">
        <v>810</v>
      </c>
      <c r="E301" t="s">
        <v>49</v>
      </c>
      <c r="F301" t="s">
        <v>0</v>
      </c>
      <c r="G301" s="51">
        <v>24</v>
      </c>
      <c r="H301" t="s">
        <v>1071</v>
      </c>
      <c r="I301" t="s">
        <v>888</v>
      </c>
      <c r="J301" t="s">
        <v>963</v>
      </c>
      <c r="K301" t="s">
        <v>848</v>
      </c>
      <c r="L301" s="4">
        <v>37.633333329999999</v>
      </c>
      <c r="M301" s="4">
        <v>14.766666669999999</v>
      </c>
      <c r="N301" s="50">
        <v>0.751</v>
      </c>
      <c r="O301" s="50">
        <v>2.1999999999999999E-2</v>
      </c>
      <c r="P301" s="50">
        <v>0.215</v>
      </c>
      <c r="Q301" s="50">
        <v>3.0000000000000001E-3</v>
      </c>
      <c r="R301" s="50">
        <v>8.9999999999999993E-3</v>
      </c>
    </row>
    <row r="302" spans="1:19" x14ac:dyDescent="0.35">
      <c r="A302">
        <v>1300</v>
      </c>
      <c r="B302">
        <v>5</v>
      </c>
      <c r="C302">
        <v>20</v>
      </c>
      <c r="D302" t="s">
        <v>810</v>
      </c>
      <c r="E302" t="s">
        <v>13</v>
      </c>
      <c r="F302" t="s">
        <v>364</v>
      </c>
      <c r="G302" s="51" t="s">
        <v>1155</v>
      </c>
      <c r="H302" t="s">
        <v>1071</v>
      </c>
      <c r="I302" t="s">
        <v>857</v>
      </c>
      <c r="J302" t="s">
        <v>877</v>
      </c>
      <c r="K302" t="s">
        <v>848</v>
      </c>
      <c r="L302" s="4">
        <v>33.452415559999999</v>
      </c>
      <c r="M302" s="4">
        <v>9.2161949189999994</v>
      </c>
      <c r="N302" s="50">
        <v>0.93400000000000005</v>
      </c>
      <c r="O302" s="50">
        <v>0.01</v>
      </c>
      <c r="P302" s="50">
        <v>6.0000000000000001E-3</v>
      </c>
      <c r="Q302" s="50">
        <v>0.02</v>
      </c>
      <c r="R302" s="50">
        <v>0.03</v>
      </c>
      <c r="S302" t="s">
        <v>780</v>
      </c>
    </row>
    <row r="303" spans="1:19" x14ac:dyDescent="0.35">
      <c r="A303">
        <v>1301</v>
      </c>
      <c r="B303">
        <v>5</v>
      </c>
      <c r="C303">
        <v>21</v>
      </c>
      <c r="D303" t="s">
        <v>810</v>
      </c>
      <c r="E303" t="s">
        <v>288</v>
      </c>
      <c r="F303" t="s">
        <v>0</v>
      </c>
      <c r="G303" s="51" t="s">
        <v>1658</v>
      </c>
      <c r="H303" t="s">
        <v>1073</v>
      </c>
      <c r="I303" t="s">
        <v>895</v>
      </c>
      <c r="J303" t="s">
        <v>1346</v>
      </c>
      <c r="K303" t="s">
        <v>841</v>
      </c>
      <c r="L303" s="4">
        <v>-27.672809999999998</v>
      </c>
      <c r="M303" s="4">
        <v>121.6283</v>
      </c>
      <c r="N303" s="50">
        <v>0.11899999999999999</v>
      </c>
      <c r="O303" s="50">
        <v>0.215</v>
      </c>
      <c r="P303" s="50">
        <v>0.5</v>
      </c>
      <c r="Q303" s="50">
        <v>0.16300000000000001</v>
      </c>
      <c r="R303" s="50">
        <v>3.0000000000000001E-3</v>
      </c>
    </row>
    <row r="304" spans="1:19" x14ac:dyDescent="0.35">
      <c r="A304">
        <v>1302</v>
      </c>
      <c r="B304">
        <v>5</v>
      </c>
      <c r="C304">
        <v>22</v>
      </c>
      <c r="D304" t="s">
        <v>810</v>
      </c>
      <c r="E304" t="s">
        <v>153</v>
      </c>
      <c r="F304" t="s">
        <v>0</v>
      </c>
      <c r="G304" s="51" t="s">
        <v>1451</v>
      </c>
      <c r="H304" t="s">
        <v>1071</v>
      </c>
      <c r="I304" t="s">
        <v>1007</v>
      </c>
      <c r="J304" t="s">
        <v>1010</v>
      </c>
      <c r="K304" t="s">
        <v>848</v>
      </c>
      <c r="L304" s="4">
        <v>46.8</v>
      </c>
      <c r="M304" s="4">
        <v>10.233333330000001</v>
      </c>
      <c r="N304" s="50">
        <v>6.0000000000000001E-3</v>
      </c>
      <c r="O304" s="50">
        <v>0.01</v>
      </c>
      <c r="P304" s="50">
        <v>0.46800000000000003</v>
      </c>
      <c r="Q304" s="50">
        <v>0.50800000000000001</v>
      </c>
      <c r="R304" s="50">
        <v>8.9999999999999993E-3</v>
      </c>
      <c r="S304" t="s">
        <v>778</v>
      </c>
    </row>
    <row r="305" spans="1:19" x14ac:dyDescent="0.35">
      <c r="A305">
        <v>1303</v>
      </c>
      <c r="B305">
        <v>5</v>
      </c>
      <c r="C305">
        <v>23</v>
      </c>
      <c r="D305" t="s">
        <v>810</v>
      </c>
      <c r="E305" t="s">
        <v>363</v>
      </c>
      <c r="F305" t="s">
        <v>0</v>
      </c>
      <c r="G305" s="51" t="s">
        <v>363</v>
      </c>
      <c r="H305" t="s">
        <v>1073</v>
      </c>
      <c r="I305" t="s">
        <v>1085</v>
      </c>
      <c r="J305" t="s">
        <v>1069</v>
      </c>
      <c r="K305" t="s">
        <v>839</v>
      </c>
      <c r="L305" s="4" t="s">
        <v>838</v>
      </c>
      <c r="M305" s="4" t="s">
        <v>838</v>
      </c>
      <c r="N305" s="50" t="s">
        <v>838</v>
      </c>
      <c r="O305" s="50" t="s">
        <v>838</v>
      </c>
      <c r="P305" s="50" t="s">
        <v>838</v>
      </c>
      <c r="Q305" s="50" t="s">
        <v>838</v>
      </c>
      <c r="R305" s="50" t="s">
        <v>838</v>
      </c>
      <c r="S305" t="s">
        <v>772</v>
      </c>
    </row>
    <row r="306" spans="1:19" x14ac:dyDescent="0.35">
      <c r="A306">
        <v>1304</v>
      </c>
      <c r="B306">
        <v>5</v>
      </c>
      <c r="C306">
        <v>24</v>
      </c>
      <c r="D306" t="s">
        <v>810</v>
      </c>
      <c r="E306" t="s">
        <v>292</v>
      </c>
      <c r="F306" t="s">
        <v>0</v>
      </c>
      <c r="G306" s="51" t="s">
        <v>1082</v>
      </c>
      <c r="H306" t="s">
        <v>1071</v>
      </c>
      <c r="I306" t="s">
        <v>864</v>
      </c>
      <c r="J306" t="s">
        <v>1048</v>
      </c>
      <c r="K306" t="s">
        <v>848</v>
      </c>
      <c r="L306" s="4">
        <v>42.490885259999999</v>
      </c>
      <c r="M306" s="4">
        <v>86.273151580000004</v>
      </c>
      <c r="N306" s="50">
        <v>0.05</v>
      </c>
      <c r="O306" s="50">
        <v>5.0000000000000001E-3</v>
      </c>
      <c r="P306" s="50">
        <v>0.44900000000000001</v>
      </c>
      <c r="Q306" s="50">
        <v>0.49299999999999999</v>
      </c>
      <c r="R306" s="50">
        <v>3.0000000000000001E-3</v>
      </c>
    </row>
    <row r="307" spans="1:19" x14ac:dyDescent="0.35">
      <c r="A307">
        <v>1305</v>
      </c>
      <c r="B307">
        <v>5</v>
      </c>
      <c r="C307">
        <v>25</v>
      </c>
      <c r="D307" t="s">
        <v>810</v>
      </c>
      <c r="E307" t="s">
        <v>282</v>
      </c>
      <c r="F307" t="s">
        <v>0</v>
      </c>
      <c r="G307" s="51" t="s">
        <v>1636</v>
      </c>
      <c r="H307" t="s">
        <v>1071</v>
      </c>
      <c r="I307" t="s">
        <v>892</v>
      </c>
      <c r="J307" t="s">
        <v>838</v>
      </c>
      <c r="K307" t="s">
        <v>848</v>
      </c>
      <c r="L307" s="4">
        <v>42.405555560000003</v>
      </c>
      <c r="M307" s="4">
        <v>45.129722219999998</v>
      </c>
      <c r="N307" s="50">
        <v>0.11799999999999999</v>
      </c>
      <c r="O307" s="50">
        <v>0.42</v>
      </c>
      <c r="P307" s="50">
        <v>0.27500000000000002</v>
      </c>
      <c r="Q307" s="50">
        <v>2.5000000000000001E-2</v>
      </c>
      <c r="R307" s="50">
        <v>0.16200000000000001</v>
      </c>
    </row>
    <row r="308" spans="1:19" x14ac:dyDescent="0.35">
      <c r="A308">
        <v>1306</v>
      </c>
      <c r="B308">
        <v>5</v>
      </c>
      <c r="C308">
        <v>26</v>
      </c>
      <c r="D308" t="s">
        <v>810</v>
      </c>
      <c r="E308" t="s">
        <v>133</v>
      </c>
      <c r="F308" t="s">
        <v>0</v>
      </c>
      <c r="G308" s="51">
        <v>1081</v>
      </c>
      <c r="H308" t="s">
        <v>1071</v>
      </c>
      <c r="I308" t="s">
        <v>860</v>
      </c>
      <c r="J308" t="s">
        <v>912</v>
      </c>
      <c r="K308" t="s">
        <v>848</v>
      </c>
      <c r="L308" s="4">
        <v>34.55194444</v>
      </c>
      <c r="M308" s="4">
        <v>65.786388889999998</v>
      </c>
      <c r="N308" s="50">
        <v>0.129</v>
      </c>
      <c r="O308" s="50">
        <v>0.48899999999999999</v>
      </c>
      <c r="P308" s="50">
        <v>0.25</v>
      </c>
      <c r="Q308" s="50">
        <v>7.0000000000000001E-3</v>
      </c>
      <c r="R308" s="50">
        <v>0.126</v>
      </c>
    </row>
    <row r="309" spans="1:19" x14ac:dyDescent="0.35">
      <c r="A309">
        <v>1307</v>
      </c>
      <c r="B309">
        <v>5</v>
      </c>
      <c r="C309">
        <v>27</v>
      </c>
      <c r="D309" t="s">
        <v>810</v>
      </c>
      <c r="E309" t="s">
        <v>344</v>
      </c>
      <c r="F309" t="s">
        <v>0</v>
      </c>
      <c r="G309" s="51" t="s">
        <v>1735</v>
      </c>
      <c r="H309" t="s">
        <v>1073</v>
      </c>
      <c r="I309" t="s">
        <v>1085</v>
      </c>
      <c r="J309" t="s">
        <v>1069</v>
      </c>
      <c r="K309" t="s">
        <v>841</v>
      </c>
      <c r="L309" s="4">
        <v>47.453148339999998</v>
      </c>
      <c r="M309" s="4">
        <v>-100.6296912</v>
      </c>
      <c r="N309" s="50">
        <v>2E-3</v>
      </c>
      <c r="O309" s="50">
        <v>3.0000000000000001E-3</v>
      </c>
      <c r="P309" s="50">
        <v>0.50800000000000001</v>
      </c>
      <c r="Q309" s="50">
        <v>0.48599999999999999</v>
      </c>
      <c r="R309" s="50">
        <v>2E-3</v>
      </c>
    </row>
    <row r="310" spans="1:19" x14ac:dyDescent="0.35">
      <c r="A310">
        <v>1308</v>
      </c>
      <c r="B310">
        <v>5</v>
      </c>
      <c r="C310">
        <v>28</v>
      </c>
      <c r="D310" t="s">
        <v>810</v>
      </c>
      <c r="E310" t="s">
        <v>363</v>
      </c>
      <c r="F310" t="s">
        <v>0</v>
      </c>
      <c r="G310" s="51" t="s">
        <v>363</v>
      </c>
      <c r="H310" t="s">
        <v>1073</v>
      </c>
      <c r="I310" t="s">
        <v>1085</v>
      </c>
      <c r="J310" t="s">
        <v>1069</v>
      </c>
      <c r="K310" t="s">
        <v>839</v>
      </c>
      <c r="L310" s="4" t="s">
        <v>838</v>
      </c>
      <c r="M310" s="4" t="s">
        <v>838</v>
      </c>
      <c r="N310" s="50" t="s">
        <v>838</v>
      </c>
      <c r="O310" s="50" t="s">
        <v>838</v>
      </c>
      <c r="P310" s="50" t="s">
        <v>838</v>
      </c>
      <c r="Q310" s="50" t="s">
        <v>838</v>
      </c>
      <c r="R310" s="50" t="s">
        <v>838</v>
      </c>
      <c r="S310" t="s">
        <v>772</v>
      </c>
    </row>
    <row r="311" spans="1:19" x14ac:dyDescent="0.35">
      <c r="A311">
        <v>1309</v>
      </c>
      <c r="B311">
        <v>5</v>
      </c>
      <c r="C311">
        <v>29</v>
      </c>
      <c r="D311" t="s">
        <v>810</v>
      </c>
      <c r="E311" t="s">
        <v>20</v>
      </c>
      <c r="F311" t="s">
        <v>0</v>
      </c>
      <c r="G311" s="51" t="s">
        <v>1226</v>
      </c>
      <c r="H311" t="s">
        <v>1073</v>
      </c>
      <c r="I311" t="s">
        <v>895</v>
      </c>
      <c r="J311" t="s">
        <v>916</v>
      </c>
      <c r="K311" t="s">
        <v>839</v>
      </c>
      <c r="L311" s="4">
        <v>-37.380000000000003</v>
      </c>
      <c r="M311" s="4">
        <v>144.84</v>
      </c>
      <c r="N311" s="50">
        <v>0.27</v>
      </c>
      <c r="O311" s="50">
        <v>1E-3</v>
      </c>
      <c r="P311" s="50">
        <v>0.72099999999999997</v>
      </c>
      <c r="Q311" s="50">
        <v>5.0000000000000001E-3</v>
      </c>
      <c r="R311" s="50">
        <v>2E-3</v>
      </c>
    </row>
    <row r="312" spans="1:19" x14ac:dyDescent="0.35">
      <c r="A312">
        <v>1310</v>
      </c>
      <c r="B312">
        <v>5</v>
      </c>
      <c r="C312">
        <v>30</v>
      </c>
      <c r="D312" t="s">
        <v>810</v>
      </c>
      <c r="E312" t="s">
        <v>168</v>
      </c>
      <c r="F312" t="s">
        <v>0</v>
      </c>
      <c r="G312" s="51" t="s">
        <v>1473</v>
      </c>
      <c r="H312" t="s">
        <v>1071</v>
      </c>
      <c r="I312" t="s">
        <v>851</v>
      </c>
      <c r="J312" t="s">
        <v>838</v>
      </c>
      <c r="K312" t="s">
        <v>848</v>
      </c>
      <c r="L312" s="4">
        <v>15.39687657</v>
      </c>
      <c r="M312" s="4">
        <v>38.871597289999997</v>
      </c>
      <c r="N312" s="50">
        <v>1E-3</v>
      </c>
      <c r="O312" s="50">
        <v>1E-3</v>
      </c>
      <c r="P312" s="50">
        <v>2E-3</v>
      </c>
      <c r="Q312" s="50">
        <v>1E-3</v>
      </c>
      <c r="R312" s="50">
        <v>0.995</v>
      </c>
    </row>
    <row r="313" spans="1:19" x14ac:dyDescent="0.35">
      <c r="A313">
        <v>1311</v>
      </c>
      <c r="B313">
        <v>5</v>
      </c>
      <c r="C313">
        <v>31</v>
      </c>
      <c r="D313" t="s">
        <v>810</v>
      </c>
      <c r="E313" t="s">
        <v>37</v>
      </c>
      <c r="F313" t="s">
        <v>0</v>
      </c>
      <c r="G313" s="51">
        <v>2744</v>
      </c>
      <c r="H313" t="s">
        <v>1071</v>
      </c>
      <c r="I313" t="s">
        <v>943</v>
      </c>
      <c r="J313" t="s">
        <v>945</v>
      </c>
      <c r="K313" t="s">
        <v>848</v>
      </c>
      <c r="L313" s="4">
        <v>14.53333333</v>
      </c>
      <c r="M313" s="4">
        <v>-91.5</v>
      </c>
      <c r="N313" s="50">
        <v>0.45400000000000001</v>
      </c>
      <c r="O313" s="50">
        <v>0.432</v>
      </c>
      <c r="P313" s="50">
        <v>1.7000000000000001E-2</v>
      </c>
      <c r="Q313" s="50">
        <v>0.01</v>
      </c>
      <c r="R313" s="50">
        <v>8.6999999999999994E-2</v>
      </c>
    </row>
    <row r="314" spans="1:19" x14ac:dyDescent="0.35">
      <c r="A314">
        <v>1312</v>
      </c>
      <c r="B314">
        <v>5</v>
      </c>
      <c r="C314">
        <v>32</v>
      </c>
      <c r="D314" t="s">
        <v>810</v>
      </c>
      <c r="E314" t="s">
        <v>167</v>
      </c>
      <c r="F314" t="s">
        <v>0</v>
      </c>
      <c r="G314" s="51" t="s">
        <v>1472</v>
      </c>
      <c r="H314" t="s">
        <v>1073</v>
      </c>
      <c r="I314" t="s">
        <v>868</v>
      </c>
      <c r="J314" t="s">
        <v>838</v>
      </c>
      <c r="K314" t="s">
        <v>841</v>
      </c>
      <c r="L314" s="4">
        <v>56.4452821</v>
      </c>
      <c r="M314" s="4">
        <v>9.3867402099999993</v>
      </c>
      <c r="N314" s="50">
        <v>6.0000000000000001E-3</v>
      </c>
      <c r="O314" s="50">
        <v>1E-3</v>
      </c>
      <c r="P314" s="50">
        <v>0.98199999999999998</v>
      </c>
      <c r="Q314" s="50">
        <v>6.0000000000000001E-3</v>
      </c>
      <c r="R314" s="50">
        <v>5.0000000000000001E-3</v>
      </c>
      <c r="S314" t="s">
        <v>778</v>
      </c>
    </row>
    <row r="315" spans="1:19" x14ac:dyDescent="0.35">
      <c r="A315">
        <v>1313</v>
      </c>
      <c r="B315">
        <v>5</v>
      </c>
      <c r="C315">
        <v>33</v>
      </c>
      <c r="D315" t="s">
        <v>810</v>
      </c>
      <c r="E315" t="s">
        <v>363</v>
      </c>
      <c r="F315" t="s">
        <v>0</v>
      </c>
      <c r="G315" s="51" t="s">
        <v>363</v>
      </c>
      <c r="H315" t="s">
        <v>1073</v>
      </c>
      <c r="I315" t="s">
        <v>1085</v>
      </c>
      <c r="J315" t="s">
        <v>1069</v>
      </c>
      <c r="K315" t="s">
        <v>839</v>
      </c>
      <c r="L315" s="4" t="s">
        <v>838</v>
      </c>
      <c r="M315" s="4" t="s">
        <v>838</v>
      </c>
      <c r="N315" s="50" t="s">
        <v>838</v>
      </c>
      <c r="O315" s="50" t="s">
        <v>838</v>
      </c>
      <c r="P315" s="50" t="s">
        <v>838</v>
      </c>
      <c r="Q315" s="50" t="s">
        <v>838</v>
      </c>
      <c r="R315" s="50" t="s">
        <v>838</v>
      </c>
      <c r="S315" t="s">
        <v>772</v>
      </c>
    </row>
    <row r="316" spans="1:19" x14ac:dyDescent="0.35">
      <c r="A316">
        <v>1314</v>
      </c>
      <c r="B316">
        <v>5</v>
      </c>
      <c r="C316">
        <v>34</v>
      </c>
      <c r="D316" t="s">
        <v>810</v>
      </c>
      <c r="E316" t="s">
        <v>199</v>
      </c>
      <c r="F316" t="s">
        <v>0</v>
      </c>
      <c r="G316" s="51" t="s">
        <v>1510</v>
      </c>
      <c r="H316" t="s">
        <v>1073</v>
      </c>
      <c r="I316" t="s">
        <v>1483</v>
      </c>
      <c r="J316" t="s">
        <v>1484</v>
      </c>
      <c r="K316" t="s">
        <v>841</v>
      </c>
      <c r="L316" s="4">
        <v>-29.10707609</v>
      </c>
      <c r="M316" s="4">
        <v>21.934429789999999</v>
      </c>
      <c r="N316" s="50">
        <v>0.53200000000000003</v>
      </c>
      <c r="O316" s="50">
        <v>5.0000000000000001E-3</v>
      </c>
      <c r="P316" s="50">
        <v>0.44900000000000001</v>
      </c>
      <c r="Q316" s="50">
        <v>1.0999999999999999E-2</v>
      </c>
      <c r="R316" s="50">
        <v>3.0000000000000001E-3</v>
      </c>
    </row>
    <row r="317" spans="1:19" x14ac:dyDescent="0.35">
      <c r="A317">
        <v>1315</v>
      </c>
      <c r="B317">
        <v>5</v>
      </c>
      <c r="C317">
        <v>35</v>
      </c>
      <c r="D317" t="s">
        <v>810</v>
      </c>
      <c r="E317" t="s">
        <v>191</v>
      </c>
      <c r="F317" t="s">
        <v>0</v>
      </c>
      <c r="G317" s="51" t="s">
        <v>1501</v>
      </c>
      <c r="H317" t="s">
        <v>1073</v>
      </c>
      <c r="I317" t="s">
        <v>1483</v>
      </c>
      <c r="J317" t="s">
        <v>1484</v>
      </c>
      <c r="K317" t="s">
        <v>841</v>
      </c>
      <c r="L317" s="4">
        <v>-29.253219049999998</v>
      </c>
      <c r="M317" s="4">
        <v>21.643498189999999</v>
      </c>
      <c r="N317" s="50">
        <v>0.441</v>
      </c>
      <c r="O317" s="50">
        <v>2E-3</v>
      </c>
      <c r="P317" s="50">
        <v>0.54900000000000004</v>
      </c>
      <c r="Q317" s="50">
        <v>6.0000000000000001E-3</v>
      </c>
      <c r="R317" s="50">
        <v>2E-3</v>
      </c>
      <c r="S317" t="s">
        <v>778</v>
      </c>
    </row>
    <row r="318" spans="1:19" x14ac:dyDescent="0.35">
      <c r="A318">
        <v>1316</v>
      </c>
      <c r="B318">
        <v>5</v>
      </c>
      <c r="C318">
        <v>36</v>
      </c>
      <c r="D318" t="s">
        <v>810</v>
      </c>
      <c r="E318" t="s">
        <v>572</v>
      </c>
      <c r="F318" t="s">
        <v>364</v>
      </c>
      <c r="G318" s="51" t="s">
        <v>838</v>
      </c>
      <c r="H318" t="s">
        <v>1071</v>
      </c>
      <c r="I318" t="s">
        <v>917</v>
      </c>
      <c r="J318" t="s">
        <v>838</v>
      </c>
      <c r="K318" t="s">
        <v>848</v>
      </c>
      <c r="L318" s="4">
        <v>15.65</v>
      </c>
      <c r="M318" s="4">
        <v>43.966666670000002</v>
      </c>
      <c r="N318" s="50">
        <v>5.0000000000000001E-3</v>
      </c>
      <c r="O318" s="50">
        <v>1.4E-2</v>
      </c>
      <c r="P318" s="50">
        <v>5.0000000000000001E-3</v>
      </c>
      <c r="Q318" s="50">
        <v>0.97399999999999998</v>
      </c>
      <c r="R318" s="50">
        <v>2E-3</v>
      </c>
    </row>
    <row r="319" spans="1:19" x14ac:dyDescent="0.35">
      <c r="A319">
        <v>1317</v>
      </c>
      <c r="B319">
        <v>5</v>
      </c>
      <c r="C319">
        <v>37</v>
      </c>
      <c r="D319" t="s">
        <v>810</v>
      </c>
      <c r="E319" t="s">
        <v>567</v>
      </c>
      <c r="F319" t="s">
        <v>364</v>
      </c>
      <c r="G319" s="51" t="s">
        <v>1542</v>
      </c>
      <c r="H319" t="s">
        <v>1071</v>
      </c>
      <c r="I319" t="s">
        <v>965</v>
      </c>
      <c r="J319" t="s">
        <v>838</v>
      </c>
      <c r="K319" t="s">
        <v>848</v>
      </c>
      <c r="L319" s="4">
        <v>41.609000000000002</v>
      </c>
      <c r="M319" s="4">
        <v>21.334</v>
      </c>
      <c r="N319" s="50">
        <v>0.35399999999999998</v>
      </c>
      <c r="O319" s="50">
        <v>3.0000000000000001E-3</v>
      </c>
      <c r="P319" s="50">
        <v>2.9000000000000001E-2</v>
      </c>
      <c r="Q319" s="50">
        <v>0.60899999999999999</v>
      </c>
      <c r="R319" s="50">
        <v>5.0000000000000001E-3</v>
      </c>
      <c r="S319" t="s">
        <v>778</v>
      </c>
    </row>
    <row r="320" spans="1:19" x14ac:dyDescent="0.35">
      <c r="A320">
        <v>1318</v>
      </c>
      <c r="B320">
        <v>5</v>
      </c>
      <c r="C320">
        <v>38</v>
      </c>
      <c r="D320" t="s">
        <v>810</v>
      </c>
      <c r="E320" t="s">
        <v>672</v>
      </c>
      <c r="F320" t="s">
        <v>364</v>
      </c>
      <c r="G320" s="51" t="s">
        <v>672</v>
      </c>
      <c r="H320" t="s">
        <v>1073</v>
      </c>
      <c r="I320" t="s">
        <v>1085</v>
      </c>
      <c r="J320" t="s">
        <v>883</v>
      </c>
      <c r="K320" t="s">
        <v>839</v>
      </c>
      <c r="L320" s="4" t="s">
        <v>838</v>
      </c>
      <c r="M320" s="4" t="s">
        <v>838</v>
      </c>
      <c r="N320" s="50" t="s">
        <v>838</v>
      </c>
      <c r="O320" s="50" t="s">
        <v>838</v>
      </c>
      <c r="P320" s="50" t="s">
        <v>838</v>
      </c>
      <c r="Q320" s="50" t="s">
        <v>838</v>
      </c>
      <c r="R320" s="50" t="s">
        <v>838</v>
      </c>
      <c r="S320" t="s">
        <v>772</v>
      </c>
    </row>
    <row r="321" spans="1:19" x14ac:dyDescent="0.35">
      <c r="A321">
        <v>1319</v>
      </c>
      <c r="B321">
        <v>5</v>
      </c>
      <c r="C321">
        <v>39</v>
      </c>
      <c r="D321" t="s">
        <v>810</v>
      </c>
      <c r="E321" t="s">
        <v>534</v>
      </c>
      <c r="F321" t="s">
        <v>364</v>
      </c>
      <c r="G321" s="51" t="s">
        <v>1448</v>
      </c>
      <c r="H321" t="s">
        <v>1071</v>
      </c>
      <c r="I321" t="s">
        <v>1007</v>
      </c>
      <c r="J321" t="s">
        <v>1010</v>
      </c>
      <c r="K321" t="s">
        <v>848</v>
      </c>
      <c r="L321" s="4" t="s">
        <v>838</v>
      </c>
      <c r="M321" s="4" t="s">
        <v>838</v>
      </c>
      <c r="N321" s="50" t="s">
        <v>838</v>
      </c>
      <c r="O321" s="50" t="s">
        <v>838</v>
      </c>
      <c r="P321" s="50" t="s">
        <v>838</v>
      </c>
      <c r="Q321" s="50" t="s">
        <v>838</v>
      </c>
      <c r="R321" s="50" t="s">
        <v>838</v>
      </c>
      <c r="S321" t="s">
        <v>796</v>
      </c>
    </row>
    <row r="322" spans="1:19" x14ac:dyDescent="0.35">
      <c r="A322">
        <v>1320</v>
      </c>
      <c r="B322">
        <v>5</v>
      </c>
      <c r="C322">
        <v>40</v>
      </c>
      <c r="D322" t="s">
        <v>810</v>
      </c>
      <c r="E322" t="s">
        <v>654</v>
      </c>
      <c r="F322" t="s">
        <v>364</v>
      </c>
      <c r="G322" s="51" t="s">
        <v>1705</v>
      </c>
      <c r="H322" t="s">
        <v>1073</v>
      </c>
      <c r="I322" t="s">
        <v>1085</v>
      </c>
      <c r="J322" t="s">
        <v>1062</v>
      </c>
      <c r="K322" t="s">
        <v>841</v>
      </c>
      <c r="L322" s="4">
        <v>30.454799999999999</v>
      </c>
      <c r="M322" s="4">
        <v>-98.013199999999998</v>
      </c>
      <c r="N322" s="50">
        <v>0.26900000000000002</v>
      </c>
      <c r="O322" s="50">
        <v>3.0000000000000001E-3</v>
      </c>
      <c r="P322" s="50">
        <v>5.0000000000000001E-3</v>
      </c>
      <c r="Q322" s="50">
        <v>0.71799999999999997</v>
      </c>
      <c r="R322" s="50">
        <v>5.0000000000000001E-3</v>
      </c>
      <c r="S322" t="s">
        <v>795</v>
      </c>
    </row>
    <row r="323" spans="1:19" x14ac:dyDescent="0.35">
      <c r="A323">
        <v>1321</v>
      </c>
      <c r="B323">
        <v>5</v>
      </c>
      <c r="C323">
        <v>41</v>
      </c>
      <c r="D323" t="s">
        <v>810</v>
      </c>
      <c r="E323" t="s">
        <v>490</v>
      </c>
      <c r="F323" t="s">
        <v>364</v>
      </c>
      <c r="G323" s="51" t="s">
        <v>1351</v>
      </c>
      <c r="H323" t="s">
        <v>1071</v>
      </c>
      <c r="I323" t="s">
        <v>985</v>
      </c>
      <c r="J323" t="s">
        <v>986</v>
      </c>
      <c r="K323" t="s">
        <v>848</v>
      </c>
      <c r="L323" s="4">
        <v>47.410366680000003</v>
      </c>
      <c r="M323" s="4">
        <v>29.666990609999999</v>
      </c>
      <c r="N323" s="50">
        <v>0.26200000000000001</v>
      </c>
      <c r="O323" s="50">
        <v>2E-3</v>
      </c>
      <c r="P323" s="50">
        <v>8.0000000000000002E-3</v>
      </c>
      <c r="Q323" s="50">
        <v>0.72399999999999998</v>
      </c>
      <c r="R323" s="50">
        <v>4.0000000000000001E-3</v>
      </c>
      <c r="S323" t="s">
        <v>778</v>
      </c>
    </row>
    <row r="324" spans="1:19" x14ac:dyDescent="0.35">
      <c r="A324">
        <v>1322</v>
      </c>
      <c r="B324">
        <v>5</v>
      </c>
      <c r="C324">
        <v>42</v>
      </c>
      <c r="D324" t="s">
        <v>810</v>
      </c>
      <c r="E324" t="s">
        <v>506</v>
      </c>
      <c r="F324" t="s">
        <v>364</v>
      </c>
      <c r="G324" s="51" t="s">
        <v>1371</v>
      </c>
      <c r="H324" t="s">
        <v>1071</v>
      </c>
      <c r="I324" t="s">
        <v>860</v>
      </c>
      <c r="J324" t="s">
        <v>838</v>
      </c>
      <c r="K324" t="s">
        <v>848</v>
      </c>
      <c r="L324" s="4">
        <v>33.939109999999999</v>
      </c>
      <c r="M324" s="4">
        <v>67.709950000000006</v>
      </c>
      <c r="N324" s="50">
        <v>0.40600000000000003</v>
      </c>
      <c r="O324" s="50">
        <v>2E-3</v>
      </c>
      <c r="P324" s="50">
        <v>0.30199999999999999</v>
      </c>
      <c r="Q324" s="50">
        <v>0.28299999999999997</v>
      </c>
      <c r="R324" s="50">
        <v>6.0000000000000001E-3</v>
      </c>
    </row>
    <row r="325" spans="1:19" x14ac:dyDescent="0.35">
      <c r="A325">
        <v>1323</v>
      </c>
      <c r="B325">
        <v>5</v>
      </c>
      <c r="C325">
        <v>43</v>
      </c>
      <c r="D325" t="s">
        <v>810</v>
      </c>
      <c r="E325" t="s">
        <v>672</v>
      </c>
      <c r="F325" t="s">
        <v>364</v>
      </c>
      <c r="G325" s="51" t="s">
        <v>672</v>
      </c>
      <c r="H325" t="s">
        <v>1073</v>
      </c>
      <c r="I325" t="s">
        <v>1085</v>
      </c>
      <c r="J325" t="s">
        <v>883</v>
      </c>
      <c r="K325" t="s">
        <v>839</v>
      </c>
      <c r="L325" s="4" t="s">
        <v>838</v>
      </c>
      <c r="M325" s="4" t="s">
        <v>838</v>
      </c>
      <c r="N325" s="50" t="s">
        <v>838</v>
      </c>
      <c r="O325" s="50" t="s">
        <v>838</v>
      </c>
      <c r="P325" s="50" t="s">
        <v>838</v>
      </c>
      <c r="Q325" s="50" t="s">
        <v>838</v>
      </c>
      <c r="R325" s="50" t="s">
        <v>838</v>
      </c>
      <c r="S325" t="s">
        <v>772</v>
      </c>
    </row>
    <row r="326" spans="1:19" x14ac:dyDescent="0.35">
      <c r="A326">
        <v>1324</v>
      </c>
      <c r="B326">
        <v>5</v>
      </c>
      <c r="C326">
        <v>44</v>
      </c>
      <c r="D326" t="s">
        <v>810</v>
      </c>
      <c r="E326" t="s">
        <v>563</v>
      </c>
      <c r="F326" t="s">
        <v>364</v>
      </c>
      <c r="G326" s="51" t="s">
        <v>1533</v>
      </c>
      <c r="H326" t="s">
        <v>1071</v>
      </c>
      <c r="I326" t="s">
        <v>957</v>
      </c>
      <c r="J326" t="s">
        <v>1531</v>
      </c>
      <c r="K326" t="s">
        <v>848</v>
      </c>
      <c r="L326" s="4">
        <v>35.450000000000003</v>
      </c>
      <c r="M326" s="4">
        <v>74.8</v>
      </c>
      <c r="N326" s="50">
        <v>1.0999999999999999E-2</v>
      </c>
      <c r="O326" s="50">
        <v>0.94099999999999995</v>
      </c>
      <c r="P326" s="50">
        <v>2E-3</v>
      </c>
      <c r="Q326" s="50">
        <v>3.0000000000000001E-3</v>
      </c>
      <c r="R326" s="50">
        <v>4.2999999999999997E-2</v>
      </c>
      <c r="S326" t="s">
        <v>778</v>
      </c>
    </row>
    <row r="327" spans="1:19" x14ac:dyDescent="0.35">
      <c r="A327">
        <v>1325</v>
      </c>
      <c r="B327">
        <v>5</v>
      </c>
      <c r="C327">
        <v>45</v>
      </c>
      <c r="D327" t="s">
        <v>810</v>
      </c>
      <c r="E327" t="s">
        <v>507</v>
      </c>
      <c r="F327" t="s">
        <v>364</v>
      </c>
      <c r="G327" s="51" t="s">
        <v>1377</v>
      </c>
      <c r="H327" t="s">
        <v>1071</v>
      </c>
      <c r="I327" t="s">
        <v>888</v>
      </c>
      <c r="J327" t="s">
        <v>992</v>
      </c>
      <c r="K327" t="s">
        <v>848</v>
      </c>
      <c r="L327" s="4">
        <v>38.1</v>
      </c>
      <c r="M327" s="4">
        <v>15.65</v>
      </c>
      <c r="N327" s="50">
        <v>0.98299999999999998</v>
      </c>
      <c r="O327" s="50">
        <v>1E-3</v>
      </c>
      <c r="P327" s="50">
        <v>3.0000000000000001E-3</v>
      </c>
      <c r="Q327" s="50">
        <v>1.0999999999999999E-2</v>
      </c>
      <c r="R327" s="50">
        <v>2E-3</v>
      </c>
    </row>
    <row r="328" spans="1:19" x14ac:dyDescent="0.35">
      <c r="A328">
        <v>1326</v>
      </c>
      <c r="B328">
        <v>5</v>
      </c>
      <c r="C328">
        <v>46</v>
      </c>
      <c r="D328" t="s">
        <v>810</v>
      </c>
      <c r="E328" t="s">
        <v>726</v>
      </c>
      <c r="F328" t="s">
        <v>364</v>
      </c>
      <c r="G328" s="51" t="s">
        <v>1088</v>
      </c>
      <c r="H328" t="s">
        <v>1071</v>
      </c>
      <c r="I328" t="s">
        <v>884</v>
      </c>
      <c r="J328" t="s">
        <v>885</v>
      </c>
      <c r="K328" t="s">
        <v>845</v>
      </c>
      <c r="L328" s="4">
        <v>37.590924049999998</v>
      </c>
      <c r="M328" s="4">
        <v>62.107744340000004</v>
      </c>
      <c r="N328" s="50">
        <v>2E-3</v>
      </c>
      <c r="O328" s="50">
        <v>0.99099999999999999</v>
      </c>
      <c r="P328" s="50">
        <v>2E-3</v>
      </c>
      <c r="Q328" s="50">
        <v>3.0000000000000001E-3</v>
      </c>
      <c r="R328" s="50">
        <v>2E-3</v>
      </c>
    </row>
    <row r="329" spans="1:19" x14ac:dyDescent="0.35">
      <c r="A329">
        <v>1327</v>
      </c>
      <c r="B329">
        <v>5</v>
      </c>
      <c r="C329">
        <v>47</v>
      </c>
      <c r="D329" t="s">
        <v>810</v>
      </c>
      <c r="E329" t="s">
        <v>437</v>
      </c>
      <c r="F329" t="s">
        <v>364</v>
      </c>
      <c r="G329" s="51">
        <v>8853</v>
      </c>
      <c r="H329" t="s">
        <v>1071</v>
      </c>
      <c r="I329" t="s">
        <v>843</v>
      </c>
      <c r="J329" t="s">
        <v>942</v>
      </c>
      <c r="K329" t="s">
        <v>848</v>
      </c>
      <c r="L329" s="4">
        <v>9.0333333299999996</v>
      </c>
      <c r="M329" s="4">
        <v>38.700000000000003</v>
      </c>
      <c r="N329" s="50">
        <v>1E-3</v>
      </c>
      <c r="O329" s="50">
        <v>1E-3</v>
      </c>
      <c r="P329" s="50">
        <v>1E-3</v>
      </c>
      <c r="Q329" s="50">
        <v>1E-3</v>
      </c>
      <c r="R329" s="50">
        <v>0.996</v>
      </c>
    </row>
    <row r="330" spans="1:19" x14ac:dyDescent="0.35">
      <c r="A330">
        <v>1328</v>
      </c>
      <c r="B330">
        <v>5</v>
      </c>
      <c r="C330">
        <v>48</v>
      </c>
      <c r="D330" t="s">
        <v>810</v>
      </c>
      <c r="E330" t="s">
        <v>672</v>
      </c>
      <c r="F330" t="s">
        <v>364</v>
      </c>
      <c r="G330" s="51" t="s">
        <v>672</v>
      </c>
      <c r="H330" t="s">
        <v>1073</v>
      </c>
      <c r="I330" t="s">
        <v>1085</v>
      </c>
      <c r="J330" t="s">
        <v>883</v>
      </c>
      <c r="K330" t="s">
        <v>839</v>
      </c>
      <c r="L330" s="4" t="s">
        <v>838</v>
      </c>
      <c r="M330" s="4" t="s">
        <v>838</v>
      </c>
      <c r="N330" s="50" t="s">
        <v>838</v>
      </c>
      <c r="O330" s="50" t="s">
        <v>838</v>
      </c>
      <c r="P330" s="50" t="s">
        <v>838</v>
      </c>
      <c r="Q330" s="50" t="s">
        <v>838</v>
      </c>
      <c r="R330" s="50" t="s">
        <v>838</v>
      </c>
      <c r="S330" t="s">
        <v>772</v>
      </c>
    </row>
    <row r="331" spans="1:19" x14ac:dyDescent="0.35">
      <c r="A331">
        <v>1329</v>
      </c>
      <c r="B331">
        <v>5</v>
      </c>
      <c r="C331">
        <v>49</v>
      </c>
      <c r="D331" t="s">
        <v>810</v>
      </c>
      <c r="E331" t="s">
        <v>399</v>
      </c>
      <c r="F331" t="s">
        <v>364</v>
      </c>
      <c r="G331" s="51" t="s">
        <v>1159</v>
      </c>
      <c r="H331" t="s">
        <v>1073</v>
      </c>
      <c r="I331" t="s">
        <v>853</v>
      </c>
      <c r="J331" t="s">
        <v>879</v>
      </c>
      <c r="K331" t="s">
        <v>841</v>
      </c>
      <c r="L331" s="4">
        <v>53.272300000000001</v>
      </c>
      <c r="M331" s="4">
        <v>-73.221699999999998</v>
      </c>
      <c r="N331" s="50">
        <v>0.372</v>
      </c>
      <c r="O331" s="50">
        <v>2.7E-2</v>
      </c>
      <c r="P331" s="50">
        <v>7.9000000000000001E-2</v>
      </c>
      <c r="Q331" s="50">
        <v>0.50800000000000001</v>
      </c>
      <c r="R331" s="50">
        <v>1.4999999999999999E-2</v>
      </c>
    </row>
    <row r="332" spans="1:19" x14ac:dyDescent="0.35">
      <c r="A332">
        <v>1330</v>
      </c>
      <c r="B332">
        <v>5</v>
      </c>
      <c r="C332">
        <v>50</v>
      </c>
      <c r="D332" t="s">
        <v>810</v>
      </c>
      <c r="E332" t="s">
        <v>735</v>
      </c>
      <c r="F332" t="s">
        <v>364</v>
      </c>
      <c r="G332" s="51" t="s">
        <v>1197</v>
      </c>
      <c r="H332" t="s">
        <v>1071</v>
      </c>
      <c r="I332" t="s">
        <v>926</v>
      </c>
      <c r="J332" t="s">
        <v>927</v>
      </c>
      <c r="K332" t="s">
        <v>848</v>
      </c>
      <c r="L332" s="4">
        <v>32.970304710000001</v>
      </c>
      <c r="M332" s="4">
        <v>44.460940190000002</v>
      </c>
      <c r="N332" s="50">
        <v>0.22</v>
      </c>
      <c r="O332" s="50">
        <v>0.55800000000000005</v>
      </c>
      <c r="P332" s="50">
        <v>6.0000000000000001E-3</v>
      </c>
      <c r="Q332" s="50">
        <v>5.0000000000000001E-3</v>
      </c>
      <c r="R332" s="50">
        <v>0.21099999999999999</v>
      </c>
    </row>
    <row r="333" spans="1:19" x14ac:dyDescent="0.35">
      <c r="A333">
        <v>1331</v>
      </c>
      <c r="B333">
        <v>5</v>
      </c>
      <c r="C333">
        <v>51</v>
      </c>
      <c r="D333" t="s">
        <v>810</v>
      </c>
      <c r="E333" t="s">
        <v>405</v>
      </c>
      <c r="F333" t="s">
        <v>364</v>
      </c>
      <c r="G333" s="51" t="s">
        <v>1166</v>
      </c>
      <c r="H333" t="s">
        <v>1073</v>
      </c>
      <c r="I333" t="s">
        <v>1085</v>
      </c>
      <c r="J333" t="s">
        <v>880</v>
      </c>
      <c r="K333" t="s">
        <v>841</v>
      </c>
      <c r="L333" s="4">
        <v>27.664819999999999</v>
      </c>
      <c r="M333" s="4">
        <v>-81.515749999999997</v>
      </c>
      <c r="N333" s="50">
        <v>0.35499999999999998</v>
      </c>
      <c r="O333" s="50">
        <v>0.18099999999999999</v>
      </c>
      <c r="P333" s="50">
        <v>2.3E-2</v>
      </c>
      <c r="Q333" s="50">
        <v>0.251</v>
      </c>
      <c r="R333" s="50">
        <v>0.189</v>
      </c>
    </row>
    <row r="334" spans="1:19" x14ac:dyDescent="0.35">
      <c r="A334">
        <v>1332</v>
      </c>
      <c r="B334">
        <v>5</v>
      </c>
      <c r="C334">
        <v>52</v>
      </c>
      <c r="D334" t="s">
        <v>810</v>
      </c>
      <c r="E334" t="s">
        <v>724</v>
      </c>
      <c r="F334" t="s">
        <v>364</v>
      </c>
      <c r="G334" s="51" t="s">
        <v>1208</v>
      </c>
      <c r="H334" t="s">
        <v>1071</v>
      </c>
      <c r="I334" t="s">
        <v>1202</v>
      </c>
      <c r="J334" t="s">
        <v>1203</v>
      </c>
      <c r="K334" t="s">
        <v>848</v>
      </c>
      <c r="L334" s="4">
        <v>39.922137990000003</v>
      </c>
      <c r="M334" s="4">
        <v>126.7183265</v>
      </c>
      <c r="N334" s="50">
        <v>5.0000000000000001E-3</v>
      </c>
      <c r="O334" s="50">
        <v>0.44</v>
      </c>
      <c r="P334" s="50">
        <v>3.0000000000000001E-3</v>
      </c>
      <c r="Q334" s="50">
        <v>0.54800000000000004</v>
      </c>
      <c r="R334" s="50">
        <v>4.0000000000000001E-3</v>
      </c>
    </row>
    <row r="335" spans="1:19" x14ac:dyDescent="0.35">
      <c r="A335">
        <v>1333</v>
      </c>
      <c r="B335">
        <v>5</v>
      </c>
      <c r="C335">
        <v>53</v>
      </c>
      <c r="D335" t="s">
        <v>810</v>
      </c>
      <c r="E335" t="s">
        <v>672</v>
      </c>
      <c r="F335" t="s">
        <v>364</v>
      </c>
      <c r="G335" s="51" t="s">
        <v>672</v>
      </c>
      <c r="H335" t="s">
        <v>1073</v>
      </c>
      <c r="I335" t="s">
        <v>1085</v>
      </c>
      <c r="J335" t="s">
        <v>883</v>
      </c>
      <c r="K335" t="s">
        <v>839</v>
      </c>
      <c r="L335" s="4" t="s">
        <v>838</v>
      </c>
      <c r="M335" s="4" t="s">
        <v>838</v>
      </c>
      <c r="N335" s="50" t="s">
        <v>838</v>
      </c>
      <c r="O335" s="50" t="s">
        <v>838</v>
      </c>
      <c r="P335" s="50" t="s">
        <v>838</v>
      </c>
      <c r="Q335" s="50" t="s">
        <v>838</v>
      </c>
      <c r="R335" s="50" t="s">
        <v>838</v>
      </c>
      <c r="S335" t="s">
        <v>772</v>
      </c>
    </row>
    <row r="336" spans="1:19" x14ac:dyDescent="0.35">
      <c r="A336">
        <v>1334</v>
      </c>
      <c r="B336">
        <v>5</v>
      </c>
      <c r="C336">
        <v>54</v>
      </c>
      <c r="D336" t="s">
        <v>810</v>
      </c>
      <c r="E336" t="s">
        <v>524</v>
      </c>
      <c r="F336" t="s">
        <v>364</v>
      </c>
      <c r="G336" s="51" t="s">
        <v>1415</v>
      </c>
      <c r="H336" t="s">
        <v>1071</v>
      </c>
      <c r="I336" t="s">
        <v>923</v>
      </c>
      <c r="J336" t="s">
        <v>838</v>
      </c>
      <c r="K336" t="s">
        <v>848</v>
      </c>
      <c r="L336" s="4">
        <v>28.736000000000001</v>
      </c>
      <c r="M336" s="4">
        <v>-10.459</v>
      </c>
      <c r="N336" s="50">
        <v>0.99299999999999999</v>
      </c>
      <c r="O336" s="50">
        <v>2E-3</v>
      </c>
      <c r="P336" s="50">
        <v>1E-3</v>
      </c>
      <c r="Q336" s="50">
        <v>2E-3</v>
      </c>
      <c r="R336" s="50">
        <v>1E-3</v>
      </c>
    </row>
    <row r="337" spans="1:19" x14ac:dyDescent="0.35">
      <c r="A337">
        <v>1335</v>
      </c>
      <c r="B337">
        <v>5</v>
      </c>
      <c r="C337">
        <v>55</v>
      </c>
      <c r="D337" t="s">
        <v>810</v>
      </c>
      <c r="E337" t="s">
        <v>752</v>
      </c>
      <c r="F337" t="s">
        <v>364</v>
      </c>
      <c r="G337" s="51" t="s">
        <v>1210</v>
      </c>
      <c r="H337" t="s">
        <v>1071</v>
      </c>
      <c r="I337" t="s">
        <v>1202</v>
      </c>
      <c r="J337" t="s">
        <v>1211</v>
      </c>
      <c r="K337" t="s">
        <v>848</v>
      </c>
      <c r="L337" s="4">
        <v>42.272048120000001</v>
      </c>
      <c r="M337" s="4">
        <v>129.95511619999999</v>
      </c>
      <c r="N337" s="50">
        <v>2E-3</v>
      </c>
      <c r="O337" s="50">
        <v>0.434</v>
      </c>
      <c r="P337" s="50">
        <v>1E-3</v>
      </c>
      <c r="Q337" s="50">
        <v>0.55600000000000005</v>
      </c>
      <c r="R337" s="50">
        <v>6.0000000000000001E-3</v>
      </c>
      <c r="S337" t="s">
        <v>778</v>
      </c>
    </row>
    <row r="338" spans="1:19" x14ac:dyDescent="0.35">
      <c r="A338">
        <v>1336</v>
      </c>
      <c r="B338">
        <v>5</v>
      </c>
      <c r="C338">
        <v>56</v>
      </c>
      <c r="D338" t="s">
        <v>810</v>
      </c>
      <c r="E338" t="s">
        <v>588</v>
      </c>
      <c r="F338" t="s">
        <v>364</v>
      </c>
      <c r="G338" s="51" t="s">
        <v>1568</v>
      </c>
      <c r="H338" t="s">
        <v>1071</v>
      </c>
      <c r="I338" t="s">
        <v>988</v>
      </c>
      <c r="J338" t="s">
        <v>838</v>
      </c>
      <c r="K338" t="s">
        <v>845</v>
      </c>
      <c r="L338" s="4">
        <v>61.51473283</v>
      </c>
      <c r="M338" s="4">
        <v>26.228505909999999</v>
      </c>
      <c r="N338" s="50">
        <v>3.6999999999999998E-2</v>
      </c>
      <c r="O338" s="50">
        <v>0.33800000000000002</v>
      </c>
      <c r="P338" s="50">
        <v>8.9999999999999993E-3</v>
      </c>
      <c r="Q338" s="50">
        <v>0.60499999999999998</v>
      </c>
      <c r="R338" s="50">
        <v>0.01</v>
      </c>
    </row>
    <row r="339" spans="1:19" x14ac:dyDescent="0.35">
      <c r="A339">
        <v>1337</v>
      </c>
      <c r="B339">
        <v>5</v>
      </c>
      <c r="C339">
        <v>57</v>
      </c>
      <c r="D339" t="s">
        <v>810</v>
      </c>
      <c r="E339" t="s">
        <v>656</v>
      </c>
      <c r="F339" t="s">
        <v>364</v>
      </c>
      <c r="G339" s="51" t="s">
        <v>1707</v>
      </c>
      <c r="H339" t="s">
        <v>1073</v>
      </c>
      <c r="I339" t="s">
        <v>1085</v>
      </c>
      <c r="J339" t="s">
        <v>1062</v>
      </c>
      <c r="K339" t="s">
        <v>841</v>
      </c>
      <c r="L339" s="4" t="s">
        <v>838</v>
      </c>
      <c r="M339" s="4" t="s">
        <v>838</v>
      </c>
      <c r="N339" s="50" t="s">
        <v>838</v>
      </c>
      <c r="O339" s="50" t="s">
        <v>838</v>
      </c>
      <c r="P339" s="50" t="s">
        <v>838</v>
      </c>
      <c r="Q339" s="50" t="s">
        <v>838</v>
      </c>
      <c r="R339" s="50" t="s">
        <v>838</v>
      </c>
      <c r="S339" t="s">
        <v>796</v>
      </c>
    </row>
    <row r="340" spans="1:19" x14ac:dyDescent="0.35">
      <c r="A340">
        <v>1338</v>
      </c>
      <c r="B340">
        <v>5</v>
      </c>
      <c r="C340">
        <v>58</v>
      </c>
      <c r="D340" t="s">
        <v>810</v>
      </c>
      <c r="E340" t="s">
        <v>672</v>
      </c>
      <c r="F340" t="s">
        <v>364</v>
      </c>
      <c r="G340" s="51" t="s">
        <v>672</v>
      </c>
      <c r="H340" t="s">
        <v>1073</v>
      </c>
      <c r="I340" t="s">
        <v>1085</v>
      </c>
      <c r="J340" t="s">
        <v>883</v>
      </c>
      <c r="K340" t="s">
        <v>839</v>
      </c>
      <c r="L340" s="4" t="s">
        <v>838</v>
      </c>
      <c r="M340" s="4" t="s">
        <v>838</v>
      </c>
      <c r="N340" s="50" t="s">
        <v>838</v>
      </c>
      <c r="O340" s="50" t="s">
        <v>838</v>
      </c>
      <c r="P340" s="50" t="s">
        <v>838</v>
      </c>
      <c r="Q340" s="50" t="s">
        <v>838</v>
      </c>
      <c r="R340" s="50" t="s">
        <v>838</v>
      </c>
      <c r="S340" t="s">
        <v>772</v>
      </c>
    </row>
    <row r="341" spans="1:19" x14ac:dyDescent="0.35">
      <c r="A341">
        <v>1339</v>
      </c>
      <c r="B341">
        <v>5</v>
      </c>
      <c r="C341">
        <v>59</v>
      </c>
      <c r="D341" t="s">
        <v>810</v>
      </c>
      <c r="E341" t="s">
        <v>375</v>
      </c>
      <c r="F341" t="s">
        <v>364</v>
      </c>
      <c r="G341" s="51" t="s">
        <v>1143</v>
      </c>
      <c r="H341" t="s">
        <v>1071</v>
      </c>
      <c r="I341" t="s">
        <v>855</v>
      </c>
      <c r="J341" t="s">
        <v>838</v>
      </c>
      <c r="K341" t="s">
        <v>845</v>
      </c>
      <c r="L341" s="4">
        <v>34.5</v>
      </c>
      <c r="M341" s="4">
        <v>7.32</v>
      </c>
      <c r="N341" s="50">
        <v>0.98799999999999999</v>
      </c>
      <c r="O341" s="50">
        <v>2E-3</v>
      </c>
      <c r="P341" s="50">
        <v>3.0000000000000001E-3</v>
      </c>
      <c r="Q341" s="50">
        <v>5.0000000000000001E-3</v>
      </c>
      <c r="R341" s="50">
        <v>2E-3</v>
      </c>
    </row>
    <row r="342" spans="1:19" x14ac:dyDescent="0.35">
      <c r="A342">
        <v>1340</v>
      </c>
      <c r="B342">
        <v>5</v>
      </c>
      <c r="C342">
        <v>60</v>
      </c>
      <c r="D342" t="s">
        <v>810</v>
      </c>
      <c r="E342" t="s">
        <v>443</v>
      </c>
      <c r="F342" t="s">
        <v>364</v>
      </c>
      <c r="G342" s="51" t="s">
        <v>1263</v>
      </c>
      <c r="H342" t="s">
        <v>1071</v>
      </c>
      <c r="I342" t="s">
        <v>950</v>
      </c>
      <c r="J342" t="s">
        <v>838</v>
      </c>
      <c r="K342" t="s">
        <v>845</v>
      </c>
      <c r="L342" s="4">
        <v>30.585159999999998</v>
      </c>
      <c r="M342" s="4">
        <v>36.238410000000002</v>
      </c>
      <c r="N342" s="50">
        <v>0.43</v>
      </c>
      <c r="O342" s="50">
        <v>0.29899999999999999</v>
      </c>
      <c r="P342" s="50">
        <v>2.8000000000000001E-2</v>
      </c>
      <c r="Q342" s="50">
        <v>0.215</v>
      </c>
      <c r="R342" s="50">
        <v>2.8000000000000001E-2</v>
      </c>
    </row>
    <row r="343" spans="1:19" x14ac:dyDescent="0.35">
      <c r="A343">
        <v>1341</v>
      </c>
      <c r="B343">
        <v>5</v>
      </c>
      <c r="C343">
        <v>61</v>
      </c>
      <c r="D343" t="s">
        <v>810</v>
      </c>
      <c r="E343" t="s">
        <v>660</v>
      </c>
      <c r="F343" t="s">
        <v>364</v>
      </c>
      <c r="G343" s="51" t="s">
        <v>1711</v>
      </c>
      <c r="H343" t="s">
        <v>1073</v>
      </c>
      <c r="I343" t="s">
        <v>1085</v>
      </c>
      <c r="J343" t="s">
        <v>1062</v>
      </c>
      <c r="K343" t="s">
        <v>841</v>
      </c>
      <c r="L343" s="4">
        <v>30.528500000000001</v>
      </c>
      <c r="M343" s="4">
        <v>-97.939499999999995</v>
      </c>
      <c r="N343" s="50">
        <v>0.17299999999999999</v>
      </c>
      <c r="O343" s="50">
        <v>0.13300000000000001</v>
      </c>
      <c r="P343" s="50">
        <v>3.0000000000000001E-3</v>
      </c>
      <c r="Q343" s="50">
        <v>0.68700000000000006</v>
      </c>
      <c r="R343" s="50">
        <v>5.0000000000000001E-3</v>
      </c>
      <c r="S343" t="s">
        <v>778</v>
      </c>
    </row>
    <row r="344" spans="1:19" x14ac:dyDescent="0.35">
      <c r="A344">
        <v>1342</v>
      </c>
      <c r="B344">
        <v>5</v>
      </c>
      <c r="C344">
        <v>62</v>
      </c>
      <c r="D344" t="s">
        <v>810</v>
      </c>
      <c r="E344" t="s">
        <v>664</v>
      </c>
      <c r="F344" t="s">
        <v>364</v>
      </c>
      <c r="G344" s="51" t="s">
        <v>1715</v>
      </c>
      <c r="H344" t="s">
        <v>1073</v>
      </c>
      <c r="I344" t="s">
        <v>1085</v>
      </c>
      <c r="J344" t="s">
        <v>1062</v>
      </c>
      <c r="K344" t="s">
        <v>841</v>
      </c>
      <c r="L344" s="4">
        <v>32.461599999999997</v>
      </c>
      <c r="M344" s="4">
        <v>-97.625399999999999</v>
      </c>
      <c r="N344" s="50">
        <v>0.28199999999999997</v>
      </c>
      <c r="O344" s="50">
        <v>7.5999999999999998E-2</v>
      </c>
      <c r="P344" s="50">
        <v>3.0000000000000001E-3</v>
      </c>
      <c r="Q344" s="50">
        <v>0.61399999999999999</v>
      </c>
      <c r="R344" s="50">
        <v>2.5000000000000001E-2</v>
      </c>
    </row>
    <row r="345" spans="1:19" x14ac:dyDescent="0.35">
      <c r="A345">
        <v>1343</v>
      </c>
      <c r="B345">
        <v>5</v>
      </c>
      <c r="C345">
        <v>63</v>
      </c>
      <c r="D345" t="s">
        <v>810</v>
      </c>
      <c r="E345" t="s">
        <v>672</v>
      </c>
      <c r="F345" t="s">
        <v>364</v>
      </c>
      <c r="G345" s="51" t="s">
        <v>672</v>
      </c>
      <c r="H345" t="s">
        <v>1073</v>
      </c>
      <c r="I345" t="s">
        <v>1085</v>
      </c>
      <c r="J345" t="s">
        <v>883</v>
      </c>
      <c r="K345" t="s">
        <v>839</v>
      </c>
      <c r="L345" s="4" t="s">
        <v>838</v>
      </c>
      <c r="M345" s="4" t="s">
        <v>838</v>
      </c>
      <c r="N345" s="50" t="s">
        <v>838</v>
      </c>
      <c r="O345" s="50" t="s">
        <v>838</v>
      </c>
      <c r="P345" s="50" t="s">
        <v>838</v>
      </c>
      <c r="Q345" s="50" t="s">
        <v>838</v>
      </c>
      <c r="R345" s="50" t="s">
        <v>838</v>
      </c>
      <c r="S345" t="s">
        <v>772</v>
      </c>
    </row>
    <row r="346" spans="1:19" x14ac:dyDescent="0.35">
      <c r="A346">
        <v>1344</v>
      </c>
      <c r="B346">
        <v>5</v>
      </c>
      <c r="C346">
        <v>64</v>
      </c>
      <c r="D346" t="s">
        <v>810</v>
      </c>
      <c r="E346" t="s">
        <v>464</v>
      </c>
      <c r="F346" t="s">
        <v>364</v>
      </c>
      <c r="G346" s="51">
        <v>43</v>
      </c>
      <c r="H346" t="s">
        <v>1071</v>
      </c>
      <c r="I346" t="s">
        <v>969</v>
      </c>
      <c r="J346" t="s">
        <v>970</v>
      </c>
      <c r="K346" t="s">
        <v>848</v>
      </c>
      <c r="L346" s="4">
        <v>-15.72805095</v>
      </c>
      <c r="M346" s="4">
        <v>-69.586259670000004</v>
      </c>
      <c r="N346" s="50">
        <v>0.79800000000000004</v>
      </c>
      <c r="O346" s="50">
        <v>2E-3</v>
      </c>
      <c r="P346" s="50">
        <v>2E-3</v>
      </c>
      <c r="Q346" s="50">
        <v>2E-3</v>
      </c>
      <c r="R346" s="50">
        <v>0.19700000000000001</v>
      </c>
    </row>
    <row r="347" spans="1:19" x14ac:dyDescent="0.35">
      <c r="A347">
        <v>1345</v>
      </c>
      <c r="B347">
        <v>5</v>
      </c>
      <c r="C347">
        <v>65</v>
      </c>
      <c r="D347" t="s">
        <v>810</v>
      </c>
      <c r="E347" t="s">
        <v>793</v>
      </c>
      <c r="F347" t="s">
        <v>364</v>
      </c>
      <c r="G347" s="51" t="s">
        <v>1701</v>
      </c>
      <c r="H347" t="s">
        <v>1073</v>
      </c>
      <c r="I347" t="s">
        <v>1085</v>
      </c>
      <c r="J347" t="s">
        <v>1062</v>
      </c>
      <c r="K347" t="s">
        <v>841</v>
      </c>
      <c r="L347" s="4">
        <v>30.371099999999998</v>
      </c>
      <c r="M347" s="4">
        <v>-98.096900000000005</v>
      </c>
      <c r="N347" s="50">
        <v>0.153</v>
      </c>
      <c r="O347" s="50">
        <v>9.8000000000000004E-2</v>
      </c>
      <c r="P347" s="50">
        <v>5.0000000000000001E-3</v>
      </c>
      <c r="Q347" s="50">
        <v>0.73899999999999999</v>
      </c>
      <c r="R347" s="50">
        <v>5.0000000000000001E-3</v>
      </c>
      <c r="S347" t="s">
        <v>817</v>
      </c>
    </row>
    <row r="348" spans="1:19" x14ac:dyDescent="0.35">
      <c r="A348">
        <v>1346</v>
      </c>
      <c r="B348">
        <v>5</v>
      </c>
      <c r="C348">
        <v>66</v>
      </c>
      <c r="D348" t="s">
        <v>810</v>
      </c>
      <c r="E348" t="s">
        <v>603</v>
      </c>
      <c r="F348" t="s">
        <v>364</v>
      </c>
      <c r="G348" s="51" t="s">
        <v>1604</v>
      </c>
      <c r="H348" t="s">
        <v>1073</v>
      </c>
      <c r="I348" t="s">
        <v>988</v>
      </c>
      <c r="J348" t="s">
        <v>838</v>
      </c>
      <c r="K348" t="s">
        <v>839</v>
      </c>
      <c r="L348" s="4">
        <v>63.613300000000002</v>
      </c>
      <c r="M348" s="4">
        <v>27.4374</v>
      </c>
      <c r="N348" s="50">
        <v>3.0000000000000001E-3</v>
      </c>
      <c r="O348" s="50">
        <v>2E-3</v>
      </c>
      <c r="P348" s="50">
        <v>3.2000000000000001E-2</v>
      </c>
      <c r="Q348" s="50">
        <v>0.95599999999999996</v>
      </c>
      <c r="R348" s="50">
        <v>7.0000000000000001E-3</v>
      </c>
    </row>
    <row r="349" spans="1:19" x14ac:dyDescent="0.35">
      <c r="A349">
        <v>1347</v>
      </c>
      <c r="B349">
        <v>5</v>
      </c>
      <c r="C349">
        <v>67</v>
      </c>
      <c r="D349" t="s">
        <v>810</v>
      </c>
      <c r="E349" t="s">
        <v>609</v>
      </c>
      <c r="F349" t="s">
        <v>364</v>
      </c>
      <c r="G349" s="51">
        <v>2824</v>
      </c>
      <c r="H349" t="s">
        <v>1071</v>
      </c>
      <c r="I349" t="s">
        <v>890</v>
      </c>
      <c r="J349" t="s">
        <v>838</v>
      </c>
      <c r="K349" t="s">
        <v>845</v>
      </c>
      <c r="L349" s="4">
        <v>27.314639849999999</v>
      </c>
      <c r="M349" s="4">
        <v>30.67323687</v>
      </c>
      <c r="N349" s="50">
        <v>0.49099999999999999</v>
      </c>
      <c r="O349" s="50">
        <v>0.27</v>
      </c>
      <c r="P349" s="50">
        <v>7.0000000000000001E-3</v>
      </c>
      <c r="Q349" s="50">
        <v>5.0000000000000001E-3</v>
      </c>
      <c r="R349" s="50">
        <v>0.22700000000000001</v>
      </c>
    </row>
    <row r="350" spans="1:19" x14ac:dyDescent="0.35">
      <c r="A350">
        <v>1348</v>
      </c>
      <c r="B350">
        <v>5</v>
      </c>
      <c r="C350">
        <v>68</v>
      </c>
      <c r="D350" t="s">
        <v>810</v>
      </c>
      <c r="E350" t="s">
        <v>672</v>
      </c>
      <c r="F350" t="s">
        <v>364</v>
      </c>
      <c r="G350" s="51" t="s">
        <v>672</v>
      </c>
      <c r="H350" t="s">
        <v>1073</v>
      </c>
      <c r="I350" t="s">
        <v>1085</v>
      </c>
      <c r="J350" t="s">
        <v>883</v>
      </c>
      <c r="K350" t="s">
        <v>839</v>
      </c>
      <c r="L350" s="4" t="s">
        <v>838</v>
      </c>
      <c r="M350" s="4" t="s">
        <v>838</v>
      </c>
      <c r="N350" s="50" t="s">
        <v>838</v>
      </c>
      <c r="O350" s="50" t="s">
        <v>838</v>
      </c>
      <c r="P350" s="50" t="s">
        <v>838</v>
      </c>
      <c r="Q350" s="50" t="s">
        <v>838</v>
      </c>
      <c r="R350" s="50" t="s">
        <v>838</v>
      </c>
      <c r="S350" t="s">
        <v>772</v>
      </c>
    </row>
    <row r="351" spans="1:19" x14ac:dyDescent="0.35">
      <c r="A351">
        <v>1349</v>
      </c>
      <c r="B351">
        <v>5</v>
      </c>
      <c r="C351">
        <v>69</v>
      </c>
      <c r="D351" t="s">
        <v>810</v>
      </c>
      <c r="E351" t="s">
        <v>635</v>
      </c>
      <c r="F351" t="s">
        <v>364</v>
      </c>
      <c r="G351" s="51" t="s">
        <v>1685</v>
      </c>
      <c r="H351" t="s">
        <v>1073</v>
      </c>
      <c r="I351" t="s">
        <v>1085</v>
      </c>
      <c r="J351" t="s">
        <v>873</v>
      </c>
      <c r="K351" t="s">
        <v>839</v>
      </c>
      <c r="L351" s="4">
        <v>44.118200000000002</v>
      </c>
      <c r="M351" s="4">
        <v>114.792</v>
      </c>
      <c r="N351" s="50">
        <v>0.17299999999999999</v>
      </c>
      <c r="O351" s="50">
        <v>8.0000000000000002E-3</v>
      </c>
      <c r="P351" s="50">
        <v>4.0000000000000001E-3</v>
      </c>
      <c r="Q351" s="50">
        <v>0.80400000000000005</v>
      </c>
      <c r="R351" s="50">
        <v>1.0999999999999999E-2</v>
      </c>
    </row>
    <row r="352" spans="1:19" x14ac:dyDescent="0.35">
      <c r="A352">
        <v>1350</v>
      </c>
      <c r="B352">
        <v>5</v>
      </c>
      <c r="C352">
        <v>70</v>
      </c>
      <c r="D352" t="s">
        <v>810</v>
      </c>
      <c r="E352" t="s">
        <v>595</v>
      </c>
      <c r="F352" t="s">
        <v>364</v>
      </c>
      <c r="G352" s="51" t="s">
        <v>1541</v>
      </c>
      <c r="H352" t="s">
        <v>1073</v>
      </c>
      <c r="I352" t="s">
        <v>1022</v>
      </c>
      <c r="J352" t="s">
        <v>838</v>
      </c>
      <c r="K352" t="s">
        <v>839</v>
      </c>
      <c r="L352" s="4" t="s">
        <v>838</v>
      </c>
      <c r="M352" s="4" t="s">
        <v>838</v>
      </c>
      <c r="N352" s="50" t="s">
        <v>838</v>
      </c>
      <c r="O352" s="50" t="s">
        <v>838</v>
      </c>
      <c r="P352" s="50" t="s">
        <v>838</v>
      </c>
      <c r="Q352" s="50" t="s">
        <v>838</v>
      </c>
      <c r="R352" s="50" t="s">
        <v>838</v>
      </c>
      <c r="S352" t="s">
        <v>796</v>
      </c>
    </row>
    <row r="353" spans="1:19" x14ac:dyDescent="0.35">
      <c r="A353">
        <v>1351</v>
      </c>
      <c r="B353">
        <v>6</v>
      </c>
      <c r="C353">
        <v>70</v>
      </c>
      <c r="D353" t="s">
        <v>810</v>
      </c>
      <c r="E353" t="s">
        <v>492</v>
      </c>
      <c r="F353" t="s">
        <v>364</v>
      </c>
      <c r="G353" s="51" t="s">
        <v>1353</v>
      </c>
      <c r="H353" t="s">
        <v>1071</v>
      </c>
      <c r="I353" t="s">
        <v>884</v>
      </c>
      <c r="J353" t="s">
        <v>838</v>
      </c>
      <c r="K353" t="s">
        <v>848</v>
      </c>
      <c r="L353" s="4">
        <v>38.969709999999999</v>
      </c>
      <c r="M353" s="4">
        <v>59.556269999999998</v>
      </c>
      <c r="N353" s="50">
        <v>0.24399999999999999</v>
      </c>
      <c r="O353" s="50">
        <v>3.0000000000000001E-3</v>
      </c>
      <c r="P353" s="50">
        <v>8.0000000000000002E-3</v>
      </c>
      <c r="Q353" s="50">
        <v>0.74199999999999999</v>
      </c>
      <c r="R353" s="50">
        <v>4.0000000000000001E-3</v>
      </c>
      <c r="S353" t="s">
        <v>778</v>
      </c>
    </row>
    <row r="354" spans="1:19" x14ac:dyDescent="0.35">
      <c r="A354">
        <v>1352</v>
      </c>
      <c r="B354">
        <v>6</v>
      </c>
      <c r="C354">
        <v>69</v>
      </c>
      <c r="D354" t="s">
        <v>810</v>
      </c>
      <c r="E354" t="s">
        <v>493</v>
      </c>
      <c r="F354" t="s">
        <v>364</v>
      </c>
      <c r="G354" s="51" t="s">
        <v>1354</v>
      </c>
      <c r="H354" t="s">
        <v>1071</v>
      </c>
      <c r="I354" t="s">
        <v>884</v>
      </c>
      <c r="J354" t="s">
        <v>838</v>
      </c>
      <c r="K354" t="s">
        <v>848</v>
      </c>
      <c r="L354" s="4">
        <v>39.167057610000001</v>
      </c>
      <c r="M354" s="4">
        <v>59.39857628</v>
      </c>
      <c r="N354" s="50">
        <v>2E-3</v>
      </c>
      <c r="O354" s="50">
        <v>0.99</v>
      </c>
      <c r="P354" s="50">
        <v>2E-3</v>
      </c>
      <c r="Q354" s="50">
        <v>5.0000000000000001E-3</v>
      </c>
      <c r="R354" s="50">
        <v>2E-3</v>
      </c>
      <c r="S354" t="s">
        <v>774</v>
      </c>
    </row>
    <row r="355" spans="1:19" x14ac:dyDescent="0.35">
      <c r="A355">
        <v>1353</v>
      </c>
      <c r="B355">
        <v>6</v>
      </c>
      <c r="C355">
        <v>68</v>
      </c>
      <c r="D355" t="s">
        <v>810</v>
      </c>
      <c r="E355" t="s">
        <v>386</v>
      </c>
      <c r="F355" t="s">
        <v>364</v>
      </c>
      <c r="G355" s="51" t="s">
        <v>1146</v>
      </c>
      <c r="H355" t="s">
        <v>1071</v>
      </c>
      <c r="I355" t="s">
        <v>864</v>
      </c>
      <c r="J355" t="s">
        <v>865</v>
      </c>
      <c r="K355" t="s">
        <v>848</v>
      </c>
      <c r="L355" s="4">
        <v>40.173788819999999</v>
      </c>
      <c r="M355" s="4">
        <v>116.49497909999999</v>
      </c>
      <c r="N355" s="50">
        <v>2E-3</v>
      </c>
      <c r="O355" s="50">
        <v>0.99099999999999999</v>
      </c>
      <c r="P355" s="50">
        <v>2E-3</v>
      </c>
      <c r="Q355" s="50">
        <v>2E-3</v>
      </c>
      <c r="R355" s="50">
        <v>4.0000000000000001E-3</v>
      </c>
    </row>
    <row r="356" spans="1:19" x14ac:dyDescent="0.35">
      <c r="A356">
        <v>1354</v>
      </c>
      <c r="B356">
        <v>6</v>
      </c>
      <c r="C356">
        <v>67</v>
      </c>
      <c r="D356" t="s">
        <v>810</v>
      </c>
      <c r="E356" t="s">
        <v>792</v>
      </c>
      <c r="F356" t="s">
        <v>364</v>
      </c>
      <c r="G356" s="51" t="s">
        <v>1080</v>
      </c>
      <c r="H356" t="s">
        <v>1071</v>
      </c>
      <c r="I356" t="s">
        <v>864</v>
      </c>
      <c r="J356" t="s">
        <v>865</v>
      </c>
      <c r="K356" t="s">
        <v>848</v>
      </c>
      <c r="L356" s="4">
        <v>40.25</v>
      </c>
      <c r="M356" s="4">
        <v>116.5</v>
      </c>
      <c r="N356" s="50">
        <v>1E-3</v>
      </c>
      <c r="O356" s="50">
        <v>0.995</v>
      </c>
      <c r="P356" s="50">
        <v>1E-3</v>
      </c>
      <c r="Q356" s="50">
        <v>1E-3</v>
      </c>
      <c r="R356" s="50">
        <v>2E-3</v>
      </c>
      <c r="S356" t="s">
        <v>817</v>
      </c>
    </row>
    <row r="357" spans="1:19" x14ac:dyDescent="0.35">
      <c r="A357">
        <v>1355</v>
      </c>
      <c r="B357">
        <v>6</v>
      </c>
      <c r="C357">
        <v>66</v>
      </c>
      <c r="D357" t="s">
        <v>810</v>
      </c>
      <c r="E357" t="s">
        <v>717</v>
      </c>
      <c r="F357" t="s">
        <v>364</v>
      </c>
      <c r="G357" s="51">
        <v>278</v>
      </c>
      <c r="H357" t="s">
        <v>1071</v>
      </c>
      <c r="I357" t="s">
        <v>1068</v>
      </c>
      <c r="J357" t="s">
        <v>838</v>
      </c>
      <c r="K357" t="s">
        <v>848</v>
      </c>
      <c r="L357" s="4" t="s">
        <v>838</v>
      </c>
      <c r="M357" s="4" t="s">
        <v>838</v>
      </c>
      <c r="N357" s="50">
        <v>2E-3</v>
      </c>
      <c r="O357" s="50">
        <v>1E-3</v>
      </c>
      <c r="P357" s="50">
        <v>4.0000000000000001E-3</v>
      </c>
      <c r="Q357" s="50">
        <v>0.99099999999999999</v>
      </c>
      <c r="R357" s="50">
        <v>2E-3</v>
      </c>
    </row>
    <row r="358" spans="1:19" x14ac:dyDescent="0.35">
      <c r="A358">
        <v>1356</v>
      </c>
      <c r="B358">
        <v>6</v>
      </c>
      <c r="C358">
        <v>65</v>
      </c>
      <c r="D358" t="s">
        <v>810</v>
      </c>
      <c r="E358" t="s">
        <v>713</v>
      </c>
      <c r="F358" t="s">
        <v>364</v>
      </c>
      <c r="G358" s="51" t="s">
        <v>1182</v>
      </c>
      <c r="H358" t="s">
        <v>1071</v>
      </c>
      <c r="I358" t="s">
        <v>857</v>
      </c>
      <c r="J358" t="s">
        <v>838</v>
      </c>
      <c r="K358" t="s">
        <v>848</v>
      </c>
      <c r="L358" s="4">
        <v>32.588999999999999</v>
      </c>
      <c r="M358" s="4">
        <v>9.3949999999999996</v>
      </c>
      <c r="N358" s="50">
        <v>0.46500000000000002</v>
      </c>
      <c r="O358" s="50">
        <v>3.0000000000000001E-3</v>
      </c>
      <c r="P358" s="50">
        <v>9.9000000000000005E-2</v>
      </c>
      <c r="Q358" s="50">
        <v>0.42899999999999999</v>
      </c>
      <c r="R358" s="50">
        <v>4.0000000000000001E-3</v>
      </c>
    </row>
    <row r="359" spans="1:19" x14ac:dyDescent="0.35">
      <c r="A359">
        <v>1357</v>
      </c>
      <c r="B359">
        <v>6</v>
      </c>
      <c r="C359">
        <v>64</v>
      </c>
      <c r="D359" t="s">
        <v>810</v>
      </c>
      <c r="E359" t="s">
        <v>730</v>
      </c>
      <c r="F359" t="s">
        <v>364</v>
      </c>
      <c r="G359" s="51" t="s">
        <v>1092</v>
      </c>
      <c r="H359" t="s">
        <v>1073</v>
      </c>
      <c r="I359" t="s">
        <v>888</v>
      </c>
      <c r="J359" t="s">
        <v>889</v>
      </c>
      <c r="K359" t="s">
        <v>841</v>
      </c>
      <c r="L359" s="4">
        <v>40.658000000000001</v>
      </c>
      <c r="M359" s="4">
        <v>17.562000000000001</v>
      </c>
      <c r="N359" s="50">
        <v>0.56899999999999995</v>
      </c>
      <c r="O359" s="50">
        <v>0.13200000000000001</v>
      </c>
      <c r="P359" s="50">
        <v>1.0999999999999999E-2</v>
      </c>
      <c r="Q359" s="50">
        <v>0.28399999999999997</v>
      </c>
      <c r="R359" s="50">
        <v>4.0000000000000001E-3</v>
      </c>
    </row>
    <row r="360" spans="1:19" x14ac:dyDescent="0.35">
      <c r="A360">
        <v>1358</v>
      </c>
      <c r="B360">
        <v>6</v>
      </c>
      <c r="C360">
        <v>63</v>
      </c>
      <c r="D360" t="s">
        <v>810</v>
      </c>
      <c r="E360" t="s">
        <v>398</v>
      </c>
      <c r="F360" t="s">
        <v>364</v>
      </c>
      <c r="G360" s="51" t="s">
        <v>1158</v>
      </c>
      <c r="H360" t="s">
        <v>1073</v>
      </c>
      <c r="I360" t="s">
        <v>853</v>
      </c>
      <c r="J360" t="s">
        <v>879</v>
      </c>
      <c r="K360" t="s">
        <v>841</v>
      </c>
      <c r="L360" s="4">
        <v>53.224400000000003</v>
      </c>
      <c r="M360" s="4">
        <v>-73.269599999999997</v>
      </c>
      <c r="N360" s="50">
        <v>5.0000000000000001E-3</v>
      </c>
      <c r="O360" s="50">
        <v>7.0000000000000001E-3</v>
      </c>
      <c r="P360" s="50">
        <v>5.0000000000000001E-3</v>
      </c>
      <c r="Q360" s="50">
        <v>0.73899999999999999</v>
      </c>
      <c r="R360" s="50">
        <v>0.24399999999999999</v>
      </c>
    </row>
    <row r="361" spans="1:19" x14ac:dyDescent="0.35">
      <c r="A361">
        <v>1359</v>
      </c>
      <c r="B361">
        <v>6</v>
      </c>
      <c r="C361">
        <v>62</v>
      </c>
      <c r="D361" t="s">
        <v>810</v>
      </c>
      <c r="E361" t="s">
        <v>523</v>
      </c>
      <c r="F361" t="s">
        <v>364</v>
      </c>
      <c r="G361" s="51" t="s">
        <v>1414</v>
      </c>
      <c r="H361" t="s">
        <v>1071</v>
      </c>
      <c r="I361" t="s">
        <v>923</v>
      </c>
      <c r="J361" t="s">
        <v>838</v>
      </c>
      <c r="K361" t="s">
        <v>848</v>
      </c>
      <c r="L361" s="4">
        <v>32.405000000000001</v>
      </c>
      <c r="M361" s="4">
        <v>-5.7350000000000003</v>
      </c>
      <c r="N361" s="50">
        <v>0.98599999999999999</v>
      </c>
      <c r="O361" s="50">
        <v>3.0000000000000001E-3</v>
      </c>
      <c r="P361" s="50">
        <v>3.0000000000000001E-3</v>
      </c>
      <c r="Q361" s="50">
        <v>6.0000000000000001E-3</v>
      </c>
      <c r="R361" s="50">
        <v>2E-3</v>
      </c>
      <c r="S361" t="s">
        <v>778</v>
      </c>
    </row>
    <row r="362" spans="1:19" x14ac:dyDescent="0.35">
      <c r="A362">
        <v>1360</v>
      </c>
      <c r="B362">
        <v>6</v>
      </c>
      <c r="C362">
        <v>61</v>
      </c>
      <c r="D362" t="s">
        <v>810</v>
      </c>
      <c r="E362" t="s">
        <v>701</v>
      </c>
      <c r="F362" t="s">
        <v>364</v>
      </c>
      <c r="G362" s="51" t="s">
        <v>1099</v>
      </c>
      <c r="H362" t="s">
        <v>1071</v>
      </c>
      <c r="I362" t="s">
        <v>892</v>
      </c>
      <c r="J362" t="s">
        <v>838</v>
      </c>
      <c r="K362" t="s">
        <v>848</v>
      </c>
      <c r="L362" s="4">
        <v>41.716666670000002</v>
      </c>
      <c r="M362" s="4">
        <v>44.783333329999998</v>
      </c>
      <c r="N362" s="50">
        <v>8.9999999999999993E-3</v>
      </c>
      <c r="O362" s="50">
        <v>0.36399999999999999</v>
      </c>
      <c r="P362" s="50">
        <v>0.34100000000000003</v>
      </c>
      <c r="Q362" s="50">
        <v>0.15</v>
      </c>
      <c r="R362" s="50">
        <v>0.13600000000000001</v>
      </c>
    </row>
    <row r="363" spans="1:19" x14ac:dyDescent="0.35">
      <c r="A363">
        <v>1361</v>
      </c>
      <c r="B363">
        <v>6</v>
      </c>
      <c r="C363">
        <v>60</v>
      </c>
      <c r="D363" t="s">
        <v>810</v>
      </c>
      <c r="E363" t="s">
        <v>751</v>
      </c>
      <c r="F363" t="s">
        <v>364</v>
      </c>
      <c r="G363" s="51" t="s">
        <v>1196</v>
      </c>
      <c r="H363" t="s">
        <v>1071</v>
      </c>
      <c r="I363" t="s">
        <v>926</v>
      </c>
      <c r="J363" t="s">
        <v>927</v>
      </c>
      <c r="K363" t="s">
        <v>848</v>
      </c>
      <c r="L363" s="4">
        <v>33.362117040000001</v>
      </c>
      <c r="M363" s="4">
        <v>44.902395220000002</v>
      </c>
      <c r="N363" s="50">
        <v>0.22800000000000001</v>
      </c>
      <c r="O363" s="50">
        <v>0.56899999999999995</v>
      </c>
      <c r="P363" s="50">
        <v>8.0000000000000002E-3</v>
      </c>
      <c r="Q363" s="50">
        <v>1.0999999999999999E-2</v>
      </c>
      <c r="R363" s="50">
        <v>0.184</v>
      </c>
    </row>
    <row r="364" spans="1:19" x14ac:dyDescent="0.35">
      <c r="A364">
        <v>1362</v>
      </c>
      <c r="B364">
        <v>6</v>
      </c>
      <c r="C364">
        <v>59</v>
      </c>
      <c r="D364" t="s">
        <v>810</v>
      </c>
      <c r="E364" t="s">
        <v>491</v>
      </c>
      <c r="F364" t="s">
        <v>364</v>
      </c>
      <c r="G364" s="51" t="s">
        <v>1352</v>
      </c>
      <c r="H364" t="s">
        <v>1071</v>
      </c>
      <c r="I364" t="s">
        <v>985</v>
      </c>
      <c r="J364" t="s">
        <v>986</v>
      </c>
      <c r="K364" t="s">
        <v>848</v>
      </c>
      <c r="L364" s="4">
        <v>47.431739299999997</v>
      </c>
      <c r="M364" s="4">
        <v>30.21448942</v>
      </c>
      <c r="N364" s="50">
        <v>0.251</v>
      </c>
      <c r="O364" s="50">
        <v>3.0000000000000001E-3</v>
      </c>
      <c r="P364" s="50">
        <v>7.0000000000000001E-3</v>
      </c>
      <c r="Q364" s="50">
        <v>0.73599999999999999</v>
      </c>
      <c r="R364" s="50">
        <v>3.0000000000000001E-3</v>
      </c>
      <c r="S364" t="s">
        <v>778</v>
      </c>
    </row>
    <row r="365" spans="1:19" x14ac:dyDescent="0.35">
      <c r="A365">
        <v>1363</v>
      </c>
      <c r="B365">
        <v>6</v>
      </c>
      <c r="C365">
        <v>58</v>
      </c>
      <c r="D365" t="s">
        <v>810</v>
      </c>
      <c r="E365" t="s">
        <v>597</v>
      </c>
      <c r="F365" t="s">
        <v>364</v>
      </c>
      <c r="G365" s="51" t="s">
        <v>1576</v>
      </c>
      <c r="H365" t="s">
        <v>1073</v>
      </c>
      <c r="I365" t="s">
        <v>840</v>
      </c>
      <c r="J365" t="s">
        <v>941</v>
      </c>
      <c r="K365" t="s">
        <v>839</v>
      </c>
      <c r="L365" s="4">
        <v>43.220300000000002</v>
      </c>
      <c r="M365" s="4">
        <v>142.86349999999999</v>
      </c>
      <c r="N365" s="50">
        <v>8.0000000000000002E-3</v>
      </c>
      <c r="O365" s="50">
        <v>6.0000000000000001E-3</v>
      </c>
      <c r="P365" s="50">
        <v>3.7999999999999999E-2</v>
      </c>
      <c r="Q365" s="50">
        <v>0.94199999999999995</v>
      </c>
      <c r="R365" s="50">
        <v>6.0000000000000001E-3</v>
      </c>
      <c r="S365" t="s">
        <v>778</v>
      </c>
    </row>
    <row r="366" spans="1:19" x14ac:dyDescent="0.35">
      <c r="A366">
        <v>1364</v>
      </c>
      <c r="B366">
        <v>6</v>
      </c>
      <c r="C366">
        <v>57</v>
      </c>
      <c r="D366" t="s">
        <v>810</v>
      </c>
      <c r="E366" t="s">
        <v>749</v>
      </c>
      <c r="F366" t="s">
        <v>364</v>
      </c>
      <c r="G366" s="51">
        <v>9123</v>
      </c>
      <c r="H366" t="s">
        <v>1071</v>
      </c>
      <c r="I366" t="s">
        <v>864</v>
      </c>
      <c r="J366" t="s">
        <v>1064</v>
      </c>
      <c r="K366" t="s">
        <v>848</v>
      </c>
      <c r="L366" s="4">
        <v>44.667946880000002</v>
      </c>
      <c r="M366" s="4">
        <v>124.68113889999999</v>
      </c>
      <c r="N366" s="50">
        <v>2E-3</v>
      </c>
      <c r="O366" s="50">
        <v>0.11700000000000001</v>
      </c>
      <c r="P366" s="50">
        <v>2E-3</v>
      </c>
      <c r="Q366" s="50">
        <v>0.878</v>
      </c>
      <c r="R366" s="50">
        <v>1E-3</v>
      </c>
    </row>
    <row r="367" spans="1:19" x14ac:dyDescent="0.35">
      <c r="A367">
        <v>1365</v>
      </c>
      <c r="B367">
        <v>6</v>
      </c>
      <c r="C367">
        <v>56</v>
      </c>
      <c r="D367" t="s">
        <v>810</v>
      </c>
      <c r="E367" t="s">
        <v>720</v>
      </c>
      <c r="F367" t="s">
        <v>364</v>
      </c>
      <c r="G367" s="51" t="s">
        <v>1207</v>
      </c>
      <c r="H367" t="s">
        <v>1071</v>
      </c>
      <c r="I367" t="s">
        <v>1202</v>
      </c>
      <c r="J367" t="s">
        <v>1203</v>
      </c>
      <c r="K367" t="s">
        <v>848</v>
      </c>
      <c r="L367" s="4">
        <v>39.980483849999999</v>
      </c>
      <c r="M367" s="4">
        <v>125.99222899999999</v>
      </c>
      <c r="N367" s="50">
        <v>3.0000000000000001E-3</v>
      </c>
      <c r="O367" s="50">
        <v>0.439</v>
      </c>
      <c r="P367" s="50">
        <v>1E-3</v>
      </c>
      <c r="Q367" s="50">
        <v>0.55500000000000005</v>
      </c>
      <c r="R367" s="50">
        <v>2E-3</v>
      </c>
    </row>
    <row r="368" spans="1:19" x14ac:dyDescent="0.35">
      <c r="A368">
        <v>1366</v>
      </c>
      <c r="B368">
        <v>6</v>
      </c>
      <c r="C368">
        <v>55</v>
      </c>
      <c r="D368" t="s">
        <v>810</v>
      </c>
      <c r="E368" t="s">
        <v>505</v>
      </c>
      <c r="F368" t="s">
        <v>364</v>
      </c>
      <c r="G368" s="51" t="s">
        <v>1370</v>
      </c>
      <c r="H368" t="s">
        <v>1071</v>
      </c>
      <c r="I368" t="s">
        <v>860</v>
      </c>
      <c r="J368" t="s">
        <v>838</v>
      </c>
      <c r="K368" t="s">
        <v>848</v>
      </c>
      <c r="L368" s="4">
        <v>33.949100000000001</v>
      </c>
      <c r="M368" s="4">
        <v>67.72</v>
      </c>
      <c r="N368" s="50">
        <v>1E-3</v>
      </c>
      <c r="O368" s="50">
        <v>0.99199999999999999</v>
      </c>
      <c r="P368" s="50">
        <v>2E-3</v>
      </c>
      <c r="Q368" s="50">
        <v>2E-3</v>
      </c>
      <c r="R368" s="50">
        <v>3.0000000000000001E-3</v>
      </c>
    </row>
    <row r="369" spans="1:19" x14ac:dyDescent="0.35">
      <c r="A369">
        <v>1367</v>
      </c>
      <c r="B369">
        <v>6</v>
      </c>
      <c r="C369">
        <v>54</v>
      </c>
      <c r="D369" t="s">
        <v>810</v>
      </c>
      <c r="E369" t="s">
        <v>649</v>
      </c>
      <c r="F369" t="s">
        <v>364</v>
      </c>
      <c r="G369" s="51" t="s">
        <v>1699</v>
      </c>
      <c r="H369" t="s">
        <v>1073</v>
      </c>
      <c r="I369" t="s">
        <v>1085</v>
      </c>
      <c r="J369" t="s">
        <v>1062</v>
      </c>
      <c r="K369" t="s">
        <v>841</v>
      </c>
      <c r="L369" s="4">
        <v>32.313499999999998</v>
      </c>
      <c r="M369" s="4">
        <v>-97.773499999999999</v>
      </c>
      <c r="N369" s="50">
        <v>7.0000000000000007E-2</v>
      </c>
      <c r="O369" s="50">
        <v>6.9000000000000006E-2</v>
      </c>
      <c r="P369" s="50">
        <v>0.16700000000000001</v>
      </c>
      <c r="Q369" s="50">
        <v>0.68300000000000005</v>
      </c>
      <c r="R369" s="50">
        <v>1.2E-2</v>
      </c>
    </row>
    <row r="370" spans="1:19" x14ac:dyDescent="0.35">
      <c r="A370">
        <v>1368</v>
      </c>
      <c r="B370">
        <v>6</v>
      </c>
      <c r="C370">
        <v>53</v>
      </c>
      <c r="D370" t="s">
        <v>810</v>
      </c>
      <c r="E370" t="s">
        <v>407</v>
      </c>
      <c r="F370" t="s">
        <v>364</v>
      </c>
      <c r="G370" s="51" t="s">
        <v>1168</v>
      </c>
      <c r="H370" t="s">
        <v>1073</v>
      </c>
      <c r="I370" t="s">
        <v>1085</v>
      </c>
      <c r="J370" t="s">
        <v>881</v>
      </c>
      <c r="K370" t="s">
        <v>874</v>
      </c>
      <c r="L370" s="4">
        <v>39.0458</v>
      </c>
      <c r="M370" s="4">
        <v>76.641300000000001</v>
      </c>
      <c r="N370" s="50">
        <v>0.03</v>
      </c>
      <c r="O370" s="50">
        <v>3.9E-2</v>
      </c>
      <c r="P370" s="50">
        <v>1.2E-2</v>
      </c>
      <c r="Q370" s="50">
        <v>0.90600000000000003</v>
      </c>
      <c r="R370" s="50">
        <v>1.4E-2</v>
      </c>
    </row>
    <row r="371" spans="1:19" x14ac:dyDescent="0.35">
      <c r="A371">
        <v>1369</v>
      </c>
      <c r="B371">
        <v>6</v>
      </c>
      <c r="C371">
        <v>52</v>
      </c>
      <c r="D371" t="s">
        <v>810</v>
      </c>
      <c r="E371" t="s">
        <v>667</v>
      </c>
      <c r="F371" t="s">
        <v>364</v>
      </c>
      <c r="G371" s="51" t="s">
        <v>1718</v>
      </c>
      <c r="H371" t="s">
        <v>1073</v>
      </c>
      <c r="I371" t="s">
        <v>1085</v>
      </c>
      <c r="J371" t="s">
        <v>1062</v>
      </c>
      <c r="K371" t="s">
        <v>841</v>
      </c>
      <c r="L371" s="4">
        <v>32.289700000000003</v>
      </c>
      <c r="M371" s="4">
        <v>-97.797300000000007</v>
      </c>
      <c r="N371" s="50">
        <v>0.20699999999999999</v>
      </c>
      <c r="O371" s="50">
        <v>0.11</v>
      </c>
      <c r="P371" s="50">
        <v>7.0000000000000007E-2</v>
      </c>
      <c r="Q371" s="50">
        <v>0.503</v>
      </c>
      <c r="R371" s="50">
        <v>0.109</v>
      </c>
    </row>
    <row r="372" spans="1:19" x14ac:dyDescent="0.35">
      <c r="A372">
        <v>1370</v>
      </c>
      <c r="B372">
        <v>6</v>
      </c>
      <c r="C372">
        <v>51</v>
      </c>
      <c r="D372" t="s">
        <v>810</v>
      </c>
      <c r="E372" t="s">
        <v>415</v>
      </c>
      <c r="F372" t="s">
        <v>364</v>
      </c>
      <c r="G372" s="51" t="s">
        <v>1222</v>
      </c>
      <c r="H372" t="s">
        <v>1071</v>
      </c>
      <c r="I372" t="s">
        <v>860</v>
      </c>
      <c r="J372" t="s">
        <v>911</v>
      </c>
      <c r="K372" t="s">
        <v>848</v>
      </c>
      <c r="L372" s="4">
        <v>34.423055560000002</v>
      </c>
      <c r="M372" s="4">
        <v>69.385833329999997</v>
      </c>
      <c r="N372" s="50">
        <v>4.0000000000000001E-3</v>
      </c>
      <c r="O372" s="50">
        <v>0.95099999999999996</v>
      </c>
      <c r="P372" s="50">
        <v>5.0000000000000001E-3</v>
      </c>
      <c r="Q372" s="50">
        <v>4.0000000000000001E-3</v>
      </c>
      <c r="R372" s="50">
        <v>3.5000000000000003E-2</v>
      </c>
    </row>
    <row r="373" spans="1:19" x14ac:dyDescent="0.35">
      <c r="A373">
        <v>1371</v>
      </c>
      <c r="B373">
        <v>6</v>
      </c>
      <c r="C373">
        <v>50</v>
      </c>
      <c r="D373" t="s">
        <v>810</v>
      </c>
      <c r="E373" t="s">
        <v>645</v>
      </c>
      <c r="F373" t="s">
        <v>364</v>
      </c>
      <c r="G373" s="51" t="s">
        <v>1695</v>
      </c>
      <c r="H373" t="s">
        <v>1073</v>
      </c>
      <c r="I373" t="s">
        <v>1085</v>
      </c>
      <c r="J373" t="s">
        <v>1062</v>
      </c>
      <c r="K373" t="s">
        <v>841</v>
      </c>
      <c r="L373" s="4">
        <v>30.201799999999999</v>
      </c>
      <c r="M373" s="4">
        <v>-98.266199999999998</v>
      </c>
      <c r="N373" s="50">
        <v>0.20200000000000001</v>
      </c>
      <c r="O373" s="50">
        <v>8.5000000000000006E-2</v>
      </c>
      <c r="P373" s="50">
        <v>5.0000000000000001E-3</v>
      </c>
      <c r="Q373" s="50">
        <v>0.70399999999999996</v>
      </c>
      <c r="R373" s="50">
        <v>4.0000000000000001E-3</v>
      </c>
    </row>
    <row r="374" spans="1:19" x14ac:dyDescent="0.35">
      <c r="A374">
        <v>1372</v>
      </c>
      <c r="B374">
        <v>6</v>
      </c>
      <c r="C374">
        <v>49</v>
      </c>
      <c r="D374" t="s">
        <v>810</v>
      </c>
      <c r="E374" t="s">
        <v>712</v>
      </c>
      <c r="F374" t="s">
        <v>364</v>
      </c>
      <c r="G374" s="51" t="s">
        <v>1118</v>
      </c>
      <c r="H374" t="s">
        <v>1073</v>
      </c>
      <c r="I374" t="s">
        <v>900</v>
      </c>
      <c r="J374" t="s">
        <v>901</v>
      </c>
      <c r="K374" t="s">
        <v>841</v>
      </c>
      <c r="L374" s="4">
        <v>56.040300000000002</v>
      </c>
      <c r="M374" s="4">
        <v>13.645799999999999</v>
      </c>
      <c r="N374" s="50">
        <v>2E-3</v>
      </c>
      <c r="O374" s="50">
        <v>2E-3</v>
      </c>
      <c r="P374" s="50">
        <v>0.155</v>
      </c>
      <c r="Q374" s="50">
        <v>0.83899999999999997</v>
      </c>
      <c r="R374" s="50">
        <v>2E-3</v>
      </c>
    </row>
    <row r="375" spans="1:19" x14ac:dyDescent="0.35">
      <c r="A375">
        <v>1373</v>
      </c>
      <c r="B375">
        <v>6</v>
      </c>
      <c r="C375">
        <v>48</v>
      </c>
      <c r="D375" t="s">
        <v>810</v>
      </c>
      <c r="E375" t="s">
        <v>763</v>
      </c>
      <c r="F375" t="s">
        <v>364</v>
      </c>
      <c r="G375" s="51">
        <v>10247</v>
      </c>
      <c r="H375" t="s">
        <v>1073</v>
      </c>
      <c r="I375" t="s">
        <v>984</v>
      </c>
      <c r="J375" t="s">
        <v>1063</v>
      </c>
      <c r="K375" t="s">
        <v>841</v>
      </c>
      <c r="L375" s="4">
        <v>41.299489999999999</v>
      </c>
      <c r="M375" s="4">
        <v>69.240070000000003</v>
      </c>
      <c r="N375" s="50">
        <v>0.34699999999999998</v>
      </c>
      <c r="O375" s="50">
        <v>2E-3</v>
      </c>
      <c r="P375" s="50">
        <v>3.0000000000000001E-3</v>
      </c>
      <c r="Q375" s="50">
        <v>0.64500000000000002</v>
      </c>
      <c r="R375" s="50">
        <v>3.0000000000000001E-3</v>
      </c>
      <c r="S375" t="s">
        <v>778</v>
      </c>
    </row>
    <row r="376" spans="1:19" x14ac:dyDescent="0.35">
      <c r="A376">
        <v>1374</v>
      </c>
      <c r="B376">
        <v>6</v>
      </c>
      <c r="C376">
        <v>47</v>
      </c>
      <c r="D376" t="s">
        <v>810</v>
      </c>
      <c r="E376" t="s">
        <v>544</v>
      </c>
      <c r="F376" t="s">
        <v>364</v>
      </c>
      <c r="G376" s="51" t="s">
        <v>1481</v>
      </c>
      <c r="H376" t="s">
        <v>1071</v>
      </c>
      <c r="I376" t="s">
        <v>965</v>
      </c>
      <c r="J376" t="s">
        <v>838</v>
      </c>
      <c r="K376" t="s">
        <v>848</v>
      </c>
      <c r="L376" s="4">
        <v>41.339722219999999</v>
      </c>
      <c r="M376" s="4">
        <v>20.603333330000002</v>
      </c>
      <c r="N376" s="50">
        <v>0.19400000000000001</v>
      </c>
      <c r="O376" s="50">
        <v>3.0000000000000001E-3</v>
      </c>
      <c r="P376" s="50">
        <v>4.0000000000000001E-3</v>
      </c>
      <c r="Q376" s="50">
        <v>0.79800000000000004</v>
      </c>
      <c r="R376" s="50">
        <v>1E-3</v>
      </c>
      <c r="S376" t="s">
        <v>778</v>
      </c>
    </row>
    <row r="377" spans="1:19" x14ac:dyDescent="0.35">
      <c r="A377">
        <v>1375</v>
      </c>
      <c r="B377">
        <v>6</v>
      </c>
      <c r="C377">
        <v>46</v>
      </c>
      <c r="D377" t="s">
        <v>810</v>
      </c>
      <c r="E377" t="s">
        <v>753</v>
      </c>
      <c r="F377" t="s">
        <v>364</v>
      </c>
      <c r="G377" s="51">
        <v>6995</v>
      </c>
      <c r="H377" t="s">
        <v>1071</v>
      </c>
      <c r="I377" t="s">
        <v>864</v>
      </c>
      <c r="J377" t="s">
        <v>1193</v>
      </c>
      <c r="K377" t="s">
        <v>848</v>
      </c>
      <c r="L377" s="4" t="s">
        <v>838</v>
      </c>
      <c r="M377" s="4" t="s">
        <v>838</v>
      </c>
      <c r="N377" s="50" t="s">
        <v>838</v>
      </c>
      <c r="O377" s="50" t="s">
        <v>838</v>
      </c>
      <c r="P377" s="50" t="s">
        <v>838</v>
      </c>
      <c r="Q377" s="50" t="s">
        <v>838</v>
      </c>
      <c r="R377" s="50" t="s">
        <v>838</v>
      </c>
      <c r="S377" t="s">
        <v>795</v>
      </c>
    </row>
    <row r="378" spans="1:19" x14ac:dyDescent="0.35">
      <c r="A378">
        <v>1376</v>
      </c>
      <c r="B378">
        <v>6</v>
      </c>
      <c r="C378">
        <v>45</v>
      </c>
      <c r="D378" t="s">
        <v>810</v>
      </c>
      <c r="E378" t="s">
        <v>564</v>
      </c>
      <c r="F378" t="s">
        <v>364</v>
      </c>
      <c r="G378" s="51" t="s">
        <v>1534</v>
      </c>
      <c r="H378" t="s">
        <v>1071</v>
      </c>
      <c r="I378" t="s">
        <v>957</v>
      </c>
      <c r="J378" t="s">
        <v>1531</v>
      </c>
      <c r="K378" t="s">
        <v>848</v>
      </c>
      <c r="L378" s="4">
        <v>35.299999999999997</v>
      </c>
      <c r="M378" s="4">
        <v>75.766666670000006</v>
      </c>
      <c r="N378" s="50">
        <v>2.7E-2</v>
      </c>
      <c r="O378" s="50">
        <v>0.27</v>
      </c>
      <c r="P378" s="50">
        <v>0.51400000000000001</v>
      </c>
      <c r="Q378" s="50">
        <v>0.17499999999999999</v>
      </c>
      <c r="R378" s="50">
        <v>1.4E-2</v>
      </c>
    </row>
    <row r="379" spans="1:19" x14ac:dyDescent="0.35">
      <c r="A379">
        <v>1377</v>
      </c>
      <c r="B379">
        <v>6</v>
      </c>
      <c r="C379">
        <v>44</v>
      </c>
      <c r="D379" t="s">
        <v>810</v>
      </c>
      <c r="E379" t="s">
        <v>743</v>
      </c>
      <c r="F379" t="s">
        <v>364</v>
      </c>
      <c r="G379" s="51" t="s">
        <v>1093</v>
      </c>
      <c r="H379" t="s">
        <v>1071</v>
      </c>
      <c r="I379" t="s">
        <v>890</v>
      </c>
      <c r="J379" t="s">
        <v>838</v>
      </c>
      <c r="K379" t="s">
        <v>845</v>
      </c>
      <c r="L379" s="4">
        <v>30.164000000000001</v>
      </c>
      <c r="M379" s="4">
        <v>28.035</v>
      </c>
      <c r="N379" s="50">
        <v>0.95899999999999996</v>
      </c>
      <c r="O379" s="50">
        <v>2.8000000000000001E-2</v>
      </c>
      <c r="P379" s="50">
        <v>5.0000000000000001E-3</v>
      </c>
      <c r="Q379" s="50">
        <v>5.0000000000000001E-3</v>
      </c>
      <c r="R379" s="50">
        <v>4.0000000000000001E-3</v>
      </c>
    </row>
    <row r="380" spans="1:19" x14ac:dyDescent="0.35">
      <c r="A380">
        <v>1378</v>
      </c>
      <c r="B380">
        <v>6</v>
      </c>
      <c r="C380">
        <v>43</v>
      </c>
      <c r="D380" t="s">
        <v>810</v>
      </c>
      <c r="E380" t="s">
        <v>516</v>
      </c>
      <c r="F380" t="s">
        <v>364</v>
      </c>
      <c r="G380" s="51">
        <v>1</v>
      </c>
      <c r="H380" t="s">
        <v>1071</v>
      </c>
      <c r="I380" t="s">
        <v>1395</v>
      </c>
      <c r="J380" t="s">
        <v>838</v>
      </c>
      <c r="K380" t="s">
        <v>845</v>
      </c>
      <c r="L380" s="4">
        <v>24.484855939999999</v>
      </c>
      <c r="M380" s="4">
        <v>47.15622407</v>
      </c>
      <c r="N380" s="50">
        <v>0.26300000000000001</v>
      </c>
      <c r="O380" s="50">
        <v>0.36</v>
      </c>
      <c r="P380" s="50">
        <v>2.3E-2</v>
      </c>
      <c r="Q380" s="50">
        <v>4.0000000000000001E-3</v>
      </c>
      <c r="R380" s="50">
        <v>0.35099999999999998</v>
      </c>
    </row>
    <row r="381" spans="1:19" x14ac:dyDescent="0.35">
      <c r="A381">
        <v>1379</v>
      </c>
      <c r="B381">
        <v>6</v>
      </c>
      <c r="C381">
        <v>42</v>
      </c>
      <c r="D381" t="s">
        <v>810</v>
      </c>
      <c r="E381" t="s">
        <v>440</v>
      </c>
      <c r="F381" t="s">
        <v>364</v>
      </c>
      <c r="G381" s="51" t="s">
        <v>1259</v>
      </c>
      <c r="H381" t="s">
        <v>1071</v>
      </c>
      <c r="I381" t="s">
        <v>860</v>
      </c>
      <c r="J381" t="s">
        <v>946</v>
      </c>
      <c r="K381" t="s">
        <v>848</v>
      </c>
      <c r="L381" s="4">
        <v>33.556666669999998</v>
      </c>
      <c r="M381" s="4">
        <v>68.425833330000003</v>
      </c>
      <c r="N381" s="50">
        <v>1.7000000000000001E-2</v>
      </c>
      <c r="O381" s="50">
        <v>0.78200000000000003</v>
      </c>
      <c r="P381" s="50">
        <v>6.0000000000000001E-3</v>
      </c>
      <c r="Q381" s="50">
        <v>2.9000000000000001E-2</v>
      </c>
      <c r="R381" s="50">
        <v>0.16500000000000001</v>
      </c>
    </row>
    <row r="382" spans="1:19" x14ac:dyDescent="0.35">
      <c r="A382">
        <v>1380</v>
      </c>
      <c r="B382">
        <v>6</v>
      </c>
      <c r="C382">
        <v>41</v>
      </c>
      <c r="D382" t="s">
        <v>810</v>
      </c>
      <c r="E382" t="s">
        <v>715</v>
      </c>
      <c r="F382" t="s">
        <v>364</v>
      </c>
      <c r="G382" s="51" t="s">
        <v>1104</v>
      </c>
      <c r="H382" t="s">
        <v>1071</v>
      </c>
      <c r="I382" t="s">
        <v>840</v>
      </c>
      <c r="J382" t="s">
        <v>838</v>
      </c>
      <c r="K382" t="s">
        <v>845</v>
      </c>
      <c r="L382" s="4">
        <v>36.21</v>
      </c>
      <c r="M382" s="4">
        <v>138.26</v>
      </c>
      <c r="N382" s="50">
        <v>1E-3</v>
      </c>
      <c r="O382" s="50">
        <v>0.995</v>
      </c>
      <c r="P382" s="50">
        <v>1E-3</v>
      </c>
      <c r="Q382" s="50">
        <v>1E-3</v>
      </c>
      <c r="R382" s="50">
        <v>2E-3</v>
      </c>
    </row>
    <row r="383" spans="1:19" x14ac:dyDescent="0.35">
      <c r="A383">
        <v>1381</v>
      </c>
      <c r="B383">
        <v>6</v>
      </c>
      <c r="C383">
        <v>40</v>
      </c>
      <c r="D383" t="s">
        <v>810</v>
      </c>
      <c r="E383" t="s">
        <v>569</v>
      </c>
      <c r="F383" t="s">
        <v>364</v>
      </c>
      <c r="G383" s="51" t="s">
        <v>838</v>
      </c>
      <c r="H383" t="s">
        <v>1071</v>
      </c>
      <c r="I383" t="s">
        <v>917</v>
      </c>
      <c r="J383" t="s">
        <v>838</v>
      </c>
      <c r="K383" t="s">
        <v>848</v>
      </c>
      <c r="L383" s="4">
        <v>15.10505216</v>
      </c>
      <c r="M383" s="4">
        <v>44.432257489999998</v>
      </c>
      <c r="N383" s="50">
        <v>0.20100000000000001</v>
      </c>
      <c r="O383" s="50">
        <v>1.4E-2</v>
      </c>
      <c r="P383" s="50">
        <v>5.2999999999999999E-2</v>
      </c>
      <c r="Q383" s="50">
        <v>0.51800000000000002</v>
      </c>
      <c r="R383" s="50">
        <v>0.214</v>
      </c>
    </row>
    <row r="384" spans="1:19" x14ac:dyDescent="0.35">
      <c r="A384">
        <v>1382</v>
      </c>
      <c r="B384">
        <v>6</v>
      </c>
      <c r="C384">
        <v>39</v>
      </c>
      <c r="D384" t="s">
        <v>810</v>
      </c>
      <c r="E384" t="s">
        <v>411</v>
      </c>
      <c r="F384" t="s">
        <v>364</v>
      </c>
      <c r="G384" s="51" t="s">
        <v>1216</v>
      </c>
      <c r="H384" t="s">
        <v>1071</v>
      </c>
      <c r="I384" t="s">
        <v>907</v>
      </c>
      <c r="J384" t="s">
        <v>908</v>
      </c>
      <c r="K384" t="s">
        <v>845</v>
      </c>
      <c r="L384" s="4">
        <v>-25.266666669999999</v>
      </c>
      <c r="M384" s="4">
        <v>-57.666666669999998</v>
      </c>
      <c r="N384" s="50">
        <v>0.97899999999999998</v>
      </c>
      <c r="O384" s="50">
        <v>3.0000000000000001E-3</v>
      </c>
      <c r="P384" s="50">
        <v>5.0000000000000001E-3</v>
      </c>
      <c r="Q384" s="50">
        <v>8.0000000000000002E-3</v>
      </c>
      <c r="R384" s="50">
        <v>4.0000000000000001E-3</v>
      </c>
      <c r="S384" t="s">
        <v>778</v>
      </c>
    </row>
    <row r="385" spans="1:19" x14ac:dyDescent="0.35">
      <c r="A385">
        <v>1383</v>
      </c>
      <c r="B385">
        <v>6</v>
      </c>
      <c r="C385">
        <v>38</v>
      </c>
      <c r="D385" t="s">
        <v>810</v>
      </c>
      <c r="E385" t="s">
        <v>704</v>
      </c>
      <c r="F385" t="s">
        <v>364</v>
      </c>
      <c r="G385" s="51" t="s">
        <v>1191</v>
      </c>
      <c r="H385" t="s">
        <v>1073</v>
      </c>
      <c r="I385" t="s">
        <v>840</v>
      </c>
      <c r="J385" t="s">
        <v>941</v>
      </c>
      <c r="K385" t="s">
        <v>841</v>
      </c>
      <c r="L385" s="4" t="s">
        <v>838</v>
      </c>
      <c r="M385" s="4" t="s">
        <v>838</v>
      </c>
      <c r="N385" s="50" t="s">
        <v>838</v>
      </c>
      <c r="O385" s="50" t="s">
        <v>838</v>
      </c>
      <c r="P385" s="50" t="s">
        <v>838</v>
      </c>
      <c r="Q385" s="50" t="s">
        <v>838</v>
      </c>
      <c r="R385" s="50" t="s">
        <v>838</v>
      </c>
      <c r="S385" t="s">
        <v>796</v>
      </c>
    </row>
    <row r="386" spans="1:19" x14ac:dyDescent="0.35">
      <c r="A386">
        <v>1384</v>
      </c>
      <c r="B386">
        <v>6</v>
      </c>
      <c r="C386">
        <v>37</v>
      </c>
      <c r="D386" t="s">
        <v>810</v>
      </c>
      <c r="E386" t="s">
        <v>392</v>
      </c>
      <c r="F386" t="s">
        <v>364</v>
      </c>
      <c r="G386" s="51" t="s">
        <v>1155</v>
      </c>
      <c r="H386" t="s">
        <v>1071</v>
      </c>
      <c r="I386" t="s">
        <v>857</v>
      </c>
      <c r="J386" t="s">
        <v>876</v>
      </c>
      <c r="K386" t="s">
        <v>848</v>
      </c>
      <c r="L386" s="4">
        <v>36.471054350000003</v>
      </c>
      <c r="M386" s="4">
        <v>10.27951139</v>
      </c>
      <c r="N386" s="50">
        <v>0.76300000000000001</v>
      </c>
      <c r="O386" s="50">
        <v>0.09</v>
      </c>
      <c r="P386" s="50">
        <v>6.0000000000000001E-3</v>
      </c>
      <c r="Q386" s="50">
        <v>2.5000000000000001E-2</v>
      </c>
      <c r="R386" s="50">
        <v>0.11700000000000001</v>
      </c>
    </row>
    <row r="387" spans="1:19" x14ac:dyDescent="0.35">
      <c r="A387">
        <v>1385</v>
      </c>
      <c r="B387">
        <v>6</v>
      </c>
      <c r="C387">
        <v>36</v>
      </c>
      <c r="D387" t="s">
        <v>810</v>
      </c>
      <c r="E387" t="s">
        <v>627</v>
      </c>
      <c r="F387" t="s">
        <v>364</v>
      </c>
      <c r="G387" s="51" t="s">
        <v>1660</v>
      </c>
      <c r="H387" t="s">
        <v>1073</v>
      </c>
      <c r="I387" t="s">
        <v>853</v>
      </c>
      <c r="J387" t="s">
        <v>1052</v>
      </c>
      <c r="K387" t="s">
        <v>839</v>
      </c>
      <c r="L387" s="4">
        <v>54.183844469999997</v>
      </c>
      <c r="M387" s="4">
        <v>-116.3811269</v>
      </c>
      <c r="N387" s="50">
        <v>0.34399999999999997</v>
      </c>
      <c r="O387" s="50">
        <v>2E-3</v>
      </c>
      <c r="P387" s="50">
        <v>0.20799999999999999</v>
      </c>
      <c r="Q387" s="50">
        <v>0.443</v>
      </c>
      <c r="R387" s="50">
        <v>4.0000000000000001E-3</v>
      </c>
    </row>
    <row r="388" spans="1:19" x14ac:dyDescent="0.35">
      <c r="A388">
        <v>1386</v>
      </c>
      <c r="B388">
        <v>6</v>
      </c>
      <c r="C388">
        <v>35</v>
      </c>
      <c r="D388" t="s">
        <v>810</v>
      </c>
      <c r="E388" t="s">
        <v>203</v>
      </c>
      <c r="F388" t="s">
        <v>0</v>
      </c>
      <c r="G388" s="51" t="s">
        <v>1526</v>
      </c>
      <c r="H388" t="s">
        <v>1071</v>
      </c>
      <c r="I388" t="s">
        <v>954</v>
      </c>
      <c r="J388" t="s">
        <v>955</v>
      </c>
      <c r="K388" t="s">
        <v>845</v>
      </c>
      <c r="L388" s="4">
        <v>5.3208592020000003</v>
      </c>
      <c r="M388" s="4">
        <v>-74.47681412</v>
      </c>
      <c r="N388" s="50">
        <v>0.42</v>
      </c>
      <c r="O388" s="50">
        <v>2E-3</v>
      </c>
      <c r="P388" s="50">
        <v>0.372</v>
      </c>
      <c r="Q388" s="50">
        <v>0.20399999999999999</v>
      </c>
      <c r="R388" s="50">
        <v>3.0000000000000001E-3</v>
      </c>
      <c r="S388" t="s">
        <v>778</v>
      </c>
    </row>
    <row r="389" spans="1:19" x14ac:dyDescent="0.35">
      <c r="A389">
        <v>1387</v>
      </c>
      <c r="B389">
        <v>6</v>
      </c>
      <c r="C389">
        <v>34</v>
      </c>
      <c r="D389" t="s">
        <v>810</v>
      </c>
      <c r="E389" t="s">
        <v>192</v>
      </c>
      <c r="F389" t="s">
        <v>0</v>
      </c>
      <c r="G389" s="51" t="s">
        <v>1502</v>
      </c>
      <c r="H389" t="s">
        <v>1073</v>
      </c>
      <c r="I389" t="s">
        <v>1483</v>
      </c>
      <c r="J389" t="s">
        <v>1484</v>
      </c>
      <c r="K389" t="s">
        <v>841</v>
      </c>
      <c r="L389" s="4">
        <v>-32.042000000000002</v>
      </c>
      <c r="M389" s="4">
        <v>23.763999999999999</v>
      </c>
      <c r="N389" s="50">
        <v>0.39800000000000002</v>
      </c>
      <c r="O389" s="50">
        <v>2E-3</v>
      </c>
      <c r="P389" s="50">
        <v>0.59399999999999997</v>
      </c>
      <c r="Q389" s="50">
        <v>4.0000000000000001E-3</v>
      </c>
      <c r="R389" s="50">
        <v>2E-3</v>
      </c>
    </row>
    <row r="390" spans="1:19" x14ac:dyDescent="0.35">
      <c r="A390">
        <v>1388</v>
      </c>
      <c r="B390">
        <v>6</v>
      </c>
      <c r="C390">
        <v>33</v>
      </c>
      <c r="D390" t="s">
        <v>810</v>
      </c>
      <c r="E390" t="s">
        <v>74</v>
      </c>
      <c r="F390" t="s">
        <v>0</v>
      </c>
      <c r="G390" s="51" t="s">
        <v>1326</v>
      </c>
      <c r="H390" t="s">
        <v>1073</v>
      </c>
      <c r="I390" t="s">
        <v>1098</v>
      </c>
      <c r="J390" t="s">
        <v>981</v>
      </c>
      <c r="K390" t="s">
        <v>839</v>
      </c>
      <c r="L390" s="4">
        <v>45.039259999999999</v>
      </c>
      <c r="M390" s="4">
        <v>38.987220000000001</v>
      </c>
      <c r="N390" s="50">
        <v>0.129</v>
      </c>
      <c r="O390" s="50">
        <v>0.26600000000000001</v>
      </c>
      <c r="P390" s="50">
        <v>0.255</v>
      </c>
      <c r="Q390" s="50">
        <v>0.247</v>
      </c>
      <c r="R390" s="50">
        <v>0.10299999999999999</v>
      </c>
    </row>
    <row r="391" spans="1:19" x14ac:dyDescent="0.35">
      <c r="A391">
        <v>1389</v>
      </c>
      <c r="B391">
        <v>6</v>
      </c>
      <c r="C391">
        <v>32</v>
      </c>
      <c r="D391" t="s">
        <v>810</v>
      </c>
      <c r="E391" t="s">
        <v>788</v>
      </c>
      <c r="F391" t="s">
        <v>0</v>
      </c>
      <c r="G391" s="51" t="s">
        <v>1260</v>
      </c>
      <c r="H391" t="s">
        <v>1071</v>
      </c>
      <c r="I391" t="s">
        <v>947</v>
      </c>
      <c r="J391" t="s">
        <v>948</v>
      </c>
      <c r="K391" t="s">
        <v>839</v>
      </c>
      <c r="L391" s="4">
        <v>-0.14648</v>
      </c>
      <c r="M391" s="4">
        <v>-78.475189999999998</v>
      </c>
      <c r="N391" s="50">
        <v>0.34499999999999997</v>
      </c>
      <c r="O391" s="50">
        <v>2E-3</v>
      </c>
      <c r="P391" s="50">
        <v>0.29199999999999998</v>
      </c>
      <c r="Q391" s="50">
        <v>0.35799999999999998</v>
      </c>
      <c r="R391" s="50">
        <v>3.0000000000000001E-3</v>
      </c>
      <c r="S391" t="s">
        <v>817</v>
      </c>
    </row>
    <row r="392" spans="1:19" x14ac:dyDescent="0.35">
      <c r="A392">
        <v>1390</v>
      </c>
      <c r="B392">
        <v>6</v>
      </c>
      <c r="C392">
        <v>31</v>
      </c>
      <c r="D392" t="s">
        <v>810</v>
      </c>
      <c r="E392" t="s">
        <v>130</v>
      </c>
      <c r="F392" t="s">
        <v>0</v>
      </c>
      <c r="G392" s="51" t="s">
        <v>1425</v>
      </c>
      <c r="H392" t="s">
        <v>1073</v>
      </c>
      <c r="I392" t="s">
        <v>1003</v>
      </c>
      <c r="J392" t="s">
        <v>1004</v>
      </c>
      <c r="K392" t="s">
        <v>839</v>
      </c>
      <c r="L392" s="4">
        <v>50.494</v>
      </c>
      <c r="M392" s="4">
        <v>4.8730000000000002</v>
      </c>
      <c r="N392" s="50">
        <v>3.5000000000000003E-2</v>
      </c>
      <c r="O392" s="50">
        <v>3.0000000000000001E-3</v>
      </c>
      <c r="P392" s="50">
        <v>0.83199999999999996</v>
      </c>
      <c r="Q392" s="50">
        <v>0.11899999999999999</v>
      </c>
      <c r="R392" s="50">
        <v>1.2E-2</v>
      </c>
      <c r="S392" t="s">
        <v>778</v>
      </c>
    </row>
    <row r="393" spans="1:19" x14ac:dyDescent="0.35">
      <c r="A393">
        <v>1391</v>
      </c>
      <c r="B393">
        <v>6</v>
      </c>
      <c r="C393">
        <v>30</v>
      </c>
      <c r="D393" t="s">
        <v>810</v>
      </c>
      <c r="E393" t="s">
        <v>176</v>
      </c>
      <c r="F393" t="s">
        <v>0</v>
      </c>
      <c r="G393" s="51" t="s">
        <v>1486</v>
      </c>
      <c r="H393" t="s">
        <v>1073</v>
      </c>
      <c r="I393" t="s">
        <v>1483</v>
      </c>
      <c r="J393" t="s">
        <v>1484</v>
      </c>
      <c r="K393" t="s">
        <v>841</v>
      </c>
      <c r="L393" s="4">
        <v>-32.802999999999997</v>
      </c>
      <c r="M393" s="4">
        <v>21.523</v>
      </c>
      <c r="N393" s="50">
        <v>8.9999999999999993E-3</v>
      </c>
      <c r="O393" s="50">
        <v>3.0000000000000001E-3</v>
      </c>
      <c r="P393" s="50">
        <v>0.77900000000000003</v>
      </c>
      <c r="Q393" s="50">
        <v>0.20300000000000001</v>
      </c>
      <c r="R393" s="50">
        <v>6.0000000000000001E-3</v>
      </c>
      <c r="S393" t="s">
        <v>778</v>
      </c>
    </row>
    <row r="394" spans="1:19" x14ac:dyDescent="0.35">
      <c r="A394">
        <v>1392</v>
      </c>
      <c r="B394">
        <v>6</v>
      </c>
      <c r="C394">
        <v>29</v>
      </c>
      <c r="D394" t="s">
        <v>810</v>
      </c>
      <c r="E394" t="s">
        <v>89</v>
      </c>
      <c r="F394" t="s">
        <v>0</v>
      </c>
      <c r="G394" s="51" t="s">
        <v>1349</v>
      </c>
      <c r="H394" t="s">
        <v>1073</v>
      </c>
      <c r="I394" t="s">
        <v>966</v>
      </c>
      <c r="J394" t="s">
        <v>838</v>
      </c>
      <c r="K394" t="s">
        <v>839</v>
      </c>
      <c r="L394" s="4">
        <v>45.027000000000001</v>
      </c>
      <c r="M394" s="4">
        <v>14.686999999999999</v>
      </c>
      <c r="N394" s="50">
        <v>4.2000000000000003E-2</v>
      </c>
      <c r="O394" s="50">
        <v>3.0000000000000001E-3</v>
      </c>
      <c r="P394" s="50">
        <v>0.61099999999999999</v>
      </c>
      <c r="Q394" s="50">
        <v>0.34200000000000003</v>
      </c>
      <c r="R394" s="50">
        <v>2E-3</v>
      </c>
      <c r="S394" t="s">
        <v>778</v>
      </c>
    </row>
    <row r="395" spans="1:19" x14ac:dyDescent="0.35">
      <c r="A395">
        <v>1393</v>
      </c>
      <c r="B395">
        <v>6</v>
      </c>
      <c r="C395">
        <v>28</v>
      </c>
      <c r="D395" t="s">
        <v>810</v>
      </c>
      <c r="E395" t="s">
        <v>164</v>
      </c>
      <c r="F395" t="s">
        <v>0</v>
      </c>
      <c r="G395" s="51" t="s">
        <v>1464</v>
      </c>
      <c r="H395" t="s">
        <v>1071</v>
      </c>
      <c r="I395" t="s">
        <v>843</v>
      </c>
      <c r="J395" t="s">
        <v>875</v>
      </c>
      <c r="K395" t="s">
        <v>848</v>
      </c>
      <c r="L395" s="4">
        <v>12.86634924</v>
      </c>
      <c r="M395" s="4">
        <v>39.414714019999998</v>
      </c>
      <c r="N395" s="50">
        <v>2E-3</v>
      </c>
      <c r="O395" s="50">
        <v>2E-3</v>
      </c>
      <c r="P395" s="50">
        <v>3.0000000000000001E-3</v>
      </c>
      <c r="Q395" s="50">
        <v>2E-3</v>
      </c>
      <c r="R395" s="50">
        <v>0.99199999999999999</v>
      </c>
    </row>
    <row r="396" spans="1:19" x14ac:dyDescent="0.35">
      <c r="A396">
        <v>1394</v>
      </c>
      <c r="B396">
        <v>6</v>
      </c>
      <c r="C396">
        <v>27</v>
      </c>
      <c r="D396" t="s">
        <v>810</v>
      </c>
      <c r="E396" t="s">
        <v>14</v>
      </c>
      <c r="F396" t="s">
        <v>0</v>
      </c>
      <c r="G396" s="51" t="s">
        <v>1164</v>
      </c>
      <c r="H396" t="s">
        <v>1073</v>
      </c>
      <c r="I396" t="s">
        <v>853</v>
      </c>
      <c r="J396" t="s">
        <v>879</v>
      </c>
      <c r="K396" t="s">
        <v>841</v>
      </c>
      <c r="L396" s="4">
        <v>51.798000000000002</v>
      </c>
      <c r="M396" s="4">
        <v>-73.147000000000006</v>
      </c>
      <c r="N396" s="50">
        <v>1.4E-2</v>
      </c>
      <c r="O396" s="50">
        <v>1E-3</v>
      </c>
      <c r="P396" s="50">
        <v>0.98099999999999998</v>
      </c>
      <c r="Q396" s="50">
        <v>3.0000000000000001E-3</v>
      </c>
      <c r="R396" s="50">
        <v>1E-3</v>
      </c>
    </row>
    <row r="397" spans="1:19" x14ac:dyDescent="0.35">
      <c r="A397">
        <v>1395</v>
      </c>
      <c r="B397">
        <v>6</v>
      </c>
      <c r="C397">
        <v>26</v>
      </c>
      <c r="D397" t="s">
        <v>810</v>
      </c>
      <c r="E397" t="s">
        <v>19</v>
      </c>
      <c r="F397" t="s">
        <v>0</v>
      </c>
      <c r="G397" s="51">
        <v>4753</v>
      </c>
      <c r="H397" t="s">
        <v>1071</v>
      </c>
      <c r="I397" t="s">
        <v>860</v>
      </c>
      <c r="J397" t="s">
        <v>912</v>
      </c>
      <c r="K397" t="s">
        <v>848</v>
      </c>
      <c r="L397" s="4">
        <v>34.549999999999997</v>
      </c>
      <c r="M397" s="4">
        <v>65.150000000000006</v>
      </c>
      <c r="N397" s="50">
        <v>0.12</v>
      </c>
      <c r="O397" s="50">
        <v>0.52200000000000002</v>
      </c>
      <c r="P397" s="50">
        <v>0.18</v>
      </c>
      <c r="Q397" s="50">
        <v>1.0999999999999999E-2</v>
      </c>
      <c r="R397" s="50">
        <v>0.16700000000000001</v>
      </c>
    </row>
    <row r="398" spans="1:19" x14ac:dyDescent="0.35">
      <c r="A398">
        <v>1396</v>
      </c>
      <c r="B398">
        <v>6</v>
      </c>
      <c r="C398">
        <v>25</v>
      </c>
      <c r="D398" t="s">
        <v>810</v>
      </c>
      <c r="E398" t="s">
        <v>342</v>
      </c>
      <c r="F398" t="s">
        <v>0</v>
      </c>
      <c r="G398" s="51" t="s">
        <v>1733</v>
      </c>
      <c r="H398" t="s">
        <v>1073</v>
      </c>
      <c r="I398" t="s">
        <v>1085</v>
      </c>
      <c r="J398" t="s">
        <v>1069</v>
      </c>
      <c r="K398" t="s">
        <v>841</v>
      </c>
      <c r="L398" s="4">
        <v>47.522042370000001</v>
      </c>
      <c r="M398" s="4">
        <v>-100.5747255</v>
      </c>
      <c r="N398" s="50">
        <v>4.0000000000000001E-3</v>
      </c>
      <c r="O398" s="50">
        <v>2E-3</v>
      </c>
      <c r="P398" s="50">
        <v>0.53900000000000003</v>
      </c>
      <c r="Q398" s="50">
        <v>0.41399999999999998</v>
      </c>
      <c r="R398" s="50">
        <v>4.1000000000000002E-2</v>
      </c>
      <c r="S398" t="s">
        <v>778</v>
      </c>
    </row>
    <row r="399" spans="1:19" x14ac:dyDescent="0.35">
      <c r="A399">
        <v>1397</v>
      </c>
      <c r="B399">
        <v>6</v>
      </c>
      <c r="C399">
        <v>24</v>
      </c>
      <c r="D399" t="s">
        <v>810</v>
      </c>
      <c r="E399" t="s">
        <v>143</v>
      </c>
      <c r="F399" t="s">
        <v>0</v>
      </c>
      <c r="G399" s="51" t="s">
        <v>1439</v>
      </c>
      <c r="H399" t="s">
        <v>1071</v>
      </c>
      <c r="I399" t="s">
        <v>1007</v>
      </c>
      <c r="J399" t="s">
        <v>1008</v>
      </c>
      <c r="K399" t="s">
        <v>848</v>
      </c>
      <c r="L399" s="4">
        <v>46.435861080000002</v>
      </c>
      <c r="M399" s="4">
        <v>7.1849982539999999</v>
      </c>
      <c r="N399" s="50">
        <v>0.01</v>
      </c>
      <c r="O399" s="50">
        <v>8.0000000000000002E-3</v>
      </c>
      <c r="P399" s="50">
        <v>0.58099999999999996</v>
      </c>
      <c r="Q399" s="50">
        <v>0.39100000000000001</v>
      </c>
      <c r="R399" s="50">
        <v>0.01</v>
      </c>
    </row>
    <row r="400" spans="1:19" x14ac:dyDescent="0.35">
      <c r="A400">
        <v>1398</v>
      </c>
      <c r="B400">
        <v>6</v>
      </c>
      <c r="C400">
        <v>23</v>
      </c>
      <c r="D400" t="s">
        <v>810</v>
      </c>
      <c r="E400" t="s">
        <v>330</v>
      </c>
      <c r="F400" t="s">
        <v>0</v>
      </c>
      <c r="G400" s="51" t="s">
        <v>1683</v>
      </c>
      <c r="H400" t="s">
        <v>1073</v>
      </c>
      <c r="I400" t="s">
        <v>1287</v>
      </c>
      <c r="J400" t="s">
        <v>1288</v>
      </c>
      <c r="K400" t="s">
        <v>839</v>
      </c>
      <c r="L400" s="4">
        <v>48.994</v>
      </c>
      <c r="M400" s="4">
        <v>16.847000000000001</v>
      </c>
      <c r="N400" s="50">
        <v>3.5999999999999997E-2</v>
      </c>
      <c r="O400" s="50">
        <v>0.06</v>
      </c>
      <c r="P400" s="50">
        <v>0.81899999999999995</v>
      </c>
      <c r="Q400" s="50">
        <v>4.0000000000000001E-3</v>
      </c>
      <c r="R400" s="50">
        <v>0.08</v>
      </c>
      <c r="S400" t="s">
        <v>773</v>
      </c>
    </row>
    <row r="401" spans="1:19" x14ac:dyDescent="0.35">
      <c r="A401">
        <v>1399</v>
      </c>
      <c r="B401">
        <v>6</v>
      </c>
      <c r="C401">
        <v>22</v>
      </c>
      <c r="D401" t="s">
        <v>810</v>
      </c>
      <c r="E401" t="s">
        <v>297</v>
      </c>
      <c r="F401" t="s">
        <v>0</v>
      </c>
      <c r="G401" s="51" t="s">
        <v>1647</v>
      </c>
      <c r="H401" t="s">
        <v>1073</v>
      </c>
      <c r="I401" t="s">
        <v>1387</v>
      </c>
      <c r="J401" t="s">
        <v>1050</v>
      </c>
      <c r="K401" t="s">
        <v>839</v>
      </c>
      <c r="L401" s="4">
        <v>57.405000000000001</v>
      </c>
      <c r="M401" s="4">
        <v>-3.762</v>
      </c>
      <c r="N401" s="50">
        <v>2E-3</v>
      </c>
      <c r="O401" s="50">
        <v>1E-3</v>
      </c>
      <c r="P401" s="50">
        <v>0.97299999999999998</v>
      </c>
      <c r="Q401" s="50">
        <v>2E-3</v>
      </c>
      <c r="R401" s="50">
        <v>2.3E-2</v>
      </c>
    </row>
    <row r="402" spans="1:19" x14ac:dyDescent="0.35">
      <c r="A402">
        <v>1400</v>
      </c>
      <c r="B402">
        <v>6</v>
      </c>
      <c r="C402">
        <v>21</v>
      </c>
      <c r="D402" t="s">
        <v>810</v>
      </c>
      <c r="E402" t="s">
        <v>174</v>
      </c>
      <c r="F402" t="s">
        <v>0</v>
      </c>
      <c r="G402" s="51" t="s">
        <v>1482</v>
      </c>
      <c r="H402" t="s">
        <v>1073</v>
      </c>
      <c r="I402" t="s">
        <v>1483</v>
      </c>
      <c r="J402" t="s">
        <v>1484</v>
      </c>
      <c r="K402" t="s">
        <v>841</v>
      </c>
      <c r="L402" s="4">
        <v>-32.71</v>
      </c>
      <c r="M402" s="4">
        <v>22.116</v>
      </c>
      <c r="N402" s="50">
        <v>0.28000000000000003</v>
      </c>
      <c r="O402" s="50">
        <v>2E-3</v>
      </c>
      <c r="P402" s="50">
        <v>0.70499999999999996</v>
      </c>
      <c r="Q402" s="50">
        <v>6.0000000000000001E-3</v>
      </c>
      <c r="R402" s="50">
        <v>8.0000000000000002E-3</v>
      </c>
      <c r="S402" t="s">
        <v>778</v>
      </c>
    </row>
    <row r="403" spans="1:19" x14ac:dyDescent="0.35">
      <c r="A403">
        <v>1401</v>
      </c>
      <c r="B403">
        <v>6</v>
      </c>
      <c r="C403">
        <v>20</v>
      </c>
      <c r="D403" t="s">
        <v>810</v>
      </c>
      <c r="E403" t="s">
        <v>76</v>
      </c>
      <c r="F403" t="s">
        <v>0</v>
      </c>
      <c r="G403" s="51" t="s">
        <v>1328</v>
      </c>
      <c r="H403" t="s">
        <v>1071</v>
      </c>
      <c r="I403" t="s">
        <v>843</v>
      </c>
      <c r="J403" t="s">
        <v>875</v>
      </c>
      <c r="K403" t="s">
        <v>848</v>
      </c>
      <c r="L403" s="4">
        <v>14.2</v>
      </c>
      <c r="M403" s="4">
        <v>39.416666669999998</v>
      </c>
      <c r="N403" s="50">
        <v>2E-3</v>
      </c>
      <c r="O403" s="50">
        <v>1E-3</v>
      </c>
      <c r="P403" s="50">
        <v>2E-3</v>
      </c>
      <c r="Q403" s="50">
        <v>2E-3</v>
      </c>
      <c r="R403" s="50">
        <v>0.99399999999999999</v>
      </c>
    </row>
    <row r="404" spans="1:19" x14ac:dyDescent="0.35">
      <c r="A404">
        <v>1402</v>
      </c>
      <c r="B404">
        <v>6</v>
      </c>
      <c r="C404">
        <v>19</v>
      </c>
      <c r="D404" t="s">
        <v>810</v>
      </c>
      <c r="E404" t="s">
        <v>156</v>
      </c>
      <c r="F404" t="s">
        <v>0</v>
      </c>
      <c r="G404" s="51" t="s">
        <v>1454</v>
      </c>
      <c r="H404" t="s">
        <v>1071</v>
      </c>
      <c r="I404" t="s">
        <v>1007</v>
      </c>
      <c r="J404" t="s">
        <v>1010</v>
      </c>
      <c r="K404" t="s">
        <v>848</v>
      </c>
      <c r="L404" s="4">
        <v>47.102872290000001</v>
      </c>
      <c r="M404" s="4">
        <v>8.887160518</v>
      </c>
      <c r="N404" s="50">
        <v>5.0000000000000001E-3</v>
      </c>
      <c r="O404" s="50">
        <v>3.0000000000000001E-3</v>
      </c>
      <c r="P404" s="50">
        <v>0.44</v>
      </c>
      <c r="Q404" s="50">
        <v>0.54700000000000004</v>
      </c>
      <c r="R404" s="50">
        <v>6.0000000000000001E-3</v>
      </c>
      <c r="S404" t="s">
        <v>778</v>
      </c>
    </row>
    <row r="405" spans="1:19" x14ac:dyDescent="0.35">
      <c r="A405">
        <v>1403</v>
      </c>
      <c r="B405">
        <v>6</v>
      </c>
      <c r="C405">
        <v>18</v>
      </c>
      <c r="D405" t="s">
        <v>810</v>
      </c>
      <c r="E405" t="s">
        <v>244</v>
      </c>
      <c r="F405" t="s">
        <v>0</v>
      </c>
      <c r="G405" s="51" t="s">
        <v>1583</v>
      </c>
      <c r="H405" t="s">
        <v>1073</v>
      </c>
      <c r="I405" t="s">
        <v>909</v>
      </c>
      <c r="J405" t="s">
        <v>838</v>
      </c>
      <c r="K405" t="s">
        <v>839</v>
      </c>
      <c r="L405" s="4">
        <v>53.499000000000002</v>
      </c>
      <c r="M405" s="4">
        <v>17.306000000000001</v>
      </c>
      <c r="N405" s="50">
        <v>2E-3</v>
      </c>
      <c r="O405" s="50">
        <v>1E-3</v>
      </c>
      <c r="P405" s="50">
        <v>0.98699999999999999</v>
      </c>
      <c r="Q405" s="50">
        <v>7.0000000000000001E-3</v>
      </c>
      <c r="R405" s="50">
        <v>2E-3</v>
      </c>
    </row>
    <row r="406" spans="1:19" x14ac:dyDescent="0.35">
      <c r="A406">
        <v>1404</v>
      </c>
      <c r="B406">
        <v>6</v>
      </c>
      <c r="C406">
        <v>17</v>
      </c>
      <c r="D406" t="s">
        <v>810</v>
      </c>
      <c r="E406" t="s">
        <v>17</v>
      </c>
      <c r="F406" t="s">
        <v>0</v>
      </c>
      <c r="G406" s="51" t="s">
        <v>1172</v>
      </c>
      <c r="H406" t="s">
        <v>1073</v>
      </c>
      <c r="I406" t="s">
        <v>1085</v>
      </c>
      <c r="J406" t="s">
        <v>882</v>
      </c>
      <c r="K406" t="s">
        <v>874</v>
      </c>
      <c r="L406" s="4">
        <v>46.966584269999998</v>
      </c>
      <c r="M406" s="4">
        <v>-109.9379775</v>
      </c>
      <c r="N406" s="50">
        <v>0.39500000000000002</v>
      </c>
      <c r="O406" s="50">
        <v>8.0000000000000002E-3</v>
      </c>
      <c r="P406" s="50">
        <v>0.374</v>
      </c>
      <c r="Q406" s="50">
        <v>0.21299999999999999</v>
      </c>
      <c r="R406" s="50">
        <v>8.9999999999999993E-3</v>
      </c>
    </row>
    <row r="407" spans="1:19" x14ac:dyDescent="0.35">
      <c r="A407">
        <v>1405</v>
      </c>
      <c r="B407">
        <v>6</v>
      </c>
      <c r="C407">
        <v>16</v>
      </c>
      <c r="D407" t="s">
        <v>810</v>
      </c>
      <c r="E407" t="s">
        <v>681</v>
      </c>
      <c r="F407" t="s">
        <v>0</v>
      </c>
      <c r="G407" s="51" t="s">
        <v>1084</v>
      </c>
      <c r="H407" t="s">
        <v>1073</v>
      </c>
      <c r="I407" t="s">
        <v>1085</v>
      </c>
      <c r="J407" t="s">
        <v>883</v>
      </c>
      <c r="K407" t="s">
        <v>841</v>
      </c>
      <c r="L407" s="4">
        <v>45.34</v>
      </c>
      <c r="M407" s="4">
        <v>-93.31</v>
      </c>
      <c r="N407" s="50">
        <v>5.0000000000000001E-3</v>
      </c>
      <c r="O407" s="50">
        <v>0.161</v>
      </c>
      <c r="P407" s="50">
        <v>4.0000000000000001E-3</v>
      </c>
      <c r="Q407" s="50">
        <v>0.29299999999999998</v>
      </c>
      <c r="R407" s="50">
        <v>0.53700000000000003</v>
      </c>
    </row>
    <row r="408" spans="1:19" x14ac:dyDescent="0.35">
      <c r="A408">
        <v>1406</v>
      </c>
      <c r="B408">
        <v>6</v>
      </c>
      <c r="C408">
        <v>15</v>
      </c>
      <c r="D408" t="s">
        <v>810</v>
      </c>
      <c r="E408" t="s">
        <v>272</v>
      </c>
      <c r="F408" t="s">
        <v>0</v>
      </c>
      <c r="G408" s="51" t="s">
        <v>1624</v>
      </c>
      <c r="H408" t="s">
        <v>1071</v>
      </c>
      <c r="I408" t="s">
        <v>872</v>
      </c>
      <c r="J408" t="s">
        <v>838</v>
      </c>
      <c r="K408" t="s">
        <v>848</v>
      </c>
      <c r="L408" s="4">
        <v>40.069099999999999</v>
      </c>
      <c r="M408" s="4">
        <v>45.038200000000003</v>
      </c>
      <c r="N408" s="50">
        <v>0.13</v>
      </c>
      <c r="O408" s="50">
        <v>0.30599999999999999</v>
      </c>
      <c r="P408" s="50">
        <v>0.34300000000000003</v>
      </c>
      <c r="Q408" s="50">
        <v>0.13600000000000001</v>
      </c>
      <c r="R408" s="50">
        <v>8.5000000000000006E-2</v>
      </c>
    </row>
    <row r="409" spans="1:19" x14ac:dyDescent="0.35">
      <c r="A409">
        <v>1407</v>
      </c>
      <c r="B409">
        <v>6</v>
      </c>
      <c r="C409">
        <v>14</v>
      </c>
      <c r="D409" t="s">
        <v>810</v>
      </c>
      <c r="E409" t="s">
        <v>264</v>
      </c>
      <c r="F409" t="s">
        <v>0</v>
      </c>
      <c r="G409" s="51" t="s">
        <v>1607</v>
      </c>
      <c r="H409" t="s">
        <v>1073</v>
      </c>
      <c r="I409" t="s">
        <v>972</v>
      </c>
      <c r="J409" t="s">
        <v>976</v>
      </c>
      <c r="K409" t="s">
        <v>839</v>
      </c>
      <c r="L409" s="4">
        <v>47.466999999999999</v>
      </c>
      <c r="M409" s="4">
        <v>19.356000000000002</v>
      </c>
      <c r="N409" s="50">
        <v>1E-3</v>
      </c>
      <c r="O409" s="50">
        <v>1E-3</v>
      </c>
      <c r="P409" s="50">
        <v>0.995</v>
      </c>
      <c r="Q409" s="50">
        <v>1E-3</v>
      </c>
      <c r="R409" s="50">
        <v>1E-3</v>
      </c>
    </row>
    <row r="410" spans="1:19" x14ac:dyDescent="0.35">
      <c r="A410">
        <v>1408</v>
      </c>
      <c r="B410">
        <v>6</v>
      </c>
      <c r="C410">
        <v>13</v>
      </c>
      <c r="D410" t="s">
        <v>810</v>
      </c>
      <c r="E410" t="s">
        <v>248</v>
      </c>
      <c r="F410" t="s">
        <v>0</v>
      </c>
      <c r="G410" s="51" t="s">
        <v>1588</v>
      </c>
      <c r="H410" t="s">
        <v>1073</v>
      </c>
      <c r="I410" t="s">
        <v>1031</v>
      </c>
      <c r="J410" t="s">
        <v>1586</v>
      </c>
      <c r="K410" t="s">
        <v>839</v>
      </c>
      <c r="L410" s="4">
        <v>-30.119</v>
      </c>
      <c r="M410" s="4">
        <v>-50.912999999999997</v>
      </c>
      <c r="N410" s="50">
        <v>0.11799999999999999</v>
      </c>
      <c r="O410" s="50">
        <v>4.0000000000000001E-3</v>
      </c>
      <c r="P410" s="50">
        <v>0.84099999999999997</v>
      </c>
      <c r="Q410" s="50">
        <v>1.9E-2</v>
      </c>
      <c r="R410" s="50">
        <v>1.7999999999999999E-2</v>
      </c>
    </row>
    <row r="411" spans="1:19" x14ac:dyDescent="0.35">
      <c r="A411">
        <v>1409</v>
      </c>
      <c r="B411">
        <v>6</v>
      </c>
      <c r="C411">
        <v>12</v>
      </c>
      <c r="D411" t="s">
        <v>810</v>
      </c>
      <c r="E411" t="s">
        <v>87</v>
      </c>
      <c r="F411" t="s">
        <v>0</v>
      </c>
      <c r="G411" s="51" t="s">
        <v>1347</v>
      </c>
      <c r="H411" t="s">
        <v>1071</v>
      </c>
      <c r="I411" t="s">
        <v>895</v>
      </c>
      <c r="J411" t="s">
        <v>1346</v>
      </c>
      <c r="K411" t="s">
        <v>845</v>
      </c>
      <c r="L411" s="4">
        <v>-16.09211161</v>
      </c>
      <c r="M411" s="4">
        <v>127.6835662</v>
      </c>
      <c r="N411" s="50">
        <v>0.45900000000000002</v>
      </c>
      <c r="O411" s="50">
        <v>2E-3</v>
      </c>
      <c r="P411" s="50">
        <v>0.53300000000000003</v>
      </c>
      <c r="Q411" s="50">
        <v>4.0000000000000001E-3</v>
      </c>
      <c r="R411" s="50">
        <v>2E-3</v>
      </c>
      <c r="S411" t="s">
        <v>778</v>
      </c>
    </row>
    <row r="412" spans="1:19" x14ac:dyDescent="0.35">
      <c r="A412">
        <v>1410</v>
      </c>
      <c r="B412">
        <v>6</v>
      </c>
      <c r="C412">
        <v>11</v>
      </c>
      <c r="D412" t="s">
        <v>810</v>
      </c>
      <c r="E412" t="s">
        <v>182</v>
      </c>
      <c r="F412" t="s">
        <v>0</v>
      </c>
      <c r="G412" s="51" t="s">
        <v>1492</v>
      </c>
      <c r="H412" t="s">
        <v>1073</v>
      </c>
      <c r="I412" t="s">
        <v>1483</v>
      </c>
      <c r="J412" t="s">
        <v>1484</v>
      </c>
      <c r="K412" t="s">
        <v>841</v>
      </c>
      <c r="L412" s="4">
        <v>-32.302999999999997</v>
      </c>
      <c r="M412" s="4">
        <v>18.733000000000001</v>
      </c>
      <c r="N412" s="50">
        <v>0.27500000000000002</v>
      </c>
      <c r="O412" s="50">
        <v>2E-3</v>
      </c>
      <c r="P412" s="50">
        <v>0.7</v>
      </c>
      <c r="Q412" s="50">
        <v>0.02</v>
      </c>
      <c r="R412" s="50">
        <v>3.0000000000000001E-3</v>
      </c>
    </row>
    <row r="413" spans="1:19" x14ac:dyDescent="0.35">
      <c r="A413">
        <v>1411</v>
      </c>
      <c r="B413">
        <v>6</v>
      </c>
      <c r="C413">
        <v>10</v>
      </c>
      <c r="D413" t="s">
        <v>810</v>
      </c>
      <c r="E413" t="s">
        <v>144</v>
      </c>
      <c r="F413" t="s">
        <v>0</v>
      </c>
      <c r="G413" s="51" t="s">
        <v>1441</v>
      </c>
      <c r="H413" t="s">
        <v>1071</v>
      </c>
      <c r="I413" t="s">
        <v>1007</v>
      </c>
      <c r="J413" t="s">
        <v>1008</v>
      </c>
      <c r="K413" t="s">
        <v>848</v>
      </c>
      <c r="L413" s="4">
        <v>46.414509340000002</v>
      </c>
      <c r="M413" s="4">
        <v>7.1330430060000003</v>
      </c>
      <c r="N413" s="50">
        <v>3.7999999999999999E-2</v>
      </c>
      <c r="O413" s="50">
        <v>0.2</v>
      </c>
      <c r="P413" s="50">
        <v>0.28699999999999998</v>
      </c>
      <c r="Q413" s="50">
        <v>0.47199999999999998</v>
      </c>
      <c r="R413" s="50">
        <v>3.0000000000000001E-3</v>
      </c>
    </row>
    <row r="414" spans="1:19" x14ac:dyDescent="0.35">
      <c r="A414">
        <v>1412</v>
      </c>
      <c r="B414">
        <v>6</v>
      </c>
      <c r="C414">
        <v>9</v>
      </c>
      <c r="D414" t="s">
        <v>810</v>
      </c>
      <c r="E414" t="s">
        <v>194</v>
      </c>
      <c r="F414" t="s">
        <v>0</v>
      </c>
      <c r="G414" s="51" t="s">
        <v>1504</v>
      </c>
      <c r="H414" t="s">
        <v>1073</v>
      </c>
      <c r="I414" t="s">
        <v>1483</v>
      </c>
      <c r="J414" t="s">
        <v>1484</v>
      </c>
      <c r="K414" t="s">
        <v>841</v>
      </c>
      <c r="L414" s="4" t="s">
        <v>838</v>
      </c>
      <c r="M414" s="4" t="s">
        <v>838</v>
      </c>
      <c r="N414" s="50" t="s">
        <v>838</v>
      </c>
      <c r="O414" s="50" t="s">
        <v>838</v>
      </c>
      <c r="P414" s="50" t="s">
        <v>838</v>
      </c>
      <c r="Q414" s="50" t="s">
        <v>838</v>
      </c>
      <c r="R414" s="50" t="s">
        <v>838</v>
      </c>
      <c r="S414" t="s">
        <v>796</v>
      </c>
    </row>
    <row r="415" spans="1:19" x14ac:dyDescent="0.35">
      <c r="A415">
        <v>1413</v>
      </c>
      <c r="B415">
        <v>6</v>
      </c>
      <c r="C415">
        <v>8</v>
      </c>
      <c r="D415" t="s">
        <v>810</v>
      </c>
      <c r="E415" t="s">
        <v>298</v>
      </c>
      <c r="F415" t="s">
        <v>0</v>
      </c>
      <c r="G415" s="51" t="s">
        <v>1648</v>
      </c>
      <c r="H415" t="s">
        <v>1073</v>
      </c>
      <c r="I415" t="s">
        <v>1387</v>
      </c>
      <c r="J415" t="s">
        <v>1051</v>
      </c>
      <c r="K415" t="s">
        <v>839</v>
      </c>
      <c r="L415" s="4">
        <v>51.887</v>
      </c>
      <c r="M415" s="4">
        <v>-4.3860000000000001</v>
      </c>
      <c r="N415" s="50">
        <v>8.9999999999999993E-3</v>
      </c>
      <c r="O415" s="50">
        <v>4.0000000000000001E-3</v>
      </c>
      <c r="P415" s="50">
        <v>0.97899999999999998</v>
      </c>
      <c r="Q415" s="50">
        <v>4.0000000000000001E-3</v>
      </c>
      <c r="R415" s="50">
        <v>4.0000000000000001E-3</v>
      </c>
      <c r="S415" t="s">
        <v>778</v>
      </c>
    </row>
    <row r="416" spans="1:19" x14ac:dyDescent="0.35">
      <c r="A416">
        <v>1414</v>
      </c>
      <c r="B416">
        <v>6</v>
      </c>
      <c r="C416">
        <v>7</v>
      </c>
      <c r="D416" t="s">
        <v>810</v>
      </c>
      <c r="E416" t="s">
        <v>241</v>
      </c>
      <c r="F416" t="s">
        <v>0</v>
      </c>
      <c r="G416" s="51" t="s">
        <v>1575</v>
      </c>
      <c r="H416" t="s">
        <v>1073</v>
      </c>
      <c r="I416" t="s">
        <v>846</v>
      </c>
      <c r="J416" t="s">
        <v>838</v>
      </c>
      <c r="K416" t="s">
        <v>839</v>
      </c>
      <c r="L416" s="4">
        <v>53.027000000000001</v>
      </c>
      <c r="M416" s="4">
        <v>6.0979999999999999</v>
      </c>
      <c r="N416" s="50">
        <v>7.0000000000000001E-3</v>
      </c>
      <c r="O416" s="50">
        <v>3.0000000000000001E-3</v>
      </c>
      <c r="P416" s="50">
        <v>0.97299999999999998</v>
      </c>
      <c r="Q416" s="50">
        <v>3.0000000000000001E-3</v>
      </c>
      <c r="R416" s="50">
        <v>1.4E-2</v>
      </c>
      <c r="S416" t="s">
        <v>778</v>
      </c>
    </row>
    <row r="417" spans="1:19" x14ac:dyDescent="0.35">
      <c r="A417">
        <v>1415</v>
      </c>
      <c r="B417">
        <v>6</v>
      </c>
      <c r="C417">
        <v>6</v>
      </c>
      <c r="D417" t="s">
        <v>810</v>
      </c>
      <c r="E417" t="s">
        <v>220</v>
      </c>
      <c r="F417" t="s">
        <v>0</v>
      </c>
      <c r="G417" s="51" t="s">
        <v>838</v>
      </c>
      <c r="H417" t="s">
        <v>1071</v>
      </c>
      <c r="I417" t="s">
        <v>917</v>
      </c>
      <c r="J417" t="s">
        <v>838</v>
      </c>
      <c r="K417" t="s">
        <v>848</v>
      </c>
      <c r="L417" s="4">
        <v>15.516666669999999</v>
      </c>
      <c r="M417" s="4">
        <v>43.9</v>
      </c>
      <c r="N417" s="50">
        <v>0.22</v>
      </c>
      <c r="O417" s="50">
        <v>1.0999999999999999E-2</v>
      </c>
      <c r="P417" s="50">
        <v>2.9000000000000001E-2</v>
      </c>
      <c r="Q417" s="50">
        <v>1.2E-2</v>
      </c>
      <c r="R417" s="50">
        <v>0.72699999999999998</v>
      </c>
    </row>
    <row r="418" spans="1:19" x14ac:dyDescent="0.35">
      <c r="A418">
        <v>1416</v>
      </c>
      <c r="B418">
        <v>6</v>
      </c>
      <c r="C418">
        <v>5</v>
      </c>
      <c r="D418" t="s">
        <v>810</v>
      </c>
      <c r="E418" t="s">
        <v>209</v>
      </c>
      <c r="F418" t="s">
        <v>0</v>
      </c>
      <c r="G418" s="51" t="s">
        <v>1538</v>
      </c>
      <c r="H418" t="s">
        <v>1073</v>
      </c>
      <c r="I418" t="s">
        <v>1014</v>
      </c>
      <c r="J418" t="s">
        <v>1015</v>
      </c>
      <c r="K418" t="s">
        <v>839</v>
      </c>
      <c r="L418" s="4">
        <v>53.904530000000001</v>
      </c>
      <c r="M418" s="4">
        <v>27.561520000000002</v>
      </c>
      <c r="N418" s="50">
        <v>1E-3</v>
      </c>
      <c r="O418" s="50">
        <v>1E-3</v>
      </c>
      <c r="P418" s="50">
        <v>0.995</v>
      </c>
      <c r="Q418" s="50">
        <v>2E-3</v>
      </c>
      <c r="R418" s="50">
        <v>1E-3</v>
      </c>
      <c r="S418" t="s">
        <v>778</v>
      </c>
    </row>
    <row r="419" spans="1:19" x14ac:dyDescent="0.35">
      <c r="A419">
        <v>1417</v>
      </c>
      <c r="B419">
        <v>6</v>
      </c>
      <c r="C419">
        <v>4</v>
      </c>
      <c r="D419" t="s">
        <v>810</v>
      </c>
      <c r="E419" t="s">
        <v>685</v>
      </c>
      <c r="F419" t="s">
        <v>0</v>
      </c>
      <c r="G419" s="51" t="s">
        <v>1123</v>
      </c>
      <c r="H419" t="s">
        <v>1071</v>
      </c>
      <c r="I419" t="s">
        <v>905</v>
      </c>
      <c r="J419" t="s">
        <v>838</v>
      </c>
      <c r="K419" t="s">
        <v>845</v>
      </c>
      <c r="L419" s="4">
        <v>48.453000000000003</v>
      </c>
      <c r="M419" s="4">
        <v>16.309999999999999</v>
      </c>
      <c r="N419" s="50">
        <v>3.0000000000000001E-3</v>
      </c>
      <c r="O419" s="50">
        <v>2E-3</v>
      </c>
      <c r="P419" s="50">
        <v>0.88900000000000001</v>
      </c>
      <c r="Q419" s="50">
        <v>0.105</v>
      </c>
      <c r="R419" s="50">
        <v>1E-3</v>
      </c>
    </row>
    <row r="420" spans="1:19" x14ac:dyDescent="0.35">
      <c r="A420">
        <v>1418</v>
      </c>
      <c r="B420">
        <v>6</v>
      </c>
      <c r="C420">
        <v>3</v>
      </c>
      <c r="D420" t="s">
        <v>810</v>
      </c>
      <c r="E420" t="s">
        <v>30</v>
      </c>
      <c r="F420" t="s">
        <v>0</v>
      </c>
      <c r="G420" s="51" t="s">
        <v>1248</v>
      </c>
      <c r="H420" t="s">
        <v>1073</v>
      </c>
      <c r="I420" t="s">
        <v>905</v>
      </c>
      <c r="J420" t="s">
        <v>838</v>
      </c>
      <c r="K420" t="s">
        <v>839</v>
      </c>
      <c r="L420" s="4">
        <v>48.051000000000002</v>
      </c>
      <c r="M420" s="4">
        <v>14.904</v>
      </c>
      <c r="N420" s="50">
        <v>2E-3</v>
      </c>
      <c r="O420" s="50">
        <v>0.01</v>
      </c>
      <c r="P420" s="50">
        <v>0.92200000000000004</v>
      </c>
      <c r="Q420" s="50">
        <v>6.3E-2</v>
      </c>
      <c r="R420" s="50">
        <v>2E-3</v>
      </c>
    </row>
    <row r="421" spans="1:19" x14ac:dyDescent="0.35">
      <c r="A421">
        <v>1419</v>
      </c>
      <c r="B421">
        <v>6</v>
      </c>
      <c r="C421">
        <v>2</v>
      </c>
      <c r="D421" t="s">
        <v>810</v>
      </c>
      <c r="E421" t="s">
        <v>265</v>
      </c>
      <c r="F421" t="s">
        <v>0</v>
      </c>
      <c r="G421" s="51" t="s">
        <v>1608</v>
      </c>
      <c r="H421" t="s">
        <v>1071</v>
      </c>
      <c r="I421" t="s">
        <v>934</v>
      </c>
      <c r="J421" t="s">
        <v>1609</v>
      </c>
      <c r="K421" t="s">
        <v>845</v>
      </c>
      <c r="L421" s="4">
        <v>32.616666670000001</v>
      </c>
      <c r="M421" s="4">
        <v>36.1</v>
      </c>
      <c r="N421" s="50">
        <v>0.54500000000000004</v>
      </c>
      <c r="O421" s="50">
        <v>0.14499999999999999</v>
      </c>
      <c r="P421" s="50">
        <v>5.8000000000000003E-2</v>
      </c>
      <c r="Q421" s="50">
        <v>3.1E-2</v>
      </c>
      <c r="R421" s="50">
        <v>0.222</v>
      </c>
    </row>
    <row r="422" spans="1:19" x14ac:dyDescent="0.35">
      <c r="A422">
        <v>1420</v>
      </c>
      <c r="B422">
        <v>6</v>
      </c>
      <c r="C422">
        <v>1</v>
      </c>
      <c r="D422" t="s">
        <v>810</v>
      </c>
      <c r="E422" t="s">
        <v>238</v>
      </c>
      <c r="F422" t="s">
        <v>0</v>
      </c>
      <c r="G422" s="51" t="s">
        <v>1567</v>
      </c>
      <c r="H422" t="s">
        <v>1073</v>
      </c>
      <c r="I422" t="s">
        <v>847</v>
      </c>
      <c r="J422" t="s">
        <v>838</v>
      </c>
      <c r="K422" t="s">
        <v>839</v>
      </c>
      <c r="L422" s="4">
        <v>50.500999999999998</v>
      </c>
      <c r="M422" s="4">
        <v>11.41</v>
      </c>
      <c r="N422" s="50">
        <v>1.2E-2</v>
      </c>
      <c r="O422" s="50">
        <v>7.0000000000000001E-3</v>
      </c>
      <c r="P422" s="50">
        <v>0.78500000000000003</v>
      </c>
      <c r="Q422" s="50">
        <v>0.19400000000000001</v>
      </c>
      <c r="R422" s="50">
        <v>2E-3</v>
      </c>
    </row>
    <row r="423" spans="1:19" x14ac:dyDescent="0.35">
      <c r="A423">
        <v>1421</v>
      </c>
      <c r="B423">
        <v>7</v>
      </c>
      <c r="C423">
        <v>1</v>
      </c>
      <c r="D423" t="s">
        <v>810</v>
      </c>
      <c r="E423" t="s">
        <v>233</v>
      </c>
      <c r="F423" t="s">
        <v>0</v>
      </c>
      <c r="G423" s="51" t="s">
        <v>1563</v>
      </c>
      <c r="H423" t="s">
        <v>1073</v>
      </c>
      <c r="I423" t="s">
        <v>837</v>
      </c>
      <c r="J423" t="s">
        <v>838</v>
      </c>
      <c r="K423" t="s">
        <v>839</v>
      </c>
      <c r="L423" s="4">
        <v>61.604999999999997</v>
      </c>
      <c r="M423" s="4">
        <v>10.984999999999999</v>
      </c>
      <c r="N423" s="50">
        <v>5.8999999999999997E-2</v>
      </c>
      <c r="O423" s="50">
        <v>3.0000000000000001E-3</v>
      </c>
      <c r="P423" s="50">
        <v>0.54400000000000004</v>
      </c>
      <c r="Q423" s="50">
        <v>0.38600000000000001</v>
      </c>
      <c r="R423" s="50">
        <v>8.0000000000000002E-3</v>
      </c>
    </row>
    <row r="424" spans="1:19" x14ac:dyDescent="0.35">
      <c r="A424">
        <v>1422</v>
      </c>
      <c r="B424">
        <v>7</v>
      </c>
      <c r="C424">
        <v>2</v>
      </c>
      <c r="D424" t="s">
        <v>810</v>
      </c>
      <c r="E424" t="s">
        <v>27</v>
      </c>
      <c r="F424" t="s">
        <v>0</v>
      </c>
      <c r="G424" s="51" t="s">
        <v>1242</v>
      </c>
      <c r="H424" t="s">
        <v>1071</v>
      </c>
      <c r="I424" t="s">
        <v>933</v>
      </c>
      <c r="J424" t="s">
        <v>1243</v>
      </c>
      <c r="K424" t="s">
        <v>848</v>
      </c>
      <c r="L424" s="4">
        <v>33.761944440000001</v>
      </c>
      <c r="M424" s="4">
        <v>35.88027778</v>
      </c>
      <c r="N424" s="50">
        <v>0.38100000000000001</v>
      </c>
      <c r="O424" s="50">
        <v>0.24399999999999999</v>
      </c>
      <c r="P424" s="50">
        <v>0.17699999999999999</v>
      </c>
      <c r="Q424" s="50">
        <v>1.2999999999999999E-2</v>
      </c>
      <c r="R424" s="50">
        <v>0.185</v>
      </c>
    </row>
    <row r="425" spans="1:19" x14ac:dyDescent="0.35">
      <c r="A425">
        <v>1423</v>
      </c>
      <c r="B425">
        <v>7</v>
      </c>
      <c r="C425">
        <v>3</v>
      </c>
      <c r="D425" t="s">
        <v>810</v>
      </c>
      <c r="E425" t="s">
        <v>291</v>
      </c>
      <c r="F425" t="s">
        <v>0</v>
      </c>
      <c r="G425" s="51" t="s">
        <v>1081</v>
      </c>
      <c r="H425" t="s">
        <v>1071</v>
      </c>
      <c r="I425" t="s">
        <v>864</v>
      </c>
      <c r="J425" t="s">
        <v>1047</v>
      </c>
      <c r="K425" t="s">
        <v>848</v>
      </c>
      <c r="L425" s="4">
        <v>28.690439229999999</v>
      </c>
      <c r="M425" s="4">
        <v>119.97725010000001</v>
      </c>
      <c r="N425" s="50">
        <v>1.2999999999999999E-2</v>
      </c>
      <c r="O425" s="50">
        <v>0.35899999999999999</v>
      </c>
      <c r="P425" s="50">
        <v>0.47499999999999998</v>
      </c>
      <c r="Q425" s="50">
        <v>0.14699999999999999</v>
      </c>
      <c r="R425" s="50">
        <v>6.0000000000000001E-3</v>
      </c>
      <c r="S425" t="s">
        <v>774</v>
      </c>
    </row>
    <row r="426" spans="1:19" x14ac:dyDescent="0.35">
      <c r="A426">
        <v>1424</v>
      </c>
      <c r="B426">
        <v>7</v>
      </c>
      <c r="C426">
        <v>4</v>
      </c>
      <c r="D426" t="s">
        <v>810</v>
      </c>
      <c r="E426" t="s">
        <v>229</v>
      </c>
      <c r="F426" t="s">
        <v>0</v>
      </c>
      <c r="G426" s="51" t="s">
        <v>838</v>
      </c>
      <c r="H426" t="s">
        <v>1073</v>
      </c>
      <c r="I426" t="s">
        <v>1024</v>
      </c>
      <c r="J426" t="s">
        <v>1025</v>
      </c>
      <c r="K426" t="s">
        <v>841</v>
      </c>
      <c r="L426" s="4">
        <v>41.6700844</v>
      </c>
      <c r="M426" s="4">
        <v>-1.1939577370000001</v>
      </c>
      <c r="N426" s="50">
        <v>0.64900000000000002</v>
      </c>
      <c r="O426" s="50">
        <v>6.0000000000000001E-3</v>
      </c>
      <c r="P426" s="50">
        <v>0.32700000000000001</v>
      </c>
      <c r="Q426" s="50">
        <v>8.9999999999999993E-3</v>
      </c>
      <c r="R426" s="50">
        <v>8.9999999999999993E-3</v>
      </c>
    </row>
    <row r="427" spans="1:19" x14ac:dyDescent="0.35">
      <c r="A427">
        <v>1425</v>
      </c>
      <c r="B427">
        <v>7</v>
      </c>
      <c r="C427">
        <v>5</v>
      </c>
      <c r="D427" t="s">
        <v>810</v>
      </c>
      <c r="E427" t="s">
        <v>79</v>
      </c>
      <c r="F427" t="s">
        <v>0</v>
      </c>
      <c r="G427" s="51" t="s">
        <v>1333</v>
      </c>
      <c r="H427" t="s">
        <v>1073</v>
      </c>
      <c r="I427" t="s">
        <v>921</v>
      </c>
      <c r="J427" t="s">
        <v>1234</v>
      </c>
      <c r="K427" t="s">
        <v>841</v>
      </c>
      <c r="L427" s="4">
        <v>34.603700000000003</v>
      </c>
      <c r="M427" s="4">
        <v>58.381599999999999</v>
      </c>
      <c r="N427" s="50">
        <v>9.2999999999999999E-2</v>
      </c>
      <c r="O427" s="50">
        <v>0.67800000000000005</v>
      </c>
      <c r="P427" s="50">
        <v>0.217</v>
      </c>
      <c r="Q427" s="50">
        <v>6.0000000000000001E-3</v>
      </c>
      <c r="R427" s="50">
        <v>6.0000000000000001E-3</v>
      </c>
    </row>
    <row r="428" spans="1:19" x14ac:dyDescent="0.35">
      <c r="A428">
        <v>1426</v>
      </c>
      <c r="B428">
        <v>7</v>
      </c>
      <c r="C428">
        <v>6</v>
      </c>
      <c r="D428" t="s">
        <v>810</v>
      </c>
      <c r="E428" t="s">
        <v>95</v>
      </c>
      <c r="F428" t="s">
        <v>0</v>
      </c>
      <c r="G428" s="51" t="s">
        <v>1374</v>
      </c>
      <c r="H428" t="s">
        <v>1073</v>
      </c>
      <c r="I428" t="s">
        <v>972</v>
      </c>
      <c r="J428" t="s">
        <v>973</v>
      </c>
      <c r="K428" t="s">
        <v>839</v>
      </c>
      <c r="L428" s="4">
        <v>47.224983819999999</v>
      </c>
      <c r="M428" s="4">
        <v>19.684295200000001</v>
      </c>
      <c r="N428" s="50">
        <v>2E-3</v>
      </c>
      <c r="O428" s="50">
        <v>1E-3</v>
      </c>
      <c r="P428" s="50">
        <v>0.99199999999999999</v>
      </c>
      <c r="Q428" s="50">
        <v>3.0000000000000001E-3</v>
      </c>
      <c r="R428" s="50">
        <v>2E-3</v>
      </c>
      <c r="S428" t="s">
        <v>778</v>
      </c>
    </row>
    <row r="429" spans="1:19" x14ac:dyDescent="0.35">
      <c r="A429">
        <v>1427</v>
      </c>
      <c r="B429">
        <v>7</v>
      </c>
      <c r="C429">
        <v>7</v>
      </c>
      <c r="D429" t="s">
        <v>810</v>
      </c>
      <c r="E429" t="s">
        <v>278</v>
      </c>
      <c r="F429" t="s">
        <v>0</v>
      </c>
      <c r="G429" s="51" t="s">
        <v>1632</v>
      </c>
      <c r="H429" t="s">
        <v>1071</v>
      </c>
      <c r="I429" t="s">
        <v>892</v>
      </c>
      <c r="J429" t="s">
        <v>838</v>
      </c>
      <c r="K429" t="s">
        <v>848</v>
      </c>
      <c r="L429" s="4">
        <v>43.091075119999999</v>
      </c>
      <c r="M429" s="4">
        <v>42.916954769999997</v>
      </c>
      <c r="N429" s="50">
        <v>0.08</v>
      </c>
      <c r="O429" s="50">
        <v>0.46899999999999997</v>
      </c>
      <c r="P429" s="50">
        <v>0.31</v>
      </c>
      <c r="Q429" s="50">
        <v>0.02</v>
      </c>
      <c r="R429" s="50">
        <v>0.12</v>
      </c>
    </row>
    <row r="430" spans="1:19" x14ac:dyDescent="0.35">
      <c r="A430">
        <v>1428</v>
      </c>
      <c r="B430">
        <v>7</v>
      </c>
      <c r="C430">
        <v>8</v>
      </c>
      <c r="D430" t="s">
        <v>810</v>
      </c>
      <c r="E430" t="s">
        <v>243</v>
      </c>
      <c r="F430" t="s">
        <v>0</v>
      </c>
      <c r="G430" s="51" t="s">
        <v>1581</v>
      </c>
      <c r="H430" t="s">
        <v>1073</v>
      </c>
      <c r="I430" t="s">
        <v>905</v>
      </c>
      <c r="J430" t="s">
        <v>838</v>
      </c>
      <c r="K430" t="s">
        <v>839</v>
      </c>
      <c r="L430" s="4">
        <v>47.250999999999998</v>
      </c>
      <c r="M430" s="4">
        <v>14.387</v>
      </c>
      <c r="N430" s="50">
        <v>2E-3</v>
      </c>
      <c r="O430" s="50">
        <v>1E-3</v>
      </c>
      <c r="P430" s="50">
        <v>0.99199999999999999</v>
      </c>
      <c r="Q430" s="50">
        <v>2E-3</v>
      </c>
      <c r="R430" s="50">
        <v>3.0000000000000001E-3</v>
      </c>
    </row>
    <row r="431" spans="1:19" x14ac:dyDescent="0.35">
      <c r="A431">
        <v>1429</v>
      </c>
      <c r="B431">
        <v>7</v>
      </c>
      <c r="C431">
        <v>9</v>
      </c>
      <c r="D431" t="s">
        <v>810</v>
      </c>
      <c r="E431" t="s">
        <v>293</v>
      </c>
      <c r="F431" t="s">
        <v>0</v>
      </c>
      <c r="G431" s="51" t="s">
        <v>1643</v>
      </c>
      <c r="H431" t="s">
        <v>1073</v>
      </c>
      <c r="I431" t="s">
        <v>895</v>
      </c>
      <c r="J431" t="s">
        <v>916</v>
      </c>
      <c r="K431" t="s">
        <v>839</v>
      </c>
      <c r="L431" s="4">
        <v>-36.920999999999999</v>
      </c>
      <c r="M431" s="4">
        <v>142.994</v>
      </c>
      <c r="N431" s="50">
        <v>0.121</v>
      </c>
      <c r="O431" s="50">
        <v>5.0000000000000001E-3</v>
      </c>
      <c r="P431" s="50">
        <v>0.85799999999999998</v>
      </c>
      <c r="Q431" s="50">
        <v>1.2999999999999999E-2</v>
      </c>
      <c r="R431" s="50">
        <v>3.0000000000000001E-3</v>
      </c>
    </row>
    <row r="432" spans="1:19" x14ac:dyDescent="0.35">
      <c r="A432">
        <v>1430</v>
      </c>
      <c r="B432">
        <v>7</v>
      </c>
      <c r="C432">
        <v>10</v>
      </c>
      <c r="D432" t="s">
        <v>810</v>
      </c>
      <c r="E432" t="s">
        <v>227</v>
      </c>
      <c r="F432" t="s">
        <v>0</v>
      </c>
      <c r="G432" s="51">
        <v>338</v>
      </c>
      <c r="H432" t="s">
        <v>1071</v>
      </c>
      <c r="I432" t="s">
        <v>1023</v>
      </c>
      <c r="J432" t="s">
        <v>1557</v>
      </c>
      <c r="K432" t="s">
        <v>848</v>
      </c>
      <c r="L432" s="4">
        <v>-40.799999999999997</v>
      </c>
      <c r="M432" s="4">
        <v>-73.183333329999996</v>
      </c>
      <c r="N432" s="50">
        <v>2E-3</v>
      </c>
      <c r="O432" s="50">
        <v>2E-3</v>
      </c>
      <c r="P432" s="50">
        <v>0.99199999999999999</v>
      </c>
      <c r="Q432" s="50">
        <v>2E-3</v>
      </c>
      <c r="R432" s="50">
        <v>2E-3</v>
      </c>
    </row>
    <row r="433" spans="1:19" x14ac:dyDescent="0.35">
      <c r="A433">
        <v>1431</v>
      </c>
      <c r="B433">
        <v>7</v>
      </c>
      <c r="C433">
        <v>11</v>
      </c>
      <c r="D433" t="s">
        <v>810</v>
      </c>
      <c r="E433" t="s">
        <v>224</v>
      </c>
      <c r="F433" t="s">
        <v>0</v>
      </c>
      <c r="G433" s="51">
        <v>242</v>
      </c>
      <c r="H433" t="s">
        <v>1071</v>
      </c>
      <c r="I433" t="s">
        <v>1023</v>
      </c>
      <c r="J433" t="s">
        <v>1556</v>
      </c>
      <c r="K433" t="s">
        <v>848</v>
      </c>
      <c r="L433" s="4">
        <v>-38.700000000000003</v>
      </c>
      <c r="M433" s="4">
        <v>-73.283333330000005</v>
      </c>
      <c r="N433" s="50">
        <v>1E-3</v>
      </c>
      <c r="O433" s="50">
        <v>1E-3</v>
      </c>
      <c r="P433" s="50">
        <v>0.995</v>
      </c>
      <c r="Q433" s="50">
        <v>1E-3</v>
      </c>
      <c r="R433" s="50">
        <v>1E-3</v>
      </c>
      <c r="S433" t="s">
        <v>778</v>
      </c>
    </row>
    <row r="434" spans="1:19" x14ac:dyDescent="0.35">
      <c r="A434">
        <v>1432</v>
      </c>
      <c r="B434">
        <v>7</v>
      </c>
      <c r="C434">
        <v>12</v>
      </c>
      <c r="D434" t="s">
        <v>810</v>
      </c>
      <c r="E434" t="s">
        <v>60</v>
      </c>
      <c r="F434" t="s">
        <v>0</v>
      </c>
      <c r="G434" s="51" t="s">
        <v>1299</v>
      </c>
      <c r="H434" t="s">
        <v>1071</v>
      </c>
      <c r="I434" t="s">
        <v>843</v>
      </c>
      <c r="J434" t="s">
        <v>838</v>
      </c>
      <c r="K434" t="s">
        <v>848</v>
      </c>
      <c r="L434" s="4">
        <v>9.4949999999999992</v>
      </c>
      <c r="M434" s="4">
        <v>40.839700000000001</v>
      </c>
      <c r="N434" s="50">
        <v>6.9000000000000006E-2</v>
      </c>
      <c r="O434" s="50">
        <v>2.5999999999999999E-2</v>
      </c>
      <c r="P434" s="50">
        <v>2.1000000000000001E-2</v>
      </c>
      <c r="Q434" s="50">
        <v>6.0000000000000001E-3</v>
      </c>
      <c r="R434" s="50">
        <v>0.878</v>
      </c>
    </row>
    <row r="435" spans="1:19" x14ac:dyDescent="0.35">
      <c r="A435">
        <v>1433</v>
      </c>
      <c r="B435">
        <v>7</v>
      </c>
      <c r="C435">
        <v>13</v>
      </c>
      <c r="D435" t="s">
        <v>810</v>
      </c>
      <c r="E435" t="s">
        <v>321</v>
      </c>
      <c r="F435" t="s">
        <v>0</v>
      </c>
      <c r="G435" s="51" t="s">
        <v>1659</v>
      </c>
      <c r="H435" t="s">
        <v>1073</v>
      </c>
      <c r="I435" t="s">
        <v>972</v>
      </c>
      <c r="J435" t="s">
        <v>976</v>
      </c>
      <c r="K435" t="s">
        <v>839</v>
      </c>
      <c r="L435" s="4">
        <v>47.496000000000002</v>
      </c>
      <c r="M435" s="4">
        <v>18.893000000000001</v>
      </c>
      <c r="N435" s="50">
        <v>0.27700000000000002</v>
      </c>
      <c r="O435" s="50">
        <v>0.13900000000000001</v>
      </c>
      <c r="P435" s="50">
        <v>0.104</v>
      </c>
      <c r="Q435" s="50">
        <v>7.0000000000000001E-3</v>
      </c>
      <c r="R435" s="50">
        <v>0.47299999999999998</v>
      </c>
    </row>
    <row r="436" spans="1:19" x14ac:dyDescent="0.35">
      <c r="A436">
        <v>1434</v>
      </c>
      <c r="B436">
        <v>7</v>
      </c>
      <c r="C436">
        <v>14</v>
      </c>
      <c r="D436" t="s">
        <v>810</v>
      </c>
      <c r="E436" t="s">
        <v>329</v>
      </c>
      <c r="F436" t="s">
        <v>0</v>
      </c>
      <c r="G436" s="51" t="s">
        <v>1681</v>
      </c>
      <c r="H436" t="s">
        <v>1073</v>
      </c>
      <c r="I436" t="s">
        <v>985</v>
      </c>
      <c r="J436" t="s">
        <v>838</v>
      </c>
      <c r="K436" t="s">
        <v>839</v>
      </c>
      <c r="L436" s="4">
        <v>46.308</v>
      </c>
      <c r="M436" s="4">
        <v>32.404000000000003</v>
      </c>
      <c r="N436" s="50">
        <v>1.7000000000000001E-2</v>
      </c>
      <c r="O436" s="50">
        <v>5.8999999999999997E-2</v>
      </c>
      <c r="P436" s="50">
        <v>0.70099999999999996</v>
      </c>
      <c r="Q436" s="50">
        <v>0.16700000000000001</v>
      </c>
      <c r="R436" s="50">
        <v>5.5E-2</v>
      </c>
    </row>
    <row r="437" spans="1:19" x14ac:dyDescent="0.35">
      <c r="A437">
        <v>1435</v>
      </c>
      <c r="B437">
        <v>7</v>
      </c>
      <c r="C437">
        <v>15</v>
      </c>
      <c r="D437" t="s">
        <v>810</v>
      </c>
      <c r="E437" t="s">
        <v>253</v>
      </c>
      <c r="F437" t="s">
        <v>0</v>
      </c>
      <c r="G437" s="51" t="s">
        <v>1593</v>
      </c>
      <c r="H437" t="s">
        <v>1071</v>
      </c>
      <c r="I437" t="s">
        <v>1032</v>
      </c>
      <c r="J437" t="s">
        <v>838</v>
      </c>
      <c r="K437" t="s">
        <v>839</v>
      </c>
      <c r="L437" s="4">
        <v>-19.832000000000001</v>
      </c>
      <c r="M437" s="4">
        <v>30.344999999999999</v>
      </c>
      <c r="N437" s="50">
        <v>6.9000000000000006E-2</v>
      </c>
      <c r="O437" s="50">
        <v>2E-3</v>
      </c>
      <c r="P437" s="50">
        <v>0.92100000000000004</v>
      </c>
      <c r="Q437" s="50">
        <v>3.0000000000000001E-3</v>
      </c>
      <c r="R437" s="50">
        <v>5.0000000000000001E-3</v>
      </c>
      <c r="S437" t="s">
        <v>778</v>
      </c>
    </row>
    <row r="438" spans="1:19" x14ac:dyDescent="0.35">
      <c r="A438">
        <v>1436</v>
      </c>
      <c r="B438">
        <v>7</v>
      </c>
      <c r="C438">
        <v>16</v>
      </c>
      <c r="D438" t="s">
        <v>810</v>
      </c>
      <c r="E438" t="s">
        <v>357</v>
      </c>
      <c r="F438" t="s">
        <v>0</v>
      </c>
      <c r="G438" s="51" t="s">
        <v>1748</v>
      </c>
      <c r="H438" t="s">
        <v>1073</v>
      </c>
      <c r="I438" t="s">
        <v>1085</v>
      </c>
      <c r="J438" t="s">
        <v>1069</v>
      </c>
      <c r="K438" t="s">
        <v>841</v>
      </c>
      <c r="L438" s="4">
        <v>48.040584240000001</v>
      </c>
      <c r="M438" s="4">
        <v>-100.778498</v>
      </c>
      <c r="N438" s="50">
        <v>6.9000000000000006E-2</v>
      </c>
      <c r="O438" s="50">
        <v>1.2E-2</v>
      </c>
      <c r="P438" s="50">
        <v>0.497</v>
      </c>
      <c r="Q438" s="50">
        <v>0.36799999999999999</v>
      </c>
      <c r="R438" s="50">
        <v>5.3999999999999999E-2</v>
      </c>
    </row>
    <row r="439" spans="1:19" x14ac:dyDescent="0.35">
      <c r="A439">
        <v>1437</v>
      </c>
      <c r="B439">
        <v>7</v>
      </c>
      <c r="C439">
        <v>17</v>
      </c>
      <c r="D439" t="s">
        <v>810</v>
      </c>
      <c r="E439" t="s">
        <v>257</v>
      </c>
      <c r="F439" t="s">
        <v>0</v>
      </c>
      <c r="G439" s="51" t="s">
        <v>1598</v>
      </c>
      <c r="H439" t="s">
        <v>1073</v>
      </c>
      <c r="I439" t="s">
        <v>1595</v>
      </c>
      <c r="J439" t="s">
        <v>838</v>
      </c>
      <c r="K439" t="s">
        <v>839</v>
      </c>
      <c r="L439" s="4">
        <v>-43.795000000000002</v>
      </c>
      <c r="M439" s="4">
        <v>171.28800000000001</v>
      </c>
      <c r="N439" s="50">
        <v>6.0000000000000001E-3</v>
      </c>
      <c r="O439" s="50">
        <v>1E-3</v>
      </c>
      <c r="P439" s="50">
        <v>0.98699999999999999</v>
      </c>
      <c r="Q439" s="50">
        <v>5.0000000000000001E-3</v>
      </c>
      <c r="R439" s="50">
        <v>1E-3</v>
      </c>
    </row>
    <row r="440" spans="1:19" x14ac:dyDescent="0.35">
      <c r="A440">
        <v>1438</v>
      </c>
      <c r="B440">
        <v>7</v>
      </c>
      <c r="C440">
        <v>18</v>
      </c>
      <c r="D440" t="s">
        <v>810</v>
      </c>
      <c r="E440" t="s">
        <v>40</v>
      </c>
      <c r="F440" t="s">
        <v>0</v>
      </c>
      <c r="G440" s="51">
        <v>14728</v>
      </c>
      <c r="H440" t="s">
        <v>1071</v>
      </c>
      <c r="I440" t="s">
        <v>913</v>
      </c>
      <c r="J440" t="s">
        <v>953</v>
      </c>
      <c r="K440" t="s">
        <v>848</v>
      </c>
      <c r="L440" s="4">
        <v>29.633333329999999</v>
      </c>
      <c r="M440" s="4">
        <v>51.733333330000001</v>
      </c>
      <c r="N440" s="50">
        <v>0.19900000000000001</v>
      </c>
      <c r="O440" s="50">
        <v>0.35299999999999998</v>
      </c>
      <c r="P440" s="50">
        <v>0.29899999999999999</v>
      </c>
      <c r="Q440" s="50">
        <v>8.9999999999999993E-3</v>
      </c>
      <c r="R440" s="50">
        <v>0.14000000000000001</v>
      </c>
    </row>
    <row r="441" spans="1:19" x14ac:dyDescent="0.35">
      <c r="A441">
        <v>1439</v>
      </c>
      <c r="B441">
        <v>7</v>
      </c>
      <c r="C441">
        <v>19</v>
      </c>
      <c r="D441" t="s">
        <v>810</v>
      </c>
      <c r="E441" t="s">
        <v>198</v>
      </c>
      <c r="F441" t="s">
        <v>0</v>
      </c>
      <c r="G441" s="51" t="s">
        <v>1509</v>
      </c>
      <c r="H441" t="s">
        <v>1073</v>
      </c>
      <c r="I441" t="s">
        <v>1483</v>
      </c>
      <c r="J441" t="s">
        <v>1484</v>
      </c>
      <c r="K441" t="s">
        <v>841</v>
      </c>
      <c r="L441" s="4">
        <v>-28.616659240000001</v>
      </c>
      <c r="M441" s="4">
        <v>21.395986300000001</v>
      </c>
      <c r="N441" s="50">
        <v>0.64700000000000002</v>
      </c>
      <c r="O441" s="50">
        <v>1.2E-2</v>
      </c>
      <c r="P441" s="50">
        <v>0.32300000000000001</v>
      </c>
      <c r="Q441" s="50">
        <v>1.6E-2</v>
      </c>
      <c r="R441" s="50">
        <v>2E-3</v>
      </c>
    </row>
    <row r="442" spans="1:19" x14ac:dyDescent="0.35">
      <c r="A442">
        <v>1440</v>
      </c>
      <c r="B442">
        <v>7</v>
      </c>
      <c r="C442">
        <v>20</v>
      </c>
      <c r="D442" t="s">
        <v>810</v>
      </c>
      <c r="E442" t="s">
        <v>82</v>
      </c>
      <c r="F442" t="s">
        <v>0</v>
      </c>
      <c r="G442" s="51" t="s">
        <v>1338</v>
      </c>
      <c r="H442" t="s">
        <v>1071</v>
      </c>
      <c r="I442" t="s">
        <v>923</v>
      </c>
      <c r="J442" t="s">
        <v>838</v>
      </c>
      <c r="K442" t="s">
        <v>839</v>
      </c>
      <c r="L442" s="4">
        <v>31.969818239999999</v>
      </c>
      <c r="M442" s="4">
        <v>-7.345080491</v>
      </c>
      <c r="N442" s="50">
        <v>0.50600000000000001</v>
      </c>
      <c r="O442" s="50">
        <v>0.22500000000000001</v>
      </c>
      <c r="P442" s="50">
        <v>4.5999999999999999E-2</v>
      </c>
      <c r="Q442" s="50">
        <v>1.7000000000000001E-2</v>
      </c>
      <c r="R442" s="50">
        <v>0.20699999999999999</v>
      </c>
    </row>
    <row r="443" spans="1:19" x14ac:dyDescent="0.35">
      <c r="A443">
        <v>1441</v>
      </c>
      <c r="B443">
        <v>7</v>
      </c>
      <c r="C443">
        <v>21</v>
      </c>
      <c r="D443" t="s">
        <v>810</v>
      </c>
      <c r="E443" t="s">
        <v>117</v>
      </c>
      <c r="F443" t="s">
        <v>0</v>
      </c>
      <c r="G443" s="51" t="s">
        <v>1403</v>
      </c>
      <c r="H443" t="s">
        <v>1073</v>
      </c>
      <c r="I443" t="s">
        <v>921</v>
      </c>
      <c r="J443" t="s">
        <v>1234</v>
      </c>
      <c r="K443" t="s">
        <v>839</v>
      </c>
      <c r="L443" s="4">
        <v>-35.088999999999999</v>
      </c>
      <c r="M443" s="4">
        <v>-58.01</v>
      </c>
      <c r="N443" s="50">
        <v>0.107</v>
      </c>
      <c r="O443" s="50">
        <v>2E-3</v>
      </c>
      <c r="P443" s="50">
        <v>0.88100000000000001</v>
      </c>
      <c r="Q443" s="50">
        <v>3.0000000000000001E-3</v>
      </c>
      <c r="R443" s="50">
        <v>6.0000000000000001E-3</v>
      </c>
      <c r="S443" t="s">
        <v>778</v>
      </c>
    </row>
    <row r="444" spans="1:19" x14ac:dyDescent="0.35">
      <c r="A444">
        <v>1442</v>
      </c>
      <c r="B444">
        <v>7</v>
      </c>
      <c r="C444">
        <v>22</v>
      </c>
      <c r="D444" t="s">
        <v>810</v>
      </c>
      <c r="E444" t="s">
        <v>336</v>
      </c>
      <c r="F444" t="s">
        <v>0</v>
      </c>
      <c r="G444" s="51" t="s">
        <v>1727</v>
      </c>
      <c r="H444" t="s">
        <v>1073</v>
      </c>
      <c r="I444" t="s">
        <v>1085</v>
      </c>
      <c r="J444" t="s">
        <v>1069</v>
      </c>
      <c r="K444" t="s">
        <v>841</v>
      </c>
      <c r="L444" s="4">
        <v>47.302364230000002</v>
      </c>
      <c r="M444" s="4">
        <v>-101.364553</v>
      </c>
      <c r="N444" s="50">
        <v>2E-3</v>
      </c>
      <c r="O444" s="50">
        <v>3.0000000000000001E-3</v>
      </c>
      <c r="P444" s="50">
        <v>0.625</v>
      </c>
      <c r="Q444" s="50">
        <v>0.35699999999999998</v>
      </c>
      <c r="R444" s="50">
        <v>1.2999999999999999E-2</v>
      </c>
    </row>
    <row r="445" spans="1:19" x14ac:dyDescent="0.35">
      <c r="A445">
        <v>1443</v>
      </c>
      <c r="B445">
        <v>7</v>
      </c>
      <c r="C445">
        <v>23</v>
      </c>
      <c r="D445" t="s">
        <v>810</v>
      </c>
      <c r="E445" t="s">
        <v>16</v>
      </c>
      <c r="F445" t="s">
        <v>0</v>
      </c>
      <c r="G445" s="51" t="s">
        <v>1171</v>
      </c>
      <c r="H445" t="s">
        <v>1073</v>
      </c>
      <c r="I445" t="s">
        <v>1085</v>
      </c>
      <c r="J445" t="s">
        <v>882</v>
      </c>
      <c r="K445" t="s">
        <v>874</v>
      </c>
      <c r="L445" s="4">
        <v>46.690357560000002</v>
      </c>
      <c r="M445" s="4">
        <v>-110.6894854</v>
      </c>
      <c r="N445" s="50">
        <v>0.45700000000000002</v>
      </c>
      <c r="O445" s="50">
        <v>7.0000000000000001E-3</v>
      </c>
      <c r="P445" s="50">
        <v>0.40699999999999997</v>
      </c>
      <c r="Q445" s="50">
        <v>0.11799999999999999</v>
      </c>
      <c r="R445" s="50">
        <v>1.0999999999999999E-2</v>
      </c>
    </row>
    <row r="446" spans="1:19" x14ac:dyDescent="0.35">
      <c r="A446">
        <v>1444</v>
      </c>
      <c r="B446">
        <v>7</v>
      </c>
      <c r="C446">
        <v>24</v>
      </c>
      <c r="D446" t="s">
        <v>810</v>
      </c>
      <c r="E446" t="s">
        <v>165</v>
      </c>
      <c r="F446" t="s">
        <v>0</v>
      </c>
      <c r="G446" s="51" t="s">
        <v>1465</v>
      </c>
      <c r="H446" t="s">
        <v>1071</v>
      </c>
      <c r="I446" t="s">
        <v>843</v>
      </c>
      <c r="J446" t="s">
        <v>942</v>
      </c>
      <c r="K446" t="s">
        <v>848</v>
      </c>
      <c r="L446" s="4">
        <v>8.4166666699999997</v>
      </c>
      <c r="M446" s="4">
        <v>39.383333329999999</v>
      </c>
      <c r="N446" s="50">
        <v>2E-3</v>
      </c>
      <c r="O446" s="50">
        <v>2E-3</v>
      </c>
      <c r="P446" s="50">
        <v>3.0000000000000001E-3</v>
      </c>
      <c r="Q446" s="50">
        <v>2E-3</v>
      </c>
      <c r="R446" s="50">
        <v>0.99099999999999999</v>
      </c>
    </row>
    <row r="447" spans="1:19" x14ac:dyDescent="0.35">
      <c r="A447">
        <v>1445</v>
      </c>
      <c r="B447">
        <v>7</v>
      </c>
      <c r="C447">
        <v>25</v>
      </c>
      <c r="D447" t="s">
        <v>810</v>
      </c>
      <c r="E447" t="s">
        <v>129</v>
      </c>
      <c r="F447" t="s">
        <v>0</v>
      </c>
      <c r="G447" s="51" t="s">
        <v>1420</v>
      </c>
      <c r="H447" t="s">
        <v>1071</v>
      </c>
      <c r="I447" t="s">
        <v>868</v>
      </c>
      <c r="J447" t="s">
        <v>838</v>
      </c>
      <c r="K447" t="s">
        <v>845</v>
      </c>
      <c r="L447" s="4">
        <v>55.8777951</v>
      </c>
      <c r="M447" s="4">
        <v>9.7312561899999999</v>
      </c>
      <c r="N447" s="50">
        <v>0.11600000000000001</v>
      </c>
      <c r="O447" s="50">
        <v>0.218</v>
      </c>
      <c r="P447" s="50">
        <v>0.54</v>
      </c>
      <c r="Q447" s="50">
        <v>1.6E-2</v>
      </c>
      <c r="R447" s="50">
        <v>0.11</v>
      </c>
    </row>
    <row r="448" spans="1:19" x14ac:dyDescent="0.35">
      <c r="A448">
        <v>1446</v>
      </c>
      <c r="B448">
        <v>7</v>
      </c>
      <c r="C448">
        <v>26</v>
      </c>
      <c r="D448" t="s">
        <v>810</v>
      </c>
      <c r="E448" t="s">
        <v>216</v>
      </c>
      <c r="F448" t="s">
        <v>0</v>
      </c>
      <c r="G448" s="51" t="s">
        <v>1547</v>
      </c>
      <c r="H448" t="s">
        <v>1073</v>
      </c>
      <c r="I448" t="s">
        <v>903</v>
      </c>
      <c r="J448" t="s">
        <v>904</v>
      </c>
      <c r="K448" t="s">
        <v>839</v>
      </c>
      <c r="L448" s="4">
        <v>48.536999999999999</v>
      </c>
      <c r="M448" s="4">
        <v>1.214</v>
      </c>
      <c r="N448" s="50">
        <v>6.5000000000000002E-2</v>
      </c>
      <c r="O448" s="50">
        <v>2E-3</v>
      </c>
      <c r="P448" s="50">
        <v>0.90200000000000002</v>
      </c>
      <c r="Q448" s="50">
        <v>2.1000000000000001E-2</v>
      </c>
      <c r="R448" s="50">
        <v>0.01</v>
      </c>
    </row>
    <row r="449" spans="1:19" x14ac:dyDescent="0.35">
      <c r="A449">
        <v>1447</v>
      </c>
      <c r="B449">
        <v>7</v>
      </c>
      <c r="C449">
        <v>27</v>
      </c>
      <c r="D449" t="s">
        <v>810</v>
      </c>
      <c r="E449" t="s">
        <v>69</v>
      </c>
      <c r="F449" t="s">
        <v>0</v>
      </c>
      <c r="G449" s="51" t="s">
        <v>1269</v>
      </c>
      <c r="H449" t="s">
        <v>1073</v>
      </c>
      <c r="I449" t="s">
        <v>956</v>
      </c>
      <c r="J449" t="s">
        <v>1270</v>
      </c>
      <c r="K449" t="s">
        <v>839</v>
      </c>
      <c r="L449" s="4">
        <v>-6.6000000000000003E-2</v>
      </c>
      <c r="M449" s="4">
        <v>35.277999999999999</v>
      </c>
      <c r="N449" s="50">
        <v>0.24</v>
      </c>
      <c r="O449" s="50">
        <v>1E-3</v>
      </c>
      <c r="P449" s="50">
        <v>0.746</v>
      </c>
      <c r="Q449" s="50">
        <v>1.0999999999999999E-2</v>
      </c>
      <c r="R449" s="50">
        <v>2E-3</v>
      </c>
    </row>
    <row r="450" spans="1:19" x14ac:dyDescent="0.35">
      <c r="A450">
        <v>1448</v>
      </c>
      <c r="B450">
        <v>7</v>
      </c>
      <c r="C450">
        <v>28</v>
      </c>
      <c r="D450" t="s">
        <v>810</v>
      </c>
      <c r="E450" t="s">
        <v>305</v>
      </c>
      <c r="F450" t="s">
        <v>0</v>
      </c>
      <c r="G450" s="51" t="s">
        <v>1653</v>
      </c>
      <c r="H450" t="s">
        <v>1073</v>
      </c>
      <c r="I450" t="s">
        <v>1387</v>
      </c>
      <c r="J450" t="s">
        <v>993</v>
      </c>
      <c r="K450" t="s">
        <v>839</v>
      </c>
      <c r="L450" s="4">
        <v>52.697578219999997</v>
      </c>
      <c r="M450" s="4">
        <v>-1.956686894</v>
      </c>
      <c r="N450" s="50">
        <v>5.0000000000000001E-3</v>
      </c>
      <c r="O450" s="50">
        <v>2E-3</v>
      </c>
      <c r="P450" s="50">
        <v>0.93300000000000005</v>
      </c>
      <c r="Q450" s="50">
        <v>2E-3</v>
      </c>
      <c r="R450" s="50">
        <v>5.7000000000000002E-2</v>
      </c>
    </row>
    <row r="451" spans="1:19" x14ac:dyDescent="0.35">
      <c r="A451">
        <v>1449</v>
      </c>
      <c r="B451">
        <v>7</v>
      </c>
      <c r="C451">
        <v>29</v>
      </c>
      <c r="D451" t="s">
        <v>810</v>
      </c>
      <c r="E451" t="s">
        <v>80</v>
      </c>
      <c r="F451" t="s">
        <v>0</v>
      </c>
      <c r="G451" s="51" t="s">
        <v>1334</v>
      </c>
      <c r="H451" t="s">
        <v>1073</v>
      </c>
      <c r="I451" t="s">
        <v>921</v>
      </c>
      <c r="J451" t="s">
        <v>1234</v>
      </c>
      <c r="K451" t="s">
        <v>841</v>
      </c>
      <c r="L451" s="4">
        <v>35.096800000000002</v>
      </c>
      <c r="M451" s="4">
        <v>58.874699999999997</v>
      </c>
      <c r="N451" s="50">
        <v>0.18099999999999999</v>
      </c>
      <c r="O451" s="50">
        <v>0.64500000000000002</v>
      </c>
      <c r="P451" s="50">
        <v>0.16500000000000001</v>
      </c>
      <c r="Q451" s="50">
        <v>6.0000000000000001E-3</v>
      </c>
      <c r="R451" s="50">
        <v>3.0000000000000001E-3</v>
      </c>
    </row>
    <row r="452" spans="1:19" x14ac:dyDescent="0.35">
      <c r="A452">
        <v>1450</v>
      </c>
      <c r="B452">
        <v>7</v>
      </c>
      <c r="C452">
        <v>30</v>
      </c>
      <c r="D452" t="s">
        <v>810</v>
      </c>
      <c r="E452" t="s">
        <v>98</v>
      </c>
      <c r="F452" t="s">
        <v>0</v>
      </c>
      <c r="G452" s="51" t="s">
        <v>1384</v>
      </c>
      <c r="H452" t="s">
        <v>1073</v>
      </c>
      <c r="I452" t="s">
        <v>1287</v>
      </c>
      <c r="J452" t="s">
        <v>1385</v>
      </c>
      <c r="K452" t="s">
        <v>839</v>
      </c>
      <c r="L452" s="4">
        <v>50.12</v>
      </c>
      <c r="M452" s="4">
        <v>16.510000000000002</v>
      </c>
      <c r="N452" s="50">
        <v>1E-3</v>
      </c>
      <c r="O452" s="50">
        <v>1E-3</v>
      </c>
      <c r="P452" s="50">
        <v>0.996</v>
      </c>
      <c r="Q452" s="50">
        <v>1E-3</v>
      </c>
      <c r="R452" s="50">
        <v>1E-3</v>
      </c>
    </row>
    <row r="453" spans="1:19" x14ac:dyDescent="0.35">
      <c r="A453">
        <v>1451</v>
      </c>
      <c r="B453">
        <v>7</v>
      </c>
      <c r="C453">
        <v>31</v>
      </c>
      <c r="D453" t="s">
        <v>810</v>
      </c>
      <c r="E453" t="s">
        <v>63</v>
      </c>
      <c r="F453" t="s">
        <v>0</v>
      </c>
      <c r="G453" s="51" t="s">
        <v>1303</v>
      </c>
      <c r="H453" t="s">
        <v>1071</v>
      </c>
      <c r="I453" t="s">
        <v>851</v>
      </c>
      <c r="J453" t="s">
        <v>838</v>
      </c>
      <c r="K453" t="s">
        <v>848</v>
      </c>
      <c r="L453" s="4">
        <v>16.582000000000001</v>
      </c>
      <c r="M453" s="4">
        <v>38.726999999999997</v>
      </c>
      <c r="N453" s="50">
        <v>2.5000000000000001E-2</v>
      </c>
      <c r="O453" s="50">
        <v>2E-3</v>
      </c>
      <c r="P453" s="50">
        <v>0.95499999999999996</v>
      </c>
      <c r="Q453" s="50">
        <v>1.4E-2</v>
      </c>
      <c r="R453" s="50">
        <v>3.0000000000000001E-3</v>
      </c>
      <c r="S453" t="s">
        <v>778</v>
      </c>
    </row>
    <row r="454" spans="1:19" x14ac:dyDescent="0.35">
      <c r="A454">
        <v>1452</v>
      </c>
      <c r="B454">
        <v>7</v>
      </c>
      <c r="C454">
        <v>32</v>
      </c>
      <c r="D454" t="s">
        <v>810</v>
      </c>
      <c r="E454" t="s">
        <v>690</v>
      </c>
      <c r="F454" t="s">
        <v>0</v>
      </c>
      <c r="G454" s="51" t="s">
        <v>1183</v>
      </c>
      <c r="H454" t="s">
        <v>1071</v>
      </c>
      <c r="I454" t="s">
        <v>926</v>
      </c>
      <c r="J454" t="s">
        <v>838</v>
      </c>
      <c r="K454" t="s">
        <v>848</v>
      </c>
      <c r="L454" s="4">
        <v>33.229999999999997</v>
      </c>
      <c r="M454" s="4">
        <v>43.69</v>
      </c>
      <c r="N454" s="50">
        <v>0.253</v>
      </c>
      <c r="O454" s="50">
        <v>0.30199999999999999</v>
      </c>
      <c r="P454" s="50">
        <v>0.22600000000000001</v>
      </c>
      <c r="Q454" s="50">
        <v>2.1999999999999999E-2</v>
      </c>
      <c r="R454" s="50">
        <v>0.19800000000000001</v>
      </c>
      <c r="S454" t="s">
        <v>778</v>
      </c>
    </row>
    <row r="455" spans="1:19" x14ac:dyDescent="0.35">
      <c r="A455">
        <v>1453</v>
      </c>
      <c r="B455">
        <v>7</v>
      </c>
      <c r="C455">
        <v>33</v>
      </c>
      <c r="D455" t="s">
        <v>810</v>
      </c>
      <c r="E455" t="s">
        <v>222</v>
      </c>
      <c r="F455" t="s">
        <v>0</v>
      </c>
      <c r="G455" s="51">
        <v>66</v>
      </c>
      <c r="H455" t="s">
        <v>1071</v>
      </c>
      <c r="I455" t="s">
        <v>1023</v>
      </c>
      <c r="J455" t="s">
        <v>1556</v>
      </c>
      <c r="K455" t="s">
        <v>848</v>
      </c>
      <c r="L455" s="4">
        <v>-38.966666670000002</v>
      </c>
      <c r="M455" s="4">
        <v>-72.716666669999995</v>
      </c>
      <c r="N455" s="50">
        <v>2E-3</v>
      </c>
      <c r="O455" s="50">
        <v>1E-3</v>
      </c>
      <c r="P455" s="50">
        <v>0.99399999999999999</v>
      </c>
      <c r="Q455" s="50">
        <v>2E-3</v>
      </c>
      <c r="R455" s="50">
        <v>1E-3</v>
      </c>
    </row>
    <row r="456" spans="1:19" x14ac:dyDescent="0.35">
      <c r="A456">
        <v>1454</v>
      </c>
      <c r="B456">
        <v>7</v>
      </c>
      <c r="C456">
        <v>34</v>
      </c>
      <c r="D456" t="s">
        <v>810</v>
      </c>
      <c r="E456" t="s">
        <v>689</v>
      </c>
      <c r="F456" t="s">
        <v>0</v>
      </c>
      <c r="G456" s="51" t="s">
        <v>1114</v>
      </c>
      <c r="H456" t="s">
        <v>1073</v>
      </c>
      <c r="I456" t="s">
        <v>1085</v>
      </c>
      <c r="J456" t="s">
        <v>1115</v>
      </c>
      <c r="K456" t="s">
        <v>841</v>
      </c>
      <c r="L456" s="4">
        <v>43.96951</v>
      </c>
      <c r="M456" s="4">
        <v>-99.901809999999998</v>
      </c>
      <c r="N456" s="50">
        <v>2.8000000000000001E-2</v>
      </c>
      <c r="O456" s="50">
        <v>3.4000000000000002E-2</v>
      </c>
      <c r="P456" s="50">
        <v>0.61499999999999999</v>
      </c>
      <c r="Q456" s="50">
        <v>0.317</v>
      </c>
      <c r="R456" s="50">
        <v>7.0000000000000001E-3</v>
      </c>
    </row>
    <row r="457" spans="1:19" x14ac:dyDescent="0.35">
      <c r="A457">
        <v>1455</v>
      </c>
      <c r="B457">
        <v>7</v>
      </c>
      <c r="C457">
        <v>35</v>
      </c>
      <c r="D457" t="s">
        <v>810</v>
      </c>
      <c r="E457" t="s">
        <v>26</v>
      </c>
      <c r="F457" t="s">
        <v>0</v>
      </c>
      <c r="G457" s="51" t="s">
        <v>1241</v>
      </c>
      <c r="H457" t="s">
        <v>1073</v>
      </c>
      <c r="I457" t="s">
        <v>840</v>
      </c>
      <c r="J457" t="s">
        <v>932</v>
      </c>
      <c r="K457" t="s">
        <v>839</v>
      </c>
      <c r="L457" s="4">
        <v>33.590350000000001</v>
      </c>
      <c r="M457" s="4">
        <v>130.40171000000001</v>
      </c>
      <c r="N457" s="50">
        <v>0.16200000000000001</v>
      </c>
      <c r="O457" s="50">
        <v>1E-3</v>
      </c>
      <c r="P457" s="50">
        <v>0.69599999999999995</v>
      </c>
      <c r="Q457" s="50">
        <v>0.13900000000000001</v>
      </c>
      <c r="R457" s="50">
        <v>2E-3</v>
      </c>
    </row>
    <row r="458" spans="1:19" x14ac:dyDescent="0.35">
      <c r="A458">
        <v>1456</v>
      </c>
      <c r="B458">
        <v>7</v>
      </c>
      <c r="C458">
        <v>36</v>
      </c>
      <c r="D458" t="s">
        <v>810</v>
      </c>
      <c r="E458" t="s">
        <v>513</v>
      </c>
      <c r="F458" t="s">
        <v>364</v>
      </c>
      <c r="G458" s="51" t="s">
        <v>1386</v>
      </c>
      <c r="H458" t="s">
        <v>1149</v>
      </c>
      <c r="I458" t="s">
        <v>1387</v>
      </c>
      <c r="J458" t="s">
        <v>993</v>
      </c>
      <c r="K458" t="s">
        <v>845</v>
      </c>
      <c r="L458" s="4">
        <v>52.844886770000002</v>
      </c>
      <c r="M458" s="4">
        <v>-1.149062287</v>
      </c>
      <c r="N458" s="50">
        <v>4.3999999999999997E-2</v>
      </c>
      <c r="O458" s="50">
        <v>0.373</v>
      </c>
      <c r="P458" s="50">
        <v>4.0000000000000001E-3</v>
      </c>
      <c r="Q458" s="50">
        <v>0.57499999999999996</v>
      </c>
      <c r="R458" s="50">
        <v>3.0000000000000001E-3</v>
      </c>
    </row>
    <row r="459" spans="1:19" x14ac:dyDescent="0.35">
      <c r="A459">
        <v>1457</v>
      </c>
      <c r="B459">
        <v>7</v>
      </c>
      <c r="C459">
        <v>37</v>
      </c>
      <c r="D459" t="s">
        <v>810</v>
      </c>
      <c r="E459" t="s">
        <v>587</v>
      </c>
      <c r="F459" t="s">
        <v>364</v>
      </c>
      <c r="G459" s="51" t="s">
        <v>1562</v>
      </c>
      <c r="H459" t="s">
        <v>1073</v>
      </c>
      <c r="I459" t="s">
        <v>837</v>
      </c>
      <c r="J459" t="s">
        <v>838</v>
      </c>
      <c r="K459" t="s">
        <v>839</v>
      </c>
      <c r="L459" s="4">
        <v>60.472000000000001</v>
      </c>
      <c r="M459" s="4">
        <v>8.4688999999999997</v>
      </c>
      <c r="N459" s="50">
        <v>2E-3</v>
      </c>
      <c r="O459" s="50">
        <v>1E-3</v>
      </c>
      <c r="P459" s="50">
        <v>4.0000000000000001E-3</v>
      </c>
      <c r="Q459" s="50">
        <v>0.99199999999999999</v>
      </c>
      <c r="R459" s="50">
        <v>1E-3</v>
      </c>
    </row>
    <row r="460" spans="1:19" x14ac:dyDescent="0.35">
      <c r="A460">
        <v>1458</v>
      </c>
      <c r="B460">
        <v>7</v>
      </c>
      <c r="C460">
        <v>38</v>
      </c>
      <c r="D460" t="s">
        <v>810</v>
      </c>
      <c r="E460" t="s">
        <v>459</v>
      </c>
      <c r="F460" t="s">
        <v>364</v>
      </c>
      <c r="G460" s="51">
        <v>503</v>
      </c>
      <c r="H460" t="s">
        <v>1071</v>
      </c>
      <c r="I460" t="s">
        <v>964</v>
      </c>
      <c r="J460" t="s">
        <v>1284</v>
      </c>
      <c r="K460" t="s">
        <v>848</v>
      </c>
      <c r="L460" s="4">
        <v>36.183333330000004</v>
      </c>
      <c r="M460" s="4">
        <v>27.833333329999999</v>
      </c>
      <c r="N460" s="50">
        <v>0.95099999999999996</v>
      </c>
      <c r="O460" s="50">
        <v>1.4999999999999999E-2</v>
      </c>
      <c r="P460" s="50">
        <v>3.0000000000000001E-3</v>
      </c>
      <c r="Q460" s="50">
        <v>1.0999999999999999E-2</v>
      </c>
      <c r="R460" s="50">
        <v>2.1000000000000001E-2</v>
      </c>
    </row>
    <row r="461" spans="1:19" x14ac:dyDescent="0.35">
      <c r="A461">
        <v>1459</v>
      </c>
      <c r="B461">
        <v>7</v>
      </c>
      <c r="C461">
        <v>39</v>
      </c>
      <c r="D461" t="s">
        <v>810</v>
      </c>
      <c r="E461" t="s">
        <v>410</v>
      </c>
      <c r="F461" t="s">
        <v>364</v>
      </c>
      <c r="G461" s="51" t="s">
        <v>1120</v>
      </c>
      <c r="H461" t="s">
        <v>1073</v>
      </c>
      <c r="I461" t="s">
        <v>1085</v>
      </c>
      <c r="J461" t="s">
        <v>873</v>
      </c>
      <c r="K461" t="s">
        <v>841</v>
      </c>
      <c r="L461" s="4">
        <v>44.532696659999999</v>
      </c>
      <c r="M461" s="4">
        <v>-115.09303079999999</v>
      </c>
      <c r="N461" s="50">
        <v>0.43</v>
      </c>
      <c r="O461" s="50">
        <v>2.1999999999999999E-2</v>
      </c>
      <c r="P461" s="50">
        <v>0.40899999999999997</v>
      </c>
      <c r="Q461" s="50">
        <v>0.13400000000000001</v>
      </c>
      <c r="R461" s="50">
        <v>4.0000000000000001E-3</v>
      </c>
      <c r="S461" t="s">
        <v>773</v>
      </c>
    </row>
    <row r="462" spans="1:19" x14ac:dyDescent="0.35">
      <c r="A462">
        <v>1460</v>
      </c>
      <c r="B462">
        <v>7</v>
      </c>
      <c r="C462">
        <v>40</v>
      </c>
      <c r="D462" t="s">
        <v>810</v>
      </c>
      <c r="E462" t="s">
        <v>401</v>
      </c>
      <c r="F462" t="s">
        <v>364</v>
      </c>
      <c r="G462" s="51" t="s">
        <v>1161</v>
      </c>
      <c r="H462" t="s">
        <v>1073</v>
      </c>
      <c r="I462" t="s">
        <v>853</v>
      </c>
      <c r="J462" t="s">
        <v>879</v>
      </c>
      <c r="K462" t="s">
        <v>841</v>
      </c>
      <c r="L462" s="4">
        <v>53.198099999999997</v>
      </c>
      <c r="M462" s="4">
        <v>-73.2958</v>
      </c>
      <c r="N462" s="50">
        <v>0.01</v>
      </c>
      <c r="O462" s="50">
        <v>1.2E-2</v>
      </c>
      <c r="P462" s="50">
        <v>4.0000000000000001E-3</v>
      </c>
      <c r="Q462" s="50">
        <v>0.76300000000000001</v>
      </c>
      <c r="R462" s="50">
        <v>0.21199999999999999</v>
      </c>
    </row>
    <row r="463" spans="1:19" x14ac:dyDescent="0.35">
      <c r="A463">
        <v>1461</v>
      </c>
      <c r="B463">
        <v>7</v>
      </c>
      <c r="C463">
        <v>41</v>
      </c>
      <c r="D463" t="s">
        <v>810</v>
      </c>
      <c r="E463" t="s">
        <v>612</v>
      </c>
      <c r="F463" t="s">
        <v>364</v>
      </c>
      <c r="G463" s="51" t="s">
        <v>1615</v>
      </c>
      <c r="H463" t="s">
        <v>1073</v>
      </c>
      <c r="I463" t="s">
        <v>1021</v>
      </c>
      <c r="J463" t="s">
        <v>838</v>
      </c>
      <c r="K463" t="s">
        <v>839</v>
      </c>
      <c r="L463" s="4">
        <v>-15.71</v>
      </c>
      <c r="M463" s="4">
        <v>-64.77</v>
      </c>
      <c r="N463" s="50">
        <v>1E-3</v>
      </c>
      <c r="O463" s="50">
        <v>1E-3</v>
      </c>
      <c r="P463" s="50">
        <v>1E-3</v>
      </c>
      <c r="Q463" s="50">
        <v>1E-3</v>
      </c>
      <c r="R463" s="50">
        <v>0.996</v>
      </c>
    </row>
    <row r="464" spans="1:19" x14ac:dyDescent="0.35">
      <c r="A464">
        <v>1462</v>
      </c>
      <c r="B464">
        <v>7</v>
      </c>
      <c r="C464">
        <v>42</v>
      </c>
      <c r="D464" t="s">
        <v>810</v>
      </c>
      <c r="E464" t="s">
        <v>366</v>
      </c>
      <c r="F464" t="s">
        <v>364</v>
      </c>
      <c r="G464" s="51" t="s">
        <v>1126</v>
      </c>
      <c r="H464" t="s">
        <v>1073</v>
      </c>
      <c r="I464" t="s">
        <v>837</v>
      </c>
      <c r="J464" t="s">
        <v>838</v>
      </c>
      <c r="K464" t="s">
        <v>839</v>
      </c>
      <c r="L464" s="4" t="s">
        <v>838</v>
      </c>
      <c r="M464" s="4" t="s">
        <v>838</v>
      </c>
      <c r="N464" s="50" t="s">
        <v>838</v>
      </c>
      <c r="O464" s="50" t="s">
        <v>838</v>
      </c>
      <c r="P464" s="50" t="s">
        <v>838</v>
      </c>
      <c r="Q464" s="50" t="s">
        <v>838</v>
      </c>
      <c r="R464" s="50" t="s">
        <v>838</v>
      </c>
      <c r="S464" t="s">
        <v>795</v>
      </c>
    </row>
    <row r="465" spans="1:19" x14ac:dyDescent="0.35">
      <c r="A465">
        <v>1463</v>
      </c>
      <c r="B465">
        <v>7</v>
      </c>
      <c r="C465">
        <v>43</v>
      </c>
      <c r="D465" t="s">
        <v>810</v>
      </c>
      <c r="E465" t="s">
        <v>467</v>
      </c>
      <c r="F465" t="s">
        <v>364</v>
      </c>
      <c r="G465" s="51">
        <v>89</v>
      </c>
      <c r="H465" t="s">
        <v>1071</v>
      </c>
      <c r="I465" t="s">
        <v>969</v>
      </c>
      <c r="J465" t="s">
        <v>970</v>
      </c>
      <c r="K465" t="s">
        <v>848</v>
      </c>
      <c r="L465" s="4">
        <v>-16.263897650000001</v>
      </c>
      <c r="M465" s="4">
        <v>-70.380013840000004</v>
      </c>
      <c r="N465" s="50">
        <v>0.88800000000000001</v>
      </c>
      <c r="O465" s="50">
        <v>3.1E-2</v>
      </c>
      <c r="P465" s="50">
        <v>6.0000000000000001E-3</v>
      </c>
      <c r="Q465" s="50">
        <v>6.9000000000000006E-2</v>
      </c>
      <c r="R465" s="50">
        <v>6.0000000000000001E-3</v>
      </c>
    </row>
    <row r="466" spans="1:19" x14ac:dyDescent="0.35">
      <c r="A466">
        <v>1464</v>
      </c>
      <c r="B466">
        <v>7</v>
      </c>
      <c r="C466">
        <v>44</v>
      </c>
      <c r="D466" t="s">
        <v>810</v>
      </c>
      <c r="E466" t="s">
        <v>520</v>
      </c>
      <c r="F466" t="s">
        <v>364</v>
      </c>
      <c r="G466" s="51" t="s">
        <v>1411</v>
      </c>
      <c r="H466" t="s">
        <v>1071</v>
      </c>
      <c r="I466" t="s">
        <v>843</v>
      </c>
      <c r="J466" t="s">
        <v>838</v>
      </c>
      <c r="K466" t="s">
        <v>848</v>
      </c>
      <c r="L466" s="4">
        <v>9.3949999999999996</v>
      </c>
      <c r="M466" s="4">
        <v>40.739699999999999</v>
      </c>
      <c r="N466" s="50">
        <v>3.0000000000000001E-3</v>
      </c>
      <c r="O466" s="50">
        <v>1E-3</v>
      </c>
      <c r="P466" s="50">
        <v>1E-3</v>
      </c>
      <c r="Q466" s="50">
        <v>1E-3</v>
      </c>
      <c r="R466" s="50">
        <v>0.99399999999999999</v>
      </c>
    </row>
    <row r="467" spans="1:19" x14ac:dyDescent="0.35">
      <c r="A467">
        <v>1465</v>
      </c>
      <c r="B467">
        <v>7</v>
      </c>
      <c r="C467">
        <v>45</v>
      </c>
      <c r="D467" t="s">
        <v>810</v>
      </c>
      <c r="E467" t="s">
        <v>541</v>
      </c>
      <c r="F467" t="s">
        <v>364</v>
      </c>
      <c r="G467" s="51" t="s">
        <v>1471</v>
      </c>
      <c r="H467" t="s">
        <v>1071</v>
      </c>
      <c r="I467" t="s">
        <v>843</v>
      </c>
      <c r="J467" t="s">
        <v>942</v>
      </c>
      <c r="K467" t="s">
        <v>848</v>
      </c>
      <c r="L467" s="4">
        <v>8.2833333299999996</v>
      </c>
      <c r="M467" s="4">
        <v>39.416666669999998</v>
      </c>
      <c r="N467" s="50">
        <v>1E-3</v>
      </c>
      <c r="O467" s="50">
        <v>1E-3</v>
      </c>
      <c r="P467" s="50">
        <v>1E-3</v>
      </c>
      <c r="Q467" s="50">
        <v>1E-3</v>
      </c>
      <c r="R467" s="50">
        <v>0.996</v>
      </c>
    </row>
    <row r="468" spans="1:19" x14ac:dyDescent="0.35">
      <c r="A468">
        <v>1466</v>
      </c>
      <c r="B468">
        <v>7</v>
      </c>
      <c r="C468">
        <v>46</v>
      </c>
      <c r="D468" t="s">
        <v>810</v>
      </c>
      <c r="E468" t="s">
        <v>644</v>
      </c>
      <c r="F468" t="s">
        <v>364</v>
      </c>
      <c r="G468" s="51" t="s">
        <v>1694</v>
      </c>
      <c r="H468" t="s">
        <v>1073</v>
      </c>
      <c r="I468" t="s">
        <v>1085</v>
      </c>
      <c r="J468" t="s">
        <v>1062</v>
      </c>
      <c r="K468" t="s">
        <v>841</v>
      </c>
      <c r="L468" s="4">
        <v>31.61083172</v>
      </c>
      <c r="M468" s="4">
        <v>-99.629509279999994</v>
      </c>
      <c r="N468" s="50">
        <v>0.439</v>
      </c>
      <c r="O468" s="50">
        <v>0.107</v>
      </c>
      <c r="P468" s="50">
        <v>2.1000000000000001E-2</v>
      </c>
      <c r="Q468" s="50">
        <v>0.42899999999999999</v>
      </c>
      <c r="R468" s="50">
        <v>3.0000000000000001E-3</v>
      </c>
    </row>
    <row r="469" spans="1:19" x14ac:dyDescent="0.35">
      <c r="A469">
        <v>1467</v>
      </c>
      <c r="B469">
        <v>7</v>
      </c>
      <c r="C469">
        <v>47</v>
      </c>
      <c r="D469" t="s">
        <v>810</v>
      </c>
      <c r="E469" t="s">
        <v>488</v>
      </c>
      <c r="F469" t="s">
        <v>364</v>
      </c>
      <c r="G469" s="51" t="s">
        <v>1345</v>
      </c>
      <c r="H469" t="s">
        <v>1071</v>
      </c>
      <c r="I469" t="s">
        <v>895</v>
      </c>
      <c r="J469" t="s">
        <v>1346</v>
      </c>
      <c r="K469" t="s">
        <v>845</v>
      </c>
      <c r="L469" s="4">
        <v>-15.559054809999999</v>
      </c>
      <c r="M469" s="4">
        <v>127.3221696</v>
      </c>
      <c r="N469" s="50">
        <v>0.96399999999999997</v>
      </c>
      <c r="O469" s="50">
        <v>1.4E-2</v>
      </c>
      <c r="P469" s="50">
        <v>4.0000000000000001E-3</v>
      </c>
      <c r="Q469" s="50">
        <v>4.0000000000000001E-3</v>
      </c>
      <c r="R469" s="50">
        <v>1.4E-2</v>
      </c>
      <c r="S469" t="s">
        <v>778</v>
      </c>
    </row>
    <row r="470" spans="1:19" x14ac:dyDescent="0.35">
      <c r="A470">
        <v>1468</v>
      </c>
      <c r="B470">
        <v>7</v>
      </c>
      <c r="C470">
        <v>48</v>
      </c>
      <c r="D470" t="s">
        <v>810</v>
      </c>
      <c r="E470" t="s">
        <v>677</v>
      </c>
      <c r="F470" t="s">
        <v>364</v>
      </c>
      <c r="G470" s="51" t="s">
        <v>1316</v>
      </c>
      <c r="H470" t="s">
        <v>1071</v>
      </c>
      <c r="I470" t="s">
        <v>843</v>
      </c>
      <c r="J470" t="s">
        <v>838</v>
      </c>
      <c r="K470" t="s">
        <v>848</v>
      </c>
      <c r="L470" s="4">
        <v>8.0350999999999999</v>
      </c>
      <c r="M470" s="4">
        <v>41.58</v>
      </c>
      <c r="N470" s="50">
        <v>0.121</v>
      </c>
      <c r="O470" s="50">
        <v>4.0000000000000001E-3</v>
      </c>
      <c r="P470" s="50">
        <v>1.4E-2</v>
      </c>
      <c r="Q470" s="50">
        <v>0.65600000000000003</v>
      </c>
      <c r="R470" s="50">
        <v>0.20499999999999999</v>
      </c>
    </row>
    <row r="471" spans="1:19" x14ac:dyDescent="0.35">
      <c r="A471">
        <v>1469</v>
      </c>
      <c r="B471">
        <v>7</v>
      </c>
      <c r="C471">
        <v>49</v>
      </c>
      <c r="D471" t="s">
        <v>810</v>
      </c>
      <c r="E471" t="s">
        <v>554</v>
      </c>
      <c r="F471" t="s">
        <v>364</v>
      </c>
      <c r="G471" s="51" t="s">
        <v>1521</v>
      </c>
      <c r="H471" t="s">
        <v>1071</v>
      </c>
      <c r="I471" t="s">
        <v>954</v>
      </c>
      <c r="J471" t="s">
        <v>955</v>
      </c>
      <c r="K471" t="s">
        <v>845</v>
      </c>
      <c r="L471" s="4">
        <v>5.4913730940000001</v>
      </c>
      <c r="M471" s="4">
        <v>-74.192409510000005</v>
      </c>
      <c r="N471" s="50">
        <v>0.34300000000000003</v>
      </c>
      <c r="O471" s="50">
        <v>2E-3</v>
      </c>
      <c r="P471" s="50">
        <v>9.7000000000000003E-2</v>
      </c>
      <c r="Q471" s="50">
        <v>0.55500000000000005</v>
      </c>
      <c r="R471" s="50">
        <v>3.0000000000000001E-3</v>
      </c>
    </row>
    <row r="472" spans="1:19" x14ac:dyDescent="0.35">
      <c r="A472">
        <v>1470</v>
      </c>
      <c r="B472">
        <v>7</v>
      </c>
      <c r="C472">
        <v>50</v>
      </c>
      <c r="D472" t="s">
        <v>810</v>
      </c>
      <c r="E472" t="s">
        <v>559</v>
      </c>
      <c r="F472" t="s">
        <v>364</v>
      </c>
      <c r="G472" s="51" t="s">
        <v>1527</v>
      </c>
      <c r="H472" t="s">
        <v>1071</v>
      </c>
      <c r="I472" t="s">
        <v>954</v>
      </c>
      <c r="J472" t="s">
        <v>955</v>
      </c>
      <c r="K472" t="s">
        <v>845</v>
      </c>
      <c r="L472" s="4">
        <v>4.969351359</v>
      </c>
      <c r="M472" s="4">
        <v>-73.749080660000004</v>
      </c>
      <c r="N472" s="50">
        <v>0.32200000000000001</v>
      </c>
      <c r="O472" s="50">
        <v>2E-3</v>
      </c>
      <c r="P472" s="50">
        <v>1.0999999999999999E-2</v>
      </c>
      <c r="Q472" s="50">
        <v>0.66400000000000003</v>
      </c>
      <c r="R472" s="50">
        <v>2E-3</v>
      </c>
    </row>
    <row r="473" spans="1:19" x14ac:dyDescent="0.35">
      <c r="A473">
        <v>1471</v>
      </c>
      <c r="B473">
        <v>7</v>
      </c>
      <c r="C473">
        <v>51</v>
      </c>
      <c r="D473" t="s">
        <v>810</v>
      </c>
      <c r="E473" t="s">
        <v>676</v>
      </c>
      <c r="F473" t="s">
        <v>364</v>
      </c>
      <c r="G473" s="51" t="s">
        <v>1217</v>
      </c>
      <c r="H473" t="s">
        <v>1071</v>
      </c>
      <c r="I473" t="s">
        <v>1140</v>
      </c>
      <c r="J473" t="s">
        <v>850</v>
      </c>
      <c r="K473" t="s">
        <v>841</v>
      </c>
      <c r="L473" s="4">
        <v>61.55</v>
      </c>
      <c r="M473" s="4">
        <v>105.35</v>
      </c>
      <c r="N473" s="50">
        <v>1E-3</v>
      </c>
      <c r="O473" s="50">
        <v>0.99399999999999999</v>
      </c>
      <c r="P473" s="50">
        <v>1E-3</v>
      </c>
      <c r="Q473" s="50">
        <v>2E-3</v>
      </c>
      <c r="R473" s="50">
        <v>1E-3</v>
      </c>
    </row>
    <row r="474" spans="1:19" x14ac:dyDescent="0.35">
      <c r="A474">
        <v>1472</v>
      </c>
      <c r="B474">
        <v>7</v>
      </c>
      <c r="C474">
        <v>52</v>
      </c>
      <c r="D474" t="s">
        <v>810</v>
      </c>
      <c r="E474" t="s">
        <v>502</v>
      </c>
      <c r="F474" t="s">
        <v>364</v>
      </c>
      <c r="G474" s="51" t="s">
        <v>1367</v>
      </c>
      <c r="H474" t="s">
        <v>1071</v>
      </c>
      <c r="I474" t="s">
        <v>964</v>
      </c>
      <c r="J474" t="s">
        <v>989</v>
      </c>
      <c r="K474" t="s">
        <v>848</v>
      </c>
      <c r="L474" s="4">
        <v>35.466666670000002</v>
      </c>
      <c r="M474" s="4">
        <v>23.783333330000001</v>
      </c>
      <c r="N474" s="50">
        <v>0.98099999999999998</v>
      </c>
      <c r="O474" s="50">
        <v>3.0000000000000001E-3</v>
      </c>
      <c r="P474" s="50">
        <v>3.0000000000000001E-3</v>
      </c>
      <c r="Q474" s="50">
        <v>4.0000000000000001E-3</v>
      </c>
      <c r="R474" s="50">
        <v>0.01</v>
      </c>
    </row>
    <row r="475" spans="1:19" x14ac:dyDescent="0.35">
      <c r="A475">
        <v>1473</v>
      </c>
      <c r="B475">
        <v>7</v>
      </c>
      <c r="C475">
        <v>53</v>
      </c>
      <c r="D475" t="s">
        <v>810</v>
      </c>
      <c r="E475" t="s">
        <v>441</v>
      </c>
      <c r="F475" t="s">
        <v>364</v>
      </c>
      <c r="G475" s="51">
        <v>335</v>
      </c>
      <c r="H475" t="s">
        <v>1071</v>
      </c>
      <c r="I475" t="s">
        <v>860</v>
      </c>
      <c r="J475" t="s">
        <v>893</v>
      </c>
      <c r="K475" t="s">
        <v>848</v>
      </c>
      <c r="L475" s="4">
        <v>34.983333330000001</v>
      </c>
      <c r="M475" s="4">
        <v>68.733333329999994</v>
      </c>
      <c r="N475" s="50">
        <v>5.1999999999999998E-2</v>
      </c>
      <c r="O475" s="50">
        <v>0.626</v>
      </c>
      <c r="P475" s="50">
        <v>0.224</v>
      </c>
      <c r="Q475" s="50">
        <v>8.0000000000000002E-3</v>
      </c>
      <c r="R475" s="50">
        <v>0.09</v>
      </c>
    </row>
    <row r="476" spans="1:19" x14ac:dyDescent="0.35">
      <c r="A476">
        <v>1474</v>
      </c>
      <c r="B476">
        <v>7</v>
      </c>
      <c r="C476">
        <v>54</v>
      </c>
      <c r="D476" t="s">
        <v>810</v>
      </c>
      <c r="E476" t="s">
        <v>670</v>
      </c>
      <c r="F476" t="s">
        <v>364</v>
      </c>
      <c r="G476" s="51" t="s">
        <v>1721</v>
      </c>
      <c r="H476" t="s">
        <v>1073</v>
      </c>
      <c r="I476" t="s">
        <v>1085</v>
      </c>
      <c r="J476" t="s">
        <v>1062</v>
      </c>
      <c r="K476" t="s">
        <v>841</v>
      </c>
      <c r="L476" s="4">
        <v>30.2377</v>
      </c>
      <c r="M476" s="4">
        <v>-98.2303</v>
      </c>
      <c r="N476" s="50">
        <v>0.25600000000000001</v>
      </c>
      <c r="O476" s="50">
        <v>1.9E-2</v>
      </c>
      <c r="P476" s="50">
        <v>4.0000000000000001E-3</v>
      </c>
      <c r="Q476" s="50">
        <v>0.70599999999999996</v>
      </c>
      <c r="R476" s="50">
        <v>1.4999999999999999E-2</v>
      </c>
      <c r="S476" t="s">
        <v>778</v>
      </c>
    </row>
    <row r="477" spans="1:19" x14ac:dyDescent="0.35">
      <c r="A477">
        <v>1475</v>
      </c>
      <c r="B477">
        <v>7</v>
      </c>
      <c r="C477">
        <v>55</v>
      </c>
      <c r="D477" t="s">
        <v>810</v>
      </c>
      <c r="E477" t="s">
        <v>369</v>
      </c>
      <c r="F477" t="s">
        <v>364</v>
      </c>
      <c r="G477" s="51" t="s">
        <v>1131</v>
      </c>
      <c r="H477" t="s">
        <v>1071</v>
      </c>
      <c r="I477" t="s">
        <v>843</v>
      </c>
      <c r="J477" t="s">
        <v>844</v>
      </c>
      <c r="K477" t="s">
        <v>845</v>
      </c>
      <c r="L477" s="4">
        <v>9.5</v>
      </c>
      <c r="M477" s="4">
        <v>41.5</v>
      </c>
      <c r="N477" s="50">
        <v>0.13600000000000001</v>
      </c>
      <c r="O477" s="50">
        <v>2E-3</v>
      </c>
      <c r="P477" s="50">
        <v>0.311</v>
      </c>
      <c r="Q477" s="50">
        <v>0.158</v>
      </c>
      <c r="R477" s="50">
        <v>0.39300000000000002</v>
      </c>
    </row>
    <row r="478" spans="1:19" x14ac:dyDescent="0.35">
      <c r="A478">
        <v>1476</v>
      </c>
      <c r="B478">
        <v>7</v>
      </c>
      <c r="C478">
        <v>56</v>
      </c>
      <c r="D478" t="s">
        <v>810</v>
      </c>
      <c r="E478" t="s">
        <v>395</v>
      </c>
      <c r="F478" t="s">
        <v>364</v>
      </c>
      <c r="G478" s="51" t="s">
        <v>1156</v>
      </c>
      <c r="H478" t="s">
        <v>1071</v>
      </c>
      <c r="I478" t="s">
        <v>857</v>
      </c>
      <c r="J478" t="s">
        <v>877</v>
      </c>
      <c r="K478" t="s">
        <v>848</v>
      </c>
      <c r="L478" s="4" t="s">
        <v>838</v>
      </c>
      <c r="M478" s="4" t="s">
        <v>838</v>
      </c>
      <c r="N478" s="50" t="s">
        <v>838</v>
      </c>
      <c r="O478" s="50" t="s">
        <v>838</v>
      </c>
      <c r="P478" s="50" t="s">
        <v>838</v>
      </c>
      <c r="Q478" s="50" t="s">
        <v>838</v>
      </c>
      <c r="R478" s="50" t="s">
        <v>838</v>
      </c>
      <c r="S478" t="s">
        <v>795</v>
      </c>
    </row>
    <row r="479" spans="1:19" x14ac:dyDescent="0.35">
      <c r="A479">
        <v>1477</v>
      </c>
      <c r="B479">
        <v>7</v>
      </c>
      <c r="C479">
        <v>57</v>
      </c>
      <c r="D479" t="s">
        <v>810</v>
      </c>
      <c r="E479" t="s">
        <v>474</v>
      </c>
      <c r="F479" t="s">
        <v>364</v>
      </c>
      <c r="G479" s="51" t="s">
        <v>1307</v>
      </c>
      <c r="H479" t="s">
        <v>1071</v>
      </c>
      <c r="I479" t="s">
        <v>913</v>
      </c>
      <c r="J479" t="s">
        <v>975</v>
      </c>
      <c r="K479" t="s">
        <v>848</v>
      </c>
      <c r="L479" s="4">
        <v>32.194166670000001</v>
      </c>
      <c r="M479" s="4">
        <v>48.243611110000003</v>
      </c>
      <c r="N479" s="50">
        <v>0.108</v>
      </c>
      <c r="O479" s="50">
        <v>0.74199999999999999</v>
      </c>
      <c r="P479" s="50">
        <v>2.9000000000000001E-2</v>
      </c>
      <c r="Q479" s="50">
        <v>4.4999999999999998E-2</v>
      </c>
      <c r="R479" s="50">
        <v>7.4999999999999997E-2</v>
      </c>
    </row>
    <row r="480" spans="1:19" x14ac:dyDescent="0.35">
      <c r="A480">
        <v>1478</v>
      </c>
      <c r="B480">
        <v>7</v>
      </c>
      <c r="C480">
        <v>58</v>
      </c>
      <c r="D480" t="s">
        <v>810</v>
      </c>
      <c r="E480" t="s">
        <v>623</v>
      </c>
      <c r="F480" t="s">
        <v>364</v>
      </c>
      <c r="G480" s="51" t="s">
        <v>1077</v>
      </c>
      <c r="H480" t="s">
        <v>1073</v>
      </c>
      <c r="I480" t="s">
        <v>903</v>
      </c>
      <c r="J480" t="s">
        <v>838</v>
      </c>
      <c r="K480" t="s">
        <v>839</v>
      </c>
      <c r="L480" s="4">
        <v>47.875999999999998</v>
      </c>
      <c r="M480" s="4">
        <v>1.0920000000000001</v>
      </c>
      <c r="N480" s="50">
        <v>0.432</v>
      </c>
      <c r="O480" s="50">
        <v>2E-3</v>
      </c>
      <c r="P480" s="50">
        <v>0.16400000000000001</v>
      </c>
      <c r="Q480" s="50">
        <v>0.4</v>
      </c>
      <c r="R480" s="50">
        <v>2E-3</v>
      </c>
    </row>
    <row r="481" spans="1:19" x14ac:dyDescent="0.35">
      <c r="A481">
        <v>1479</v>
      </c>
      <c r="B481">
        <v>7</v>
      </c>
      <c r="C481">
        <v>59</v>
      </c>
      <c r="D481" t="s">
        <v>810</v>
      </c>
      <c r="E481" t="s">
        <v>755</v>
      </c>
      <c r="F481" t="s">
        <v>364</v>
      </c>
      <c r="G481" s="51" t="s">
        <v>1121</v>
      </c>
      <c r="H481" t="s">
        <v>1073</v>
      </c>
      <c r="I481" t="s">
        <v>1085</v>
      </c>
      <c r="J481" t="s">
        <v>902</v>
      </c>
      <c r="K481" t="s">
        <v>841</v>
      </c>
      <c r="L481" s="4">
        <v>39.290999999999997</v>
      </c>
      <c r="M481" s="4">
        <v>-110.86799999999999</v>
      </c>
      <c r="N481" s="50">
        <v>0.754</v>
      </c>
      <c r="O481" s="50">
        <v>1.4E-2</v>
      </c>
      <c r="P481" s="50">
        <v>3.5999999999999997E-2</v>
      </c>
      <c r="Q481" s="50">
        <v>0.189</v>
      </c>
      <c r="R481" s="50">
        <v>7.0000000000000001E-3</v>
      </c>
      <c r="S481" t="s">
        <v>778</v>
      </c>
    </row>
    <row r="482" spans="1:19" x14ac:dyDescent="0.35">
      <c r="A482">
        <v>1480</v>
      </c>
      <c r="B482">
        <v>7</v>
      </c>
      <c r="C482">
        <v>60</v>
      </c>
      <c r="D482" t="s">
        <v>810</v>
      </c>
      <c r="E482" t="s">
        <v>514</v>
      </c>
      <c r="F482" t="s">
        <v>364</v>
      </c>
      <c r="G482" s="51" t="s">
        <v>1390</v>
      </c>
      <c r="H482" t="s">
        <v>1071</v>
      </c>
      <c r="I482" t="s">
        <v>928</v>
      </c>
      <c r="J482" t="s">
        <v>838</v>
      </c>
      <c r="K482" t="s">
        <v>848</v>
      </c>
      <c r="L482" s="4">
        <v>22.844000000000001</v>
      </c>
      <c r="M482" s="4">
        <v>74.986000000000004</v>
      </c>
      <c r="N482" s="50">
        <v>4.0000000000000001E-3</v>
      </c>
      <c r="O482" s="50">
        <v>7.3999999999999996E-2</v>
      </c>
      <c r="P482" s="50">
        <v>8.9999999999999993E-3</v>
      </c>
      <c r="Q482" s="50">
        <v>0.90900000000000003</v>
      </c>
      <c r="R482" s="50">
        <v>5.0000000000000001E-3</v>
      </c>
    </row>
    <row r="483" spans="1:19" x14ac:dyDescent="0.35">
      <c r="A483">
        <v>1481</v>
      </c>
      <c r="B483">
        <v>7</v>
      </c>
      <c r="C483">
        <v>61</v>
      </c>
      <c r="D483" t="s">
        <v>810</v>
      </c>
      <c r="E483" t="s">
        <v>458</v>
      </c>
      <c r="F483" t="s">
        <v>364</v>
      </c>
      <c r="G483" s="51" t="s">
        <v>1282</v>
      </c>
      <c r="H483" t="s">
        <v>1071</v>
      </c>
      <c r="I483" t="s">
        <v>855</v>
      </c>
      <c r="J483" t="s">
        <v>838</v>
      </c>
      <c r="K483" t="s">
        <v>839</v>
      </c>
      <c r="L483" s="4">
        <v>35.83</v>
      </c>
      <c r="M483" s="4">
        <v>1.6</v>
      </c>
      <c r="N483" s="50">
        <v>0.95199999999999996</v>
      </c>
      <c r="O483" s="50">
        <v>2E-3</v>
      </c>
      <c r="P483" s="50">
        <v>8.9999999999999993E-3</v>
      </c>
      <c r="Q483" s="50">
        <v>3.3000000000000002E-2</v>
      </c>
      <c r="R483" s="50">
        <v>4.0000000000000001E-3</v>
      </c>
    </row>
    <row r="484" spans="1:19" x14ac:dyDescent="0.35">
      <c r="A484">
        <v>1482</v>
      </c>
      <c r="B484">
        <v>7</v>
      </c>
      <c r="C484">
        <v>62</v>
      </c>
      <c r="D484" t="s">
        <v>810</v>
      </c>
      <c r="E484" t="s">
        <v>412</v>
      </c>
      <c r="F484" t="s">
        <v>364</v>
      </c>
      <c r="G484" s="51" t="s">
        <v>1219</v>
      </c>
      <c r="H484" t="s">
        <v>1071</v>
      </c>
      <c r="I484" t="s">
        <v>909</v>
      </c>
      <c r="J484" t="s">
        <v>910</v>
      </c>
      <c r="K484" t="s">
        <v>845</v>
      </c>
      <c r="L484" s="4">
        <v>49.942807039999998</v>
      </c>
      <c r="M484" s="4">
        <v>19.534906339999999</v>
      </c>
      <c r="N484" s="50">
        <v>0.40500000000000003</v>
      </c>
      <c r="O484" s="50">
        <v>1E-3</v>
      </c>
      <c r="P484" s="50">
        <v>3.0000000000000001E-3</v>
      </c>
      <c r="Q484" s="50">
        <v>0.58899999999999997</v>
      </c>
      <c r="R484" s="50">
        <v>2E-3</v>
      </c>
      <c r="S484" t="s">
        <v>778</v>
      </c>
    </row>
    <row r="485" spans="1:19" x14ac:dyDescent="0.35">
      <c r="A485">
        <v>1483</v>
      </c>
      <c r="B485">
        <v>7</v>
      </c>
      <c r="C485">
        <v>63</v>
      </c>
      <c r="D485" t="s">
        <v>810</v>
      </c>
      <c r="E485" t="s">
        <v>734</v>
      </c>
      <c r="F485" t="s">
        <v>364</v>
      </c>
      <c r="G485" s="51" t="s">
        <v>1174</v>
      </c>
      <c r="H485" t="s">
        <v>1071</v>
      </c>
      <c r="I485" t="s">
        <v>884</v>
      </c>
      <c r="J485" t="s">
        <v>885</v>
      </c>
      <c r="K485" t="s">
        <v>848</v>
      </c>
      <c r="L485" s="4">
        <v>37.630681930000002</v>
      </c>
      <c r="M485" s="4">
        <v>62.247433340000001</v>
      </c>
      <c r="N485" s="50">
        <v>2E-3</v>
      </c>
      <c r="O485" s="50">
        <v>0.99199999999999999</v>
      </c>
      <c r="P485" s="50">
        <v>2E-3</v>
      </c>
      <c r="Q485" s="50">
        <v>2E-3</v>
      </c>
      <c r="R485" s="50">
        <v>2E-3</v>
      </c>
    </row>
    <row r="486" spans="1:19" x14ac:dyDescent="0.35">
      <c r="A486">
        <v>1484</v>
      </c>
      <c r="B486">
        <v>7</v>
      </c>
      <c r="C486">
        <v>64</v>
      </c>
      <c r="D486" t="s">
        <v>810</v>
      </c>
      <c r="E486" t="s">
        <v>432</v>
      </c>
      <c r="F486" t="s">
        <v>364</v>
      </c>
      <c r="G486" s="51">
        <v>10382</v>
      </c>
      <c r="H486" t="s">
        <v>1071</v>
      </c>
      <c r="I486" t="s">
        <v>897</v>
      </c>
      <c r="J486" t="s">
        <v>938</v>
      </c>
      <c r="K486" t="s">
        <v>848</v>
      </c>
      <c r="L486" s="4">
        <v>39.933333330000004</v>
      </c>
      <c r="M486" s="4">
        <v>44.033333329999998</v>
      </c>
      <c r="N486" s="50">
        <v>0.113</v>
      </c>
      <c r="O486" s="50">
        <v>0.63</v>
      </c>
      <c r="P486" s="50">
        <v>0.14499999999999999</v>
      </c>
      <c r="Q486" s="50">
        <v>8.0000000000000002E-3</v>
      </c>
      <c r="R486" s="50">
        <v>0.104</v>
      </c>
    </row>
    <row r="487" spans="1:19" x14ac:dyDescent="0.35">
      <c r="A487">
        <v>1485</v>
      </c>
      <c r="B487">
        <v>7</v>
      </c>
      <c r="C487">
        <v>65</v>
      </c>
      <c r="D487" t="s">
        <v>810</v>
      </c>
      <c r="E487" t="s">
        <v>493</v>
      </c>
      <c r="F487" t="s">
        <v>364</v>
      </c>
      <c r="G487" s="51" t="s">
        <v>1354</v>
      </c>
      <c r="H487" t="s">
        <v>1071</v>
      </c>
      <c r="I487" t="s">
        <v>884</v>
      </c>
      <c r="J487" t="s">
        <v>838</v>
      </c>
      <c r="K487" t="s">
        <v>848</v>
      </c>
      <c r="L487" s="4">
        <v>39.167057610000001</v>
      </c>
      <c r="M487" s="4">
        <v>59.39857628</v>
      </c>
      <c r="N487" s="50">
        <v>2E-3</v>
      </c>
      <c r="O487" s="50">
        <v>0.99</v>
      </c>
      <c r="P487" s="50">
        <v>2E-3</v>
      </c>
      <c r="Q487" s="50">
        <v>5.0000000000000001E-3</v>
      </c>
      <c r="R487" s="50">
        <v>2E-3</v>
      </c>
    </row>
    <row r="488" spans="1:19" x14ac:dyDescent="0.35">
      <c r="A488">
        <v>1486</v>
      </c>
      <c r="B488">
        <v>7</v>
      </c>
      <c r="C488">
        <v>66</v>
      </c>
      <c r="D488" t="s">
        <v>810</v>
      </c>
      <c r="E488" t="s">
        <v>483</v>
      </c>
      <c r="F488" t="s">
        <v>364</v>
      </c>
      <c r="G488" s="51" t="s">
        <v>1325</v>
      </c>
      <c r="H488" t="s">
        <v>1071</v>
      </c>
      <c r="I488" t="s">
        <v>842</v>
      </c>
      <c r="J488" t="s">
        <v>838</v>
      </c>
      <c r="K488" t="s">
        <v>839</v>
      </c>
      <c r="L488" s="4">
        <v>32.399500000000003</v>
      </c>
      <c r="M488" s="4">
        <v>35.210599999999999</v>
      </c>
      <c r="N488" s="50">
        <v>0.81399999999999995</v>
      </c>
      <c r="O488" s="50">
        <v>0.14000000000000001</v>
      </c>
      <c r="P488" s="50">
        <v>2.1000000000000001E-2</v>
      </c>
      <c r="Q488" s="50">
        <v>2.1999999999999999E-2</v>
      </c>
      <c r="R488" s="50">
        <v>4.0000000000000001E-3</v>
      </c>
    </row>
    <row r="489" spans="1:19" x14ac:dyDescent="0.35">
      <c r="A489">
        <v>1487</v>
      </c>
      <c r="B489">
        <v>7</v>
      </c>
      <c r="C489">
        <v>67</v>
      </c>
      <c r="D489" t="s">
        <v>810</v>
      </c>
      <c r="E489" t="s">
        <v>551</v>
      </c>
      <c r="F489" t="s">
        <v>364</v>
      </c>
      <c r="G489" s="51" t="s">
        <v>1517</v>
      </c>
      <c r="H489" t="s">
        <v>1071</v>
      </c>
      <c r="I489" t="s">
        <v>954</v>
      </c>
      <c r="J489" t="s">
        <v>955</v>
      </c>
      <c r="K489" t="s">
        <v>845</v>
      </c>
      <c r="L489" s="4">
        <v>5.3249073080000002</v>
      </c>
      <c r="M489" s="4">
        <v>-74.491306530000003</v>
      </c>
      <c r="N489" s="50">
        <v>0.34599999999999997</v>
      </c>
      <c r="O489" s="50">
        <v>2E-3</v>
      </c>
      <c r="P489" s="50">
        <v>6.0000000000000001E-3</v>
      </c>
      <c r="Q489" s="50">
        <v>0.64400000000000002</v>
      </c>
      <c r="R489" s="50">
        <v>2E-3</v>
      </c>
      <c r="S489" t="s">
        <v>778</v>
      </c>
    </row>
    <row r="490" spans="1:19" x14ac:dyDescent="0.35">
      <c r="A490">
        <v>1488</v>
      </c>
      <c r="B490">
        <v>7</v>
      </c>
      <c r="C490">
        <v>68</v>
      </c>
      <c r="D490" t="s">
        <v>810</v>
      </c>
      <c r="E490" t="s">
        <v>489</v>
      </c>
      <c r="F490" t="s">
        <v>364</v>
      </c>
      <c r="G490" s="51" t="s">
        <v>1314</v>
      </c>
      <c r="H490" t="s">
        <v>1073</v>
      </c>
      <c r="I490" t="s">
        <v>972</v>
      </c>
      <c r="J490" t="s">
        <v>973</v>
      </c>
      <c r="K490" t="s">
        <v>839</v>
      </c>
      <c r="L490" s="4">
        <v>47.805799999999998</v>
      </c>
      <c r="M490" s="4">
        <v>20.203900000000001</v>
      </c>
      <c r="N490" s="50">
        <v>0.16</v>
      </c>
      <c r="O490" s="50">
        <v>3.0000000000000001E-3</v>
      </c>
      <c r="P490" s="50">
        <v>9.0999999999999998E-2</v>
      </c>
      <c r="Q490" s="50">
        <v>0.74299999999999999</v>
      </c>
      <c r="R490" s="50">
        <v>3.0000000000000001E-3</v>
      </c>
    </row>
    <row r="491" spans="1:19" x14ac:dyDescent="0.35">
      <c r="A491">
        <v>1489</v>
      </c>
      <c r="B491">
        <v>7</v>
      </c>
      <c r="C491">
        <v>69</v>
      </c>
      <c r="D491" t="s">
        <v>810</v>
      </c>
      <c r="E491" t="s">
        <v>391</v>
      </c>
      <c r="F491" t="s">
        <v>364</v>
      </c>
      <c r="G491" s="51" t="s">
        <v>1153</v>
      </c>
      <c r="H491" t="s">
        <v>1071</v>
      </c>
      <c r="I491" t="s">
        <v>851</v>
      </c>
      <c r="J491" t="s">
        <v>852</v>
      </c>
      <c r="K491" t="s">
        <v>848</v>
      </c>
      <c r="L491" s="4">
        <v>15.112809759999999</v>
      </c>
      <c r="M491" s="4">
        <v>38.874642299999998</v>
      </c>
      <c r="N491" s="50">
        <v>3.0000000000000001E-3</v>
      </c>
      <c r="O491" s="50">
        <v>2.9000000000000001E-2</v>
      </c>
      <c r="P491" s="50">
        <v>3.0000000000000001E-3</v>
      </c>
      <c r="Q491" s="50">
        <v>0.46800000000000003</v>
      </c>
      <c r="R491" s="50">
        <v>0.498</v>
      </c>
      <c r="S491" t="s">
        <v>778</v>
      </c>
    </row>
    <row r="492" spans="1:19" x14ac:dyDescent="0.35">
      <c r="A492">
        <v>1490</v>
      </c>
      <c r="B492">
        <v>7</v>
      </c>
      <c r="C492">
        <v>70</v>
      </c>
      <c r="D492" t="s">
        <v>810</v>
      </c>
      <c r="E492" t="s">
        <v>416</v>
      </c>
      <c r="F492" t="s">
        <v>364</v>
      </c>
      <c r="G492" s="51" t="s">
        <v>1223</v>
      </c>
      <c r="H492" t="s">
        <v>1071</v>
      </c>
      <c r="I492" t="s">
        <v>860</v>
      </c>
      <c r="J492" t="s">
        <v>1224</v>
      </c>
      <c r="K492" t="s">
        <v>848</v>
      </c>
      <c r="L492" s="4">
        <v>35.948888889999999</v>
      </c>
      <c r="M492" s="4">
        <v>66.42</v>
      </c>
      <c r="N492" s="50">
        <v>2E-3</v>
      </c>
      <c r="O492" s="50">
        <v>0.99199999999999999</v>
      </c>
      <c r="P492" s="50">
        <v>1E-3</v>
      </c>
      <c r="Q492" s="50">
        <v>1E-3</v>
      </c>
      <c r="R492" s="50">
        <v>3.0000000000000001E-3</v>
      </c>
      <c r="S492" t="s">
        <v>778</v>
      </c>
    </row>
    <row r="493" spans="1:19" x14ac:dyDescent="0.35">
      <c r="A493">
        <v>1491</v>
      </c>
      <c r="B493">
        <v>8</v>
      </c>
      <c r="C493">
        <v>70</v>
      </c>
      <c r="D493" t="s">
        <v>810</v>
      </c>
      <c r="E493" t="s">
        <v>385</v>
      </c>
      <c r="F493" t="s">
        <v>364</v>
      </c>
      <c r="G493" s="51">
        <v>6067</v>
      </c>
      <c r="H493" t="s">
        <v>1071</v>
      </c>
      <c r="I493" t="s">
        <v>860</v>
      </c>
      <c r="J493" t="s">
        <v>863</v>
      </c>
      <c r="K493" t="s">
        <v>848</v>
      </c>
      <c r="L493" s="4">
        <v>33.303611109999999</v>
      </c>
      <c r="M493" s="4">
        <v>62.14</v>
      </c>
      <c r="N493" s="50">
        <v>4.0000000000000001E-3</v>
      </c>
      <c r="O493" s="50">
        <v>0.97199999999999998</v>
      </c>
      <c r="P493" s="50">
        <v>3.0000000000000001E-3</v>
      </c>
      <c r="Q493" s="50">
        <v>2E-3</v>
      </c>
      <c r="R493" s="50">
        <v>1.9E-2</v>
      </c>
    </row>
    <row r="494" spans="1:19" x14ac:dyDescent="0.35">
      <c r="A494">
        <v>1492</v>
      </c>
      <c r="B494">
        <v>8</v>
      </c>
      <c r="C494">
        <v>69</v>
      </c>
      <c r="D494" t="s">
        <v>810</v>
      </c>
      <c r="E494" t="s">
        <v>716</v>
      </c>
      <c r="F494" t="s">
        <v>364</v>
      </c>
      <c r="G494" s="51">
        <v>6089</v>
      </c>
      <c r="H494" t="s">
        <v>1071</v>
      </c>
      <c r="I494" t="s">
        <v>860</v>
      </c>
      <c r="J494" t="s">
        <v>911</v>
      </c>
      <c r="K494" t="s">
        <v>848</v>
      </c>
      <c r="L494" s="4" t="s">
        <v>838</v>
      </c>
      <c r="M494" s="4" t="s">
        <v>838</v>
      </c>
      <c r="N494" s="50" t="s">
        <v>838</v>
      </c>
      <c r="O494" s="50" t="s">
        <v>838</v>
      </c>
      <c r="P494" s="50" t="s">
        <v>838</v>
      </c>
      <c r="Q494" s="50" t="s">
        <v>838</v>
      </c>
      <c r="R494" s="50" t="s">
        <v>838</v>
      </c>
      <c r="S494" t="s">
        <v>796</v>
      </c>
    </row>
    <row r="495" spans="1:19" x14ac:dyDescent="0.35">
      <c r="A495">
        <v>1493</v>
      </c>
      <c r="B495">
        <v>8</v>
      </c>
      <c r="C495">
        <v>68</v>
      </c>
      <c r="D495" t="s">
        <v>810</v>
      </c>
      <c r="E495" t="s">
        <v>672</v>
      </c>
      <c r="F495" t="s">
        <v>364</v>
      </c>
      <c r="G495" s="51" t="s">
        <v>672</v>
      </c>
      <c r="H495" t="s">
        <v>1073</v>
      </c>
      <c r="I495" t="s">
        <v>1085</v>
      </c>
      <c r="J495" t="s">
        <v>883</v>
      </c>
      <c r="K495" t="s">
        <v>839</v>
      </c>
      <c r="L495" s="4" t="s">
        <v>838</v>
      </c>
      <c r="M495" s="4" t="s">
        <v>838</v>
      </c>
      <c r="N495" s="50" t="s">
        <v>838</v>
      </c>
      <c r="O495" s="50" t="s">
        <v>838</v>
      </c>
      <c r="P495" s="50" t="s">
        <v>838</v>
      </c>
      <c r="Q495" s="50" t="s">
        <v>838</v>
      </c>
      <c r="R495" s="50" t="s">
        <v>838</v>
      </c>
      <c r="S495" t="s">
        <v>772</v>
      </c>
    </row>
    <row r="496" spans="1:19" x14ac:dyDescent="0.35">
      <c r="A496">
        <v>1494</v>
      </c>
      <c r="B496">
        <v>8</v>
      </c>
      <c r="C496">
        <v>67</v>
      </c>
      <c r="D496" t="s">
        <v>810</v>
      </c>
      <c r="E496" t="s">
        <v>678</v>
      </c>
      <c r="F496" t="s">
        <v>364</v>
      </c>
      <c r="G496" s="51">
        <v>124</v>
      </c>
      <c r="H496" t="s">
        <v>1071</v>
      </c>
      <c r="I496" t="s">
        <v>969</v>
      </c>
      <c r="J496" t="s">
        <v>970</v>
      </c>
      <c r="K496" t="s">
        <v>848</v>
      </c>
      <c r="L496" s="4">
        <v>-16.32116826</v>
      </c>
      <c r="M496" s="4">
        <v>-69.951499029999994</v>
      </c>
      <c r="N496" s="50">
        <v>0.99399999999999999</v>
      </c>
      <c r="O496" s="50">
        <v>1E-3</v>
      </c>
      <c r="P496" s="50">
        <v>1E-3</v>
      </c>
      <c r="Q496" s="50">
        <v>1E-3</v>
      </c>
      <c r="R496" s="50">
        <v>2E-3</v>
      </c>
    </row>
    <row r="497" spans="1:19" x14ac:dyDescent="0.35">
      <c r="A497">
        <v>1495</v>
      </c>
      <c r="B497">
        <v>8</v>
      </c>
      <c r="C497">
        <v>66</v>
      </c>
      <c r="D497" t="s">
        <v>810</v>
      </c>
      <c r="E497" t="s">
        <v>370</v>
      </c>
      <c r="F497" t="s">
        <v>364</v>
      </c>
      <c r="G497" s="51" t="s">
        <v>1138</v>
      </c>
      <c r="H497" t="s">
        <v>1073</v>
      </c>
      <c r="I497" t="s">
        <v>842</v>
      </c>
      <c r="J497" t="s">
        <v>838</v>
      </c>
      <c r="K497" t="s">
        <v>841</v>
      </c>
      <c r="L497" s="4">
        <v>31.664000000000001</v>
      </c>
      <c r="M497" s="4">
        <v>35.286999999999999</v>
      </c>
      <c r="N497" s="50">
        <v>0.93500000000000005</v>
      </c>
      <c r="O497" s="50">
        <v>8.9999999999999993E-3</v>
      </c>
      <c r="P497" s="50">
        <v>4.1000000000000002E-2</v>
      </c>
      <c r="Q497" s="50">
        <v>8.9999999999999993E-3</v>
      </c>
      <c r="R497" s="50">
        <v>5.0000000000000001E-3</v>
      </c>
    </row>
    <row r="498" spans="1:19" x14ac:dyDescent="0.35">
      <c r="A498">
        <v>1496</v>
      </c>
      <c r="B498">
        <v>8</v>
      </c>
      <c r="C498">
        <v>65</v>
      </c>
      <c r="D498" t="s">
        <v>810</v>
      </c>
      <c r="E498" t="s">
        <v>747</v>
      </c>
      <c r="F498" t="s">
        <v>364</v>
      </c>
      <c r="G498" s="51" t="s">
        <v>1094</v>
      </c>
      <c r="H498" t="s">
        <v>1071</v>
      </c>
      <c r="I498" t="s">
        <v>855</v>
      </c>
      <c r="J498" t="s">
        <v>838</v>
      </c>
      <c r="K498" t="s">
        <v>845</v>
      </c>
      <c r="L498" s="4">
        <v>31.63</v>
      </c>
      <c r="M498" s="4">
        <v>1.65</v>
      </c>
      <c r="N498" s="50">
        <v>0.97499999999999998</v>
      </c>
      <c r="O498" s="50">
        <v>3.0000000000000001E-3</v>
      </c>
      <c r="P498" s="50">
        <v>3.0000000000000001E-3</v>
      </c>
      <c r="Q498" s="50">
        <v>1.4E-2</v>
      </c>
      <c r="R498" s="50">
        <v>5.0000000000000001E-3</v>
      </c>
    </row>
    <row r="499" spans="1:19" x14ac:dyDescent="0.35">
      <c r="A499">
        <v>1497</v>
      </c>
      <c r="B499">
        <v>8</v>
      </c>
      <c r="C499">
        <v>64</v>
      </c>
      <c r="D499" t="s">
        <v>810</v>
      </c>
      <c r="E499" t="s">
        <v>761</v>
      </c>
      <c r="F499" t="s">
        <v>364</v>
      </c>
      <c r="G499" s="51" t="s">
        <v>1089</v>
      </c>
      <c r="H499" t="s">
        <v>1071</v>
      </c>
      <c r="I499" t="s">
        <v>886</v>
      </c>
      <c r="J499" t="s">
        <v>887</v>
      </c>
      <c r="K499" t="s">
        <v>845</v>
      </c>
      <c r="L499" s="4">
        <v>15.661813779999999</v>
      </c>
      <c r="M499" s="4">
        <v>32.87114021</v>
      </c>
      <c r="N499" s="50">
        <v>0.99399999999999999</v>
      </c>
      <c r="O499" s="50">
        <v>1E-3</v>
      </c>
      <c r="P499" s="50">
        <v>1E-3</v>
      </c>
      <c r="Q499" s="50">
        <v>2E-3</v>
      </c>
      <c r="R499" s="50">
        <v>1E-3</v>
      </c>
      <c r="S499" t="s">
        <v>778</v>
      </c>
    </row>
    <row r="500" spans="1:19" x14ac:dyDescent="0.35">
      <c r="A500">
        <v>1498</v>
      </c>
      <c r="B500">
        <v>8</v>
      </c>
      <c r="C500">
        <v>63</v>
      </c>
      <c r="D500" t="s">
        <v>810</v>
      </c>
      <c r="E500" t="s">
        <v>672</v>
      </c>
      <c r="F500" t="s">
        <v>364</v>
      </c>
      <c r="G500" s="51" t="s">
        <v>672</v>
      </c>
      <c r="H500" t="s">
        <v>1073</v>
      </c>
      <c r="I500" t="s">
        <v>1085</v>
      </c>
      <c r="J500" t="s">
        <v>883</v>
      </c>
      <c r="K500" t="s">
        <v>839</v>
      </c>
      <c r="L500" s="4" t="s">
        <v>838</v>
      </c>
      <c r="M500" s="4" t="s">
        <v>838</v>
      </c>
      <c r="N500" s="50" t="s">
        <v>838</v>
      </c>
      <c r="O500" s="50" t="s">
        <v>838</v>
      </c>
      <c r="P500" s="50" t="s">
        <v>838</v>
      </c>
      <c r="Q500" s="50" t="s">
        <v>838</v>
      </c>
      <c r="R500" s="50" t="s">
        <v>838</v>
      </c>
      <c r="S500" t="s">
        <v>772</v>
      </c>
    </row>
    <row r="501" spans="1:19" x14ac:dyDescent="0.35">
      <c r="A501">
        <v>1499</v>
      </c>
      <c r="B501">
        <v>8</v>
      </c>
      <c r="C501">
        <v>62</v>
      </c>
      <c r="D501" t="s">
        <v>810</v>
      </c>
      <c r="E501" t="s">
        <v>601</v>
      </c>
      <c r="F501" t="s">
        <v>364</v>
      </c>
      <c r="G501" s="51" t="s">
        <v>1582</v>
      </c>
      <c r="H501" t="s">
        <v>1073</v>
      </c>
      <c r="I501" t="s">
        <v>988</v>
      </c>
      <c r="J501" t="s">
        <v>838</v>
      </c>
      <c r="K501" t="s">
        <v>839</v>
      </c>
      <c r="L501" s="4">
        <v>64.251900000000006</v>
      </c>
      <c r="M501" s="4">
        <v>28.076000000000001</v>
      </c>
      <c r="N501" s="50">
        <v>2E-3</v>
      </c>
      <c r="O501" s="50">
        <v>2E-3</v>
      </c>
      <c r="P501" s="50">
        <v>0.373</v>
      </c>
      <c r="Q501" s="50">
        <v>0.622</v>
      </c>
      <c r="R501" s="50">
        <v>1E-3</v>
      </c>
    </row>
    <row r="502" spans="1:19" x14ac:dyDescent="0.35">
      <c r="A502">
        <v>1500</v>
      </c>
      <c r="B502">
        <v>8</v>
      </c>
      <c r="C502">
        <v>61</v>
      </c>
      <c r="D502" t="s">
        <v>810</v>
      </c>
      <c r="E502" t="s">
        <v>533</v>
      </c>
      <c r="F502" t="s">
        <v>364</v>
      </c>
      <c r="G502" s="51" t="s">
        <v>1440</v>
      </c>
      <c r="H502" t="s">
        <v>1071</v>
      </c>
      <c r="I502" t="s">
        <v>1007</v>
      </c>
      <c r="J502" t="s">
        <v>1008</v>
      </c>
      <c r="K502" t="s">
        <v>848</v>
      </c>
      <c r="L502" s="4">
        <v>46.400408120000002</v>
      </c>
      <c r="M502" s="4">
        <v>7.745177526</v>
      </c>
      <c r="N502" s="50">
        <v>1.4E-2</v>
      </c>
      <c r="O502" s="50">
        <v>3.0000000000000001E-3</v>
      </c>
      <c r="P502" s="50">
        <v>0.34599999999999997</v>
      </c>
      <c r="Q502" s="50">
        <v>0.63300000000000001</v>
      </c>
      <c r="R502" s="50">
        <v>4.0000000000000001E-3</v>
      </c>
    </row>
    <row r="503" spans="1:19" x14ac:dyDescent="0.35">
      <c r="A503">
        <v>1501</v>
      </c>
      <c r="B503">
        <v>8</v>
      </c>
      <c r="C503">
        <v>60</v>
      </c>
      <c r="D503" t="s">
        <v>810</v>
      </c>
      <c r="E503" t="s">
        <v>473</v>
      </c>
      <c r="F503" t="s">
        <v>364</v>
      </c>
      <c r="G503" s="51" t="s">
        <v>1304</v>
      </c>
      <c r="H503" t="s">
        <v>1071</v>
      </c>
      <c r="I503" t="s">
        <v>843</v>
      </c>
      <c r="J503" t="s">
        <v>942</v>
      </c>
      <c r="K503" t="s">
        <v>848</v>
      </c>
      <c r="L503" s="4">
        <v>9.68333333</v>
      </c>
      <c r="M503" s="4">
        <v>39.533333329999998</v>
      </c>
      <c r="N503" s="50">
        <v>1E-3</v>
      </c>
      <c r="O503" s="50">
        <v>1E-3</v>
      </c>
      <c r="P503" s="50">
        <v>1E-3</v>
      </c>
      <c r="Q503" s="50">
        <v>1E-3</v>
      </c>
      <c r="R503" s="50">
        <v>0.997</v>
      </c>
    </row>
    <row r="504" spans="1:19" x14ac:dyDescent="0.35">
      <c r="A504">
        <v>1502</v>
      </c>
      <c r="B504">
        <v>8</v>
      </c>
      <c r="C504">
        <v>59</v>
      </c>
      <c r="D504" t="s">
        <v>810</v>
      </c>
      <c r="E504" t="s">
        <v>526</v>
      </c>
      <c r="F504" t="s">
        <v>364</v>
      </c>
      <c r="G504" s="51" t="s">
        <v>1421</v>
      </c>
      <c r="H504" t="s">
        <v>1073</v>
      </c>
      <c r="I504" t="s">
        <v>837</v>
      </c>
      <c r="J504" t="s">
        <v>838</v>
      </c>
      <c r="K504" t="s">
        <v>839</v>
      </c>
      <c r="L504" s="4">
        <v>60.771999999999998</v>
      </c>
      <c r="M504" s="4">
        <v>8.7689000000000004</v>
      </c>
      <c r="N504" s="50">
        <v>1.6E-2</v>
      </c>
      <c r="O504" s="50">
        <v>8.0000000000000002E-3</v>
      </c>
      <c r="P504" s="50">
        <v>4.1000000000000002E-2</v>
      </c>
      <c r="Q504" s="50">
        <v>0.91200000000000003</v>
      </c>
      <c r="R504" s="50">
        <v>2.3E-2</v>
      </c>
    </row>
    <row r="505" spans="1:19" x14ac:dyDescent="0.35">
      <c r="A505">
        <v>1503</v>
      </c>
      <c r="B505">
        <v>8</v>
      </c>
      <c r="C505">
        <v>58</v>
      </c>
      <c r="D505" t="s">
        <v>810</v>
      </c>
      <c r="E505" t="s">
        <v>672</v>
      </c>
      <c r="F505" t="s">
        <v>364</v>
      </c>
      <c r="G505" s="51" t="s">
        <v>672</v>
      </c>
      <c r="H505" t="s">
        <v>1073</v>
      </c>
      <c r="I505" t="s">
        <v>1085</v>
      </c>
      <c r="J505" t="s">
        <v>883</v>
      </c>
      <c r="K505" t="s">
        <v>839</v>
      </c>
      <c r="L505" s="4" t="s">
        <v>838</v>
      </c>
      <c r="M505" s="4" t="s">
        <v>838</v>
      </c>
      <c r="N505" s="50" t="s">
        <v>838</v>
      </c>
      <c r="O505" s="50" t="s">
        <v>838</v>
      </c>
      <c r="P505" s="50" t="s">
        <v>838</v>
      </c>
      <c r="Q505" s="50" t="s">
        <v>838</v>
      </c>
      <c r="R505" s="50" t="s">
        <v>838</v>
      </c>
      <c r="S505" t="s">
        <v>772</v>
      </c>
    </row>
    <row r="506" spans="1:19" x14ac:dyDescent="0.35">
      <c r="A506">
        <v>1504</v>
      </c>
      <c r="B506">
        <v>8</v>
      </c>
      <c r="C506">
        <v>57</v>
      </c>
      <c r="D506" t="s">
        <v>810</v>
      </c>
      <c r="E506" t="s">
        <v>420</v>
      </c>
      <c r="F506" t="s">
        <v>364</v>
      </c>
      <c r="G506" s="51" t="s">
        <v>1230</v>
      </c>
      <c r="H506" t="s">
        <v>1073</v>
      </c>
      <c r="I506" t="s">
        <v>1098</v>
      </c>
      <c r="J506" t="s">
        <v>918</v>
      </c>
      <c r="K506" t="s">
        <v>839</v>
      </c>
      <c r="L506" s="4">
        <v>52.286999999999999</v>
      </c>
      <c r="M506" s="4">
        <v>104.30500000000001</v>
      </c>
      <c r="N506" s="50">
        <v>2E-3</v>
      </c>
      <c r="O506" s="50">
        <v>2E-3</v>
      </c>
      <c r="P506" s="50">
        <v>4.0000000000000001E-3</v>
      </c>
      <c r="Q506" s="50">
        <v>0.99</v>
      </c>
      <c r="R506" s="50">
        <v>2E-3</v>
      </c>
    </row>
    <row r="507" spans="1:19" x14ac:dyDescent="0.35">
      <c r="A507">
        <v>1505</v>
      </c>
      <c r="B507">
        <v>8</v>
      </c>
      <c r="C507">
        <v>56</v>
      </c>
      <c r="D507" t="s">
        <v>810</v>
      </c>
      <c r="E507" t="s">
        <v>480</v>
      </c>
      <c r="F507" t="s">
        <v>364</v>
      </c>
      <c r="G507" s="51" t="s">
        <v>1318</v>
      </c>
      <c r="H507" t="s">
        <v>1073</v>
      </c>
      <c r="I507" t="s">
        <v>842</v>
      </c>
      <c r="J507" t="s">
        <v>838</v>
      </c>
      <c r="K507" t="s">
        <v>839</v>
      </c>
      <c r="L507" s="4" t="s">
        <v>838</v>
      </c>
      <c r="M507" s="4" t="s">
        <v>838</v>
      </c>
      <c r="N507" s="50" t="s">
        <v>838</v>
      </c>
      <c r="O507" s="50" t="s">
        <v>838</v>
      </c>
      <c r="P507" s="50" t="s">
        <v>838</v>
      </c>
      <c r="Q507" s="50" t="s">
        <v>838</v>
      </c>
      <c r="R507" s="50" t="s">
        <v>838</v>
      </c>
      <c r="S507" t="s">
        <v>796</v>
      </c>
    </row>
    <row r="508" spans="1:19" x14ac:dyDescent="0.35">
      <c r="A508">
        <v>1506</v>
      </c>
      <c r="B508">
        <v>8</v>
      </c>
      <c r="C508">
        <v>55</v>
      </c>
      <c r="D508" t="s">
        <v>810</v>
      </c>
      <c r="E508" t="s">
        <v>522</v>
      </c>
      <c r="F508" t="s">
        <v>364</v>
      </c>
      <c r="G508" s="51" t="s">
        <v>1413</v>
      </c>
      <c r="H508" t="s">
        <v>1071</v>
      </c>
      <c r="I508" t="s">
        <v>923</v>
      </c>
      <c r="J508" t="s">
        <v>838</v>
      </c>
      <c r="K508" t="s">
        <v>848</v>
      </c>
      <c r="L508" s="4">
        <v>31.896766960000001</v>
      </c>
      <c r="M508" s="4">
        <v>6.7566868380000003</v>
      </c>
      <c r="N508" s="50">
        <v>1E-3</v>
      </c>
      <c r="O508" s="50">
        <v>1E-3</v>
      </c>
      <c r="P508" s="50">
        <v>1E-3</v>
      </c>
      <c r="Q508" s="50">
        <v>1E-3</v>
      </c>
      <c r="R508" s="50">
        <v>0.995</v>
      </c>
    </row>
    <row r="509" spans="1:19" x14ac:dyDescent="0.35">
      <c r="A509">
        <v>1507</v>
      </c>
      <c r="B509">
        <v>8</v>
      </c>
      <c r="C509">
        <v>54</v>
      </c>
      <c r="D509" t="s">
        <v>810</v>
      </c>
      <c r="E509" t="s">
        <v>531</v>
      </c>
      <c r="F509" t="s">
        <v>364</v>
      </c>
      <c r="G509" s="51">
        <v>383</v>
      </c>
      <c r="H509" t="s">
        <v>1071</v>
      </c>
      <c r="I509" t="s">
        <v>860</v>
      </c>
      <c r="J509" t="s">
        <v>1005</v>
      </c>
      <c r="K509" t="s">
        <v>848</v>
      </c>
      <c r="L509" s="4">
        <v>34.866666670000001</v>
      </c>
      <c r="M509" s="4">
        <v>63.083333330000002</v>
      </c>
      <c r="N509" s="50">
        <v>2E-3</v>
      </c>
      <c r="O509" s="50">
        <v>0.98699999999999999</v>
      </c>
      <c r="P509" s="50">
        <v>2E-3</v>
      </c>
      <c r="Q509" s="50">
        <v>1E-3</v>
      </c>
      <c r="R509" s="50">
        <v>7.0000000000000001E-3</v>
      </c>
    </row>
    <row r="510" spans="1:19" x14ac:dyDescent="0.35">
      <c r="A510">
        <v>1508</v>
      </c>
      <c r="B510">
        <v>8</v>
      </c>
      <c r="C510">
        <v>53</v>
      </c>
      <c r="D510" t="s">
        <v>810</v>
      </c>
      <c r="E510" t="s">
        <v>672</v>
      </c>
      <c r="F510" t="s">
        <v>364</v>
      </c>
      <c r="G510" s="51" t="s">
        <v>672</v>
      </c>
      <c r="H510" t="s">
        <v>1073</v>
      </c>
      <c r="I510" t="s">
        <v>1085</v>
      </c>
      <c r="J510" t="s">
        <v>883</v>
      </c>
      <c r="K510" t="s">
        <v>839</v>
      </c>
      <c r="L510" s="4" t="s">
        <v>838</v>
      </c>
      <c r="M510" s="4" t="s">
        <v>838</v>
      </c>
      <c r="N510" s="50" t="s">
        <v>838</v>
      </c>
      <c r="O510" s="50" t="s">
        <v>838</v>
      </c>
      <c r="P510" s="50" t="s">
        <v>838</v>
      </c>
      <c r="Q510" s="50" t="s">
        <v>838</v>
      </c>
      <c r="R510" s="50" t="s">
        <v>838</v>
      </c>
      <c r="S510" t="s">
        <v>772</v>
      </c>
    </row>
    <row r="511" spans="1:19" x14ac:dyDescent="0.35">
      <c r="A511">
        <v>1509</v>
      </c>
      <c r="B511">
        <v>8</v>
      </c>
      <c r="C511">
        <v>52</v>
      </c>
      <c r="D511" t="s">
        <v>810</v>
      </c>
      <c r="E511" t="s">
        <v>666</v>
      </c>
      <c r="F511" t="s">
        <v>364</v>
      </c>
      <c r="G511" s="51" t="s">
        <v>1717</v>
      </c>
      <c r="H511" t="s">
        <v>1073</v>
      </c>
      <c r="I511" t="s">
        <v>1085</v>
      </c>
      <c r="J511" t="s">
        <v>1062</v>
      </c>
      <c r="K511" t="s">
        <v>841</v>
      </c>
      <c r="L511" s="4">
        <v>31.9051382</v>
      </c>
      <c r="M511" s="4">
        <v>-99.783394950000002</v>
      </c>
      <c r="N511" s="50">
        <v>5.1999999999999998E-2</v>
      </c>
      <c r="O511" s="50">
        <v>0.23899999999999999</v>
      </c>
      <c r="P511" s="50">
        <v>0.111</v>
      </c>
      <c r="Q511" s="50">
        <v>0.58599999999999997</v>
      </c>
      <c r="R511" s="50">
        <v>1.2E-2</v>
      </c>
    </row>
    <row r="512" spans="1:19" x14ac:dyDescent="0.35">
      <c r="A512">
        <v>1510</v>
      </c>
      <c r="B512">
        <v>8</v>
      </c>
      <c r="C512">
        <v>51</v>
      </c>
      <c r="D512" t="s">
        <v>810</v>
      </c>
      <c r="E512" t="s">
        <v>616</v>
      </c>
      <c r="F512" t="s">
        <v>364</v>
      </c>
      <c r="G512" s="51" t="s">
        <v>1618</v>
      </c>
      <c r="H512" t="s">
        <v>1071</v>
      </c>
      <c r="I512" t="s">
        <v>864</v>
      </c>
      <c r="J512" t="s">
        <v>1036</v>
      </c>
      <c r="K512" t="s">
        <v>1619</v>
      </c>
      <c r="L512" s="4">
        <v>48</v>
      </c>
      <c r="M512" s="4">
        <v>128</v>
      </c>
      <c r="N512" s="50">
        <v>0.01</v>
      </c>
      <c r="O512" s="50">
        <v>1.2999999999999999E-2</v>
      </c>
      <c r="P512" s="50">
        <v>6.0000000000000001E-3</v>
      </c>
      <c r="Q512" s="50">
        <v>0.96599999999999997</v>
      </c>
      <c r="R512" s="50">
        <v>5.0000000000000001E-3</v>
      </c>
    </row>
    <row r="513" spans="1:19" x14ac:dyDescent="0.35">
      <c r="A513">
        <v>1511</v>
      </c>
      <c r="B513">
        <v>8</v>
      </c>
      <c r="C513">
        <v>50</v>
      </c>
      <c r="D513" t="s">
        <v>810</v>
      </c>
      <c r="E513" t="s">
        <v>460</v>
      </c>
      <c r="F513" t="s">
        <v>364</v>
      </c>
      <c r="G513" s="51">
        <v>663</v>
      </c>
      <c r="H513" t="s">
        <v>1071</v>
      </c>
      <c r="I513" t="s">
        <v>964</v>
      </c>
      <c r="J513" t="s">
        <v>965</v>
      </c>
      <c r="K513" t="s">
        <v>848</v>
      </c>
      <c r="L513" s="4">
        <v>40.266666669999999</v>
      </c>
      <c r="M513" s="4">
        <v>23.43333333</v>
      </c>
      <c r="N513" s="50">
        <v>0.73499999999999999</v>
      </c>
      <c r="O513" s="50">
        <v>8.9999999999999993E-3</v>
      </c>
      <c r="P513" s="50">
        <v>5.0000000000000001E-3</v>
      </c>
      <c r="Q513" s="50">
        <v>0.248</v>
      </c>
      <c r="R513" s="50">
        <v>2E-3</v>
      </c>
    </row>
    <row r="514" spans="1:19" x14ac:dyDescent="0.35">
      <c r="A514">
        <v>1512</v>
      </c>
      <c r="B514">
        <v>8</v>
      </c>
      <c r="C514">
        <v>49</v>
      </c>
      <c r="D514" t="s">
        <v>810</v>
      </c>
      <c r="E514" t="s">
        <v>700</v>
      </c>
      <c r="F514" t="s">
        <v>364</v>
      </c>
      <c r="G514" s="51" t="s">
        <v>1107</v>
      </c>
      <c r="H514" t="s">
        <v>1071</v>
      </c>
      <c r="I514" t="s">
        <v>895</v>
      </c>
      <c r="J514" t="s">
        <v>1106</v>
      </c>
      <c r="K514" t="s">
        <v>845</v>
      </c>
      <c r="L514" s="4">
        <v>-32.578684189999997</v>
      </c>
      <c r="M514" s="4">
        <v>145.9321463</v>
      </c>
      <c r="N514" s="50">
        <v>0.35299999999999998</v>
      </c>
      <c r="O514" s="50">
        <v>3.0000000000000001E-3</v>
      </c>
      <c r="P514" s="50">
        <v>0.39900000000000002</v>
      </c>
      <c r="Q514" s="50">
        <v>0.24299999999999999</v>
      </c>
      <c r="R514" s="50">
        <v>2E-3</v>
      </c>
    </row>
    <row r="515" spans="1:19" x14ac:dyDescent="0.35">
      <c r="A515">
        <v>1513</v>
      </c>
      <c r="B515">
        <v>8</v>
      </c>
      <c r="C515">
        <v>48</v>
      </c>
      <c r="D515" t="s">
        <v>810</v>
      </c>
      <c r="E515" t="s">
        <v>672</v>
      </c>
      <c r="F515" t="s">
        <v>364</v>
      </c>
      <c r="G515" s="51" t="s">
        <v>672</v>
      </c>
      <c r="H515" t="s">
        <v>1073</v>
      </c>
      <c r="I515" t="s">
        <v>1085</v>
      </c>
      <c r="J515" t="s">
        <v>883</v>
      </c>
      <c r="K515" t="s">
        <v>839</v>
      </c>
      <c r="L515" s="4" t="s">
        <v>838</v>
      </c>
      <c r="M515" s="4" t="s">
        <v>838</v>
      </c>
      <c r="N515" s="50" t="s">
        <v>838</v>
      </c>
      <c r="O515" s="50" t="s">
        <v>838</v>
      </c>
      <c r="P515" s="50" t="s">
        <v>838</v>
      </c>
      <c r="Q515" s="50" t="s">
        <v>838</v>
      </c>
      <c r="R515" s="50" t="s">
        <v>838</v>
      </c>
      <c r="S515" t="s">
        <v>772</v>
      </c>
    </row>
    <row r="516" spans="1:19" x14ac:dyDescent="0.35">
      <c r="A516">
        <v>1514</v>
      </c>
      <c r="B516">
        <v>8</v>
      </c>
      <c r="C516">
        <v>47</v>
      </c>
      <c r="D516" t="s">
        <v>810</v>
      </c>
      <c r="E516" t="s">
        <v>485</v>
      </c>
      <c r="F516" t="s">
        <v>364</v>
      </c>
      <c r="G516" s="51" t="s">
        <v>1330</v>
      </c>
      <c r="H516" t="s">
        <v>1071</v>
      </c>
      <c r="I516" t="s">
        <v>851</v>
      </c>
      <c r="J516" t="s">
        <v>982</v>
      </c>
      <c r="K516" t="s">
        <v>848</v>
      </c>
      <c r="L516" s="4">
        <v>15.777777779999999</v>
      </c>
      <c r="M516" s="4">
        <v>38.458055559999998</v>
      </c>
      <c r="N516" s="50">
        <v>8.0000000000000002E-3</v>
      </c>
      <c r="O516" s="50">
        <v>5.0000000000000001E-3</v>
      </c>
      <c r="P516" s="50">
        <v>4.0000000000000001E-3</v>
      </c>
      <c r="Q516" s="50">
        <v>5.0000000000000001E-3</v>
      </c>
      <c r="R516" s="50">
        <v>0.97799999999999998</v>
      </c>
      <c r="S516" t="s">
        <v>778</v>
      </c>
    </row>
    <row r="517" spans="1:19" x14ac:dyDescent="0.35">
      <c r="A517">
        <v>1515</v>
      </c>
      <c r="B517">
        <v>8</v>
      </c>
      <c r="C517">
        <v>46</v>
      </c>
      <c r="D517" t="s">
        <v>810</v>
      </c>
      <c r="E517" t="s">
        <v>668</v>
      </c>
      <c r="F517" t="s">
        <v>364</v>
      </c>
      <c r="G517" s="51" t="s">
        <v>1719</v>
      </c>
      <c r="H517" t="s">
        <v>1073</v>
      </c>
      <c r="I517" t="s">
        <v>1085</v>
      </c>
      <c r="J517" t="s">
        <v>1062</v>
      </c>
      <c r="K517" t="s">
        <v>841</v>
      </c>
      <c r="L517" s="4">
        <v>30.07</v>
      </c>
      <c r="M517" s="4">
        <v>-98.397999999999996</v>
      </c>
      <c r="N517" s="50">
        <v>1.7999999999999999E-2</v>
      </c>
      <c r="O517" s="50">
        <v>8.5999999999999993E-2</v>
      </c>
      <c r="P517" s="50">
        <v>1.6E-2</v>
      </c>
      <c r="Q517" s="50">
        <v>0.872</v>
      </c>
      <c r="R517" s="50">
        <v>8.0000000000000002E-3</v>
      </c>
    </row>
    <row r="518" spans="1:19" x14ac:dyDescent="0.35">
      <c r="A518">
        <v>1516</v>
      </c>
      <c r="B518">
        <v>8</v>
      </c>
      <c r="C518">
        <v>45</v>
      </c>
      <c r="D518" t="s">
        <v>810</v>
      </c>
      <c r="E518" t="s">
        <v>737</v>
      </c>
      <c r="F518" t="s">
        <v>364</v>
      </c>
      <c r="G518" s="51">
        <v>4077</v>
      </c>
      <c r="H518" t="s">
        <v>1071</v>
      </c>
      <c r="I518" t="s">
        <v>859</v>
      </c>
      <c r="J518" t="s">
        <v>838</v>
      </c>
      <c r="K518" t="s">
        <v>848</v>
      </c>
      <c r="L518" s="4">
        <v>47.117600000000003</v>
      </c>
      <c r="M518" s="4">
        <v>104.1018</v>
      </c>
      <c r="N518" s="50">
        <v>1E-3</v>
      </c>
      <c r="O518" s="50">
        <v>0.995</v>
      </c>
      <c r="P518" s="50">
        <v>1E-3</v>
      </c>
      <c r="Q518" s="50">
        <v>1E-3</v>
      </c>
      <c r="R518" s="50">
        <v>1E-3</v>
      </c>
    </row>
    <row r="519" spans="1:19" x14ac:dyDescent="0.35">
      <c r="A519">
        <v>1517</v>
      </c>
      <c r="B519">
        <v>8</v>
      </c>
      <c r="C519">
        <v>44</v>
      </c>
      <c r="D519" t="s">
        <v>810</v>
      </c>
      <c r="E519" t="s">
        <v>574</v>
      </c>
      <c r="F519" t="s">
        <v>364</v>
      </c>
      <c r="G519" s="51" t="s">
        <v>1550</v>
      </c>
      <c r="H519" t="s">
        <v>1073</v>
      </c>
      <c r="I519" t="s">
        <v>853</v>
      </c>
      <c r="J519" t="s">
        <v>879</v>
      </c>
      <c r="K519" t="s">
        <v>841</v>
      </c>
      <c r="L519" s="4">
        <v>53.0197</v>
      </c>
      <c r="M519" s="4">
        <v>-73.474199999999996</v>
      </c>
      <c r="N519" s="50">
        <v>4.0000000000000001E-3</v>
      </c>
      <c r="O519" s="50">
        <v>4.0000000000000001E-3</v>
      </c>
      <c r="P519" s="50">
        <v>3.0000000000000001E-3</v>
      </c>
      <c r="Q519" s="50">
        <v>0.98699999999999999</v>
      </c>
      <c r="R519" s="50">
        <v>2E-3</v>
      </c>
    </row>
    <row r="520" spans="1:19" x14ac:dyDescent="0.35">
      <c r="A520">
        <v>1518</v>
      </c>
      <c r="B520">
        <v>8</v>
      </c>
      <c r="C520">
        <v>43</v>
      </c>
      <c r="D520" t="s">
        <v>810</v>
      </c>
      <c r="E520" t="s">
        <v>672</v>
      </c>
      <c r="F520" t="s">
        <v>364</v>
      </c>
      <c r="G520" s="51" t="s">
        <v>672</v>
      </c>
      <c r="H520" t="s">
        <v>1073</v>
      </c>
      <c r="I520" t="s">
        <v>1085</v>
      </c>
      <c r="J520" t="s">
        <v>883</v>
      </c>
      <c r="K520" t="s">
        <v>839</v>
      </c>
      <c r="L520" s="4" t="s">
        <v>838</v>
      </c>
      <c r="M520" s="4" t="s">
        <v>838</v>
      </c>
      <c r="N520" s="50" t="s">
        <v>838</v>
      </c>
      <c r="O520" s="50" t="s">
        <v>838</v>
      </c>
      <c r="P520" s="50" t="s">
        <v>838</v>
      </c>
      <c r="Q520" s="50" t="s">
        <v>838</v>
      </c>
      <c r="R520" s="50" t="s">
        <v>838</v>
      </c>
      <c r="S520" t="s">
        <v>772</v>
      </c>
    </row>
    <row r="521" spans="1:19" x14ac:dyDescent="0.35">
      <c r="A521">
        <v>1519</v>
      </c>
      <c r="B521">
        <v>8</v>
      </c>
      <c r="C521">
        <v>42</v>
      </c>
      <c r="D521" t="s">
        <v>810</v>
      </c>
      <c r="E521" t="s">
        <v>540</v>
      </c>
      <c r="F521" t="s">
        <v>364</v>
      </c>
      <c r="G521" s="51" t="s">
        <v>1470</v>
      </c>
      <c r="H521" t="s">
        <v>1071</v>
      </c>
      <c r="I521" t="s">
        <v>843</v>
      </c>
      <c r="J521" t="s">
        <v>942</v>
      </c>
      <c r="K521" t="s">
        <v>848</v>
      </c>
      <c r="L521" s="4">
        <v>8.68333333</v>
      </c>
      <c r="M521" s="4">
        <v>38.233333330000001</v>
      </c>
      <c r="N521" s="50">
        <v>1E-3</v>
      </c>
      <c r="O521" s="50">
        <v>1E-3</v>
      </c>
      <c r="P521" s="50">
        <v>1E-3</v>
      </c>
      <c r="Q521" s="50">
        <v>1E-3</v>
      </c>
      <c r="R521" s="50">
        <v>0.996</v>
      </c>
    </row>
    <row r="522" spans="1:19" x14ac:dyDescent="0.35">
      <c r="A522">
        <v>1520</v>
      </c>
      <c r="B522">
        <v>8</v>
      </c>
      <c r="C522">
        <v>41</v>
      </c>
      <c r="D522" t="s">
        <v>810</v>
      </c>
      <c r="E522" t="s">
        <v>454</v>
      </c>
      <c r="F522" t="s">
        <v>364</v>
      </c>
      <c r="G522" s="51">
        <v>5035</v>
      </c>
      <c r="H522" t="s">
        <v>1071</v>
      </c>
      <c r="I522" t="s">
        <v>860</v>
      </c>
      <c r="J522" t="s">
        <v>893</v>
      </c>
      <c r="K522" t="s">
        <v>848</v>
      </c>
      <c r="L522" s="4">
        <v>35.016111109999997</v>
      </c>
      <c r="M522" s="4">
        <v>69.174722220000007</v>
      </c>
      <c r="N522" s="50">
        <v>2E-3</v>
      </c>
      <c r="O522" s="50">
        <v>0.98799999999999999</v>
      </c>
      <c r="P522" s="50">
        <v>3.0000000000000001E-3</v>
      </c>
      <c r="Q522" s="50">
        <v>3.0000000000000001E-3</v>
      </c>
      <c r="R522" s="50">
        <v>4.0000000000000001E-3</v>
      </c>
    </row>
    <row r="523" spans="1:19" x14ac:dyDescent="0.35">
      <c r="A523">
        <v>1521</v>
      </c>
      <c r="B523">
        <v>8</v>
      </c>
      <c r="C523">
        <v>40</v>
      </c>
      <c r="D523" t="s">
        <v>810</v>
      </c>
      <c r="E523" t="s">
        <v>515</v>
      </c>
      <c r="F523" t="s">
        <v>364</v>
      </c>
      <c r="G523" s="51" t="s">
        <v>1391</v>
      </c>
      <c r="H523" t="s">
        <v>1071</v>
      </c>
      <c r="I523" t="s">
        <v>860</v>
      </c>
      <c r="J523" t="s">
        <v>838</v>
      </c>
      <c r="K523" t="s">
        <v>848</v>
      </c>
      <c r="L523" s="4">
        <v>33.94</v>
      </c>
      <c r="M523" s="4">
        <v>67.72</v>
      </c>
      <c r="N523" s="50">
        <v>3.9E-2</v>
      </c>
      <c r="O523" s="50">
        <v>0.68</v>
      </c>
      <c r="P523" s="50">
        <v>0.255</v>
      </c>
      <c r="Q523" s="50">
        <v>7.0000000000000001E-3</v>
      </c>
      <c r="R523" s="50">
        <v>0.02</v>
      </c>
    </row>
    <row r="524" spans="1:19" x14ac:dyDescent="0.35">
      <c r="A524">
        <v>1522</v>
      </c>
      <c r="B524">
        <v>8</v>
      </c>
      <c r="C524">
        <v>39</v>
      </c>
      <c r="D524" t="s">
        <v>810</v>
      </c>
      <c r="E524" t="s">
        <v>413</v>
      </c>
      <c r="F524" t="s">
        <v>364</v>
      </c>
      <c r="G524" s="51" t="s">
        <v>1220</v>
      </c>
      <c r="H524" t="s">
        <v>1071</v>
      </c>
      <c r="I524" t="s">
        <v>857</v>
      </c>
      <c r="J524" t="s">
        <v>838</v>
      </c>
      <c r="K524" t="s">
        <v>845</v>
      </c>
      <c r="L524" s="4">
        <v>33.637999999999998</v>
      </c>
      <c r="M524" s="4">
        <v>9.5269999999999992</v>
      </c>
      <c r="N524" s="50">
        <v>0.73599999999999999</v>
      </c>
      <c r="O524" s="50">
        <v>1E-3</v>
      </c>
      <c r="P524" s="50">
        <v>4.0000000000000001E-3</v>
      </c>
      <c r="Q524" s="50">
        <v>0.25700000000000001</v>
      </c>
      <c r="R524" s="50">
        <v>2E-3</v>
      </c>
    </row>
    <row r="525" spans="1:19" x14ac:dyDescent="0.35">
      <c r="A525">
        <v>1523</v>
      </c>
      <c r="B525">
        <v>8</v>
      </c>
      <c r="C525">
        <v>38</v>
      </c>
      <c r="D525" t="s">
        <v>810</v>
      </c>
      <c r="E525" t="s">
        <v>672</v>
      </c>
      <c r="F525" t="s">
        <v>364</v>
      </c>
      <c r="G525" s="51" t="s">
        <v>672</v>
      </c>
      <c r="H525" t="s">
        <v>1073</v>
      </c>
      <c r="I525" t="s">
        <v>1085</v>
      </c>
      <c r="J525" t="s">
        <v>883</v>
      </c>
      <c r="K525" t="s">
        <v>839</v>
      </c>
      <c r="L525" s="4" t="s">
        <v>838</v>
      </c>
      <c r="M525" s="4" t="s">
        <v>838</v>
      </c>
      <c r="N525" s="50" t="s">
        <v>838</v>
      </c>
      <c r="O525" s="50" t="s">
        <v>838</v>
      </c>
      <c r="P525" s="50" t="s">
        <v>838</v>
      </c>
      <c r="Q525" s="50" t="s">
        <v>838</v>
      </c>
      <c r="R525" s="50" t="s">
        <v>838</v>
      </c>
      <c r="S525" t="s">
        <v>772</v>
      </c>
    </row>
    <row r="526" spans="1:19" x14ac:dyDescent="0.35">
      <c r="A526">
        <v>1524</v>
      </c>
      <c r="B526">
        <v>8</v>
      </c>
      <c r="C526">
        <v>37</v>
      </c>
      <c r="D526" t="s">
        <v>810</v>
      </c>
      <c r="E526" t="s">
        <v>646</v>
      </c>
      <c r="F526" t="s">
        <v>364</v>
      </c>
      <c r="G526" s="51" t="s">
        <v>1696</v>
      </c>
      <c r="H526" t="s">
        <v>1073</v>
      </c>
      <c r="I526" t="s">
        <v>1085</v>
      </c>
      <c r="J526" t="s">
        <v>1062</v>
      </c>
      <c r="K526" t="s">
        <v>841</v>
      </c>
      <c r="L526" s="4">
        <v>30.5685</v>
      </c>
      <c r="M526" s="4">
        <v>-97.899500000000003</v>
      </c>
      <c r="N526" s="50">
        <v>0.13600000000000001</v>
      </c>
      <c r="O526" s="50">
        <v>7.0000000000000007E-2</v>
      </c>
      <c r="P526" s="50">
        <v>5.0999999999999997E-2</v>
      </c>
      <c r="Q526" s="50">
        <v>0.73599999999999999</v>
      </c>
      <c r="R526" s="50">
        <v>8.0000000000000002E-3</v>
      </c>
    </row>
    <row r="527" spans="1:19" x14ac:dyDescent="0.35">
      <c r="A527">
        <v>1525</v>
      </c>
      <c r="B527">
        <v>8</v>
      </c>
      <c r="C527">
        <v>36</v>
      </c>
      <c r="D527" t="s">
        <v>810</v>
      </c>
      <c r="E527" t="s">
        <v>583</v>
      </c>
      <c r="F527" t="s">
        <v>364</v>
      </c>
      <c r="G527" s="51" t="s">
        <v>838</v>
      </c>
      <c r="H527" t="s">
        <v>1071</v>
      </c>
      <c r="I527" t="s">
        <v>1024</v>
      </c>
      <c r="J527" t="s">
        <v>838</v>
      </c>
      <c r="K527" t="s">
        <v>845</v>
      </c>
      <c r="L527" s="4">
        <v>38.737000000000002</v>
      </c>
      <c r="M527" s="4">
        <v>-5.2850000000000001</v>
      </c>
      <c r="N527" s="50">
        <v>0.97</v>
      </c>
      <c r="O527" s="50">
        <v>5.0000000000000001E-3</v>
      </c>
      <c r="P527" s="50">
        <v>0.01</v>
      </c>
      <c r="Q527" s="50">
        <v>1.0999999999999999E-2</v>
      </c>
      <c r="R527" s="50">
        <v>3.0000000000000001E-3</v>
      </c>
    </row>
    <row r="528" spans="1:19" x14ac:dyDescent="0.35">
      <c r="A528">
        <v>1526</v>
      </c>
      <c r="B528">
        <v>8</v>
      </c>
      <c r="C528">
        <v>35</v>
      </c>
      <c r="D528" t="s">
        <v>810</v>
      </c>
      <c r="E528" t="s">
        <v>353</v>
      </c>
      <c r="F528" t="s">
        <v>0</v>
      </c>
      <c r="G528" s="51" t="s">
        <v>1744</v>
      </c>
      <c r="H528" t="s">
        <v>1073</v>
      </c>
      <c r="I528" t="s">
        <v>1085</v>
      </c>
      <c r="J528" t="s">
        <v>1069</v>
      </c>
      <c r="K528" t="s">
        <v>841</v>
      </c>
      <c r="L528" s="4">
        <v>47.599410800000001</v>
      </c>
      <c r="M528" s="4">
        <v>-101.3571197</v>
      </c>
      <c r="N528" s="50">
        <v>5.3999999999999999E-2</v>
      </c>
      <c r="O528" s="50">
        <v>4.0000000000000001E-3</v>
      </c>
      <c r="P528" s="50">
        <v>0.438</v>
      </c>
      <c r="Q528" s="50">
        <v>0.497</v>
      </c>
      <c r="R528" s="50">
        <v>7.0000000000000001E-3</v>
      </c>
    </row>
    <row r="529" spans="1:19" x14ac:dyDescent="0.35">
      <c r="A529">
        <v>1527</v>
      </c>
      <c r="B529">
        <v>8</v>
      </c>
      <c r="C529">
        <v>34</v>
      </c>
      <c r="D529" t="s">
        <v>810</v>
      </c>
      <c r="E529" t="s">
        <v>274</v>
      </c>
      <c r="F529" t="s">
        <v>0</v>
      </c>
      <c r="G529" s="51" t="s">
        <v>1628</v>
      </c>
      <c r="H529" t="s">
        <v>1073</v>
      </c>
      <c r="I529" t="s">
        <v>996</v>
      </c>
      <c r="J529" t="s">
        <v>838</v>
      </c>
      <c r="K529" t="s">
        <v>839</v>
      </c>
      <c r="L529" s="4">
        <v>57.021999999999998</v>
      </c>
      <c r="M529" s="4">
        <v>24.835000000000001</v>
      </c>
      <c r="N529" s="50">
        <v>2E-3</v>
      </c>
      <c r="O529" s="50">
        <v>2E-3</v>
      </c>
      <c r="P529" s="50">
        <v>0.81</v>
      </c>
      <c r="Q529" s="50">
        <v>0.183</v>
      </c>
      <c r="R529" s="50">
        <v>3.0000000000000001E-3</v>
      </c>
    </row>
    <row r="530" spans="1:19" x14ac:dyDescent="0.35">
      <c r="A530">
        <v>1528</v>
      </c>
      <c r="B530">
        <v>8</v>
      </c>
      <c r="C530">
        <v>33</v>
      </c>
      <c r="D530" t="s">
        <v>810</v>
      </c>
      <c r="E530" t="s">
        <v>363</v>
      </c>
      <c r="F530" t="s">
        <v>0</v>
      </c>
      <c r="G530" s="51" t="s">
        <v>363</v>
      </c>
      <c r="H530" t="s">
        <v>1073</v>
      </c>
      <c r="I530" t="s">
        <v>1085</v>
      </c>
      <c r="J530" t="s">
        <v>1069</v>
      </c>
      <c r="K530" t="s">
        <v>839</v>
      </c>
      <c r="L530" s="4" t="s">
        <v>838</v>
      </c>
      <c r="M530" s="4" t="s">
        <v>838</v>
      </c>
      <c r="N530" s="50" t="s">
        <v>838</v>
      </c>
      <c r="O530" s="50" t="s">
        <v>838</v>
      </c>
      <c r="P530" s="50" t="s">
        <v>838</v>
      </c>
      <c r="Q530" s="50" t="s">
        <v>838</v>
      </c>
      <c r="R530" s="50" t="s">
        <v>838</v>
      </c>
      <c r="S530" t="s">
        <v>772</v>
      </c>
    </row>
    <row r="531" spans="1:19" x14ac:dyDescent="0.35">
      <c r="A531">
        <v>1529</v>
      </c>
      <c r="B531">
        <v>8</v>
      </c>
      <c r="C531">
        <v>32</v>
      </c>
      <c r="D531" t="s">
        <v>810</v>
      </c>
      <c r="E531" t="s">
        <v>296</v>
      </c>
      <c r="F531" t="s">
        <v>0</v>
      </c>
      <c r="G531" s="51" t="s">
        <v>1646</v>
      </c>
      <c r="H531" t="s">
        <v>1073</v>
      </c>
      <c r="I531" t="s">
        <v>1387</v>
      </c>
      <c r="J531" t="s">
        <v>1051</v>
      </c>
      <c r="K531" t="s">
        <v>839</v>
      </c>
      <c r="L531" s="4">
        <v>52.164999999999999</v>
      </c>
      <c r="M531" s="4">
        <v>-4.21</v>
      </c>
      <c r="N531" s="50">
        <v>3.6999999999999998E-2</v>
      </c>
      <c r="O531" s="50">
        <v>3.0000000000000001E-3</v>
      </c>
      <c r="P531" s="50">
        <v>0.93600000000000005</v>
      </c>
      <c r="Q531" s="50">
        <v>3.0000000000000001E-3</v>
      </c>
      <c r="R531" s="50">
        <v>2.1000000000000001E-2</v>
      </c>
    </row>
    <row r="532" spans="1:19" x14ac:dyDescent="0.35">
      <c r="A532">
        <v>1530</v>
      </c>
      <c r="B532">
        <v>8</v>
      </c>
      <c r="C532">
        <v>31</v>
      </c>
      <c r="D532" t="s">
        <v>810</v>
      </c>
      <c r="E532" t="s">
        <v>85</v>
      </c>
      <c r="F532" t="s">
        <v>0</v>
      </c>
      <c r="G532" s="51" t="s">
        <v>1341</v>
      </c>
      <c r="H532" t="s">
        <v>1073</v>
      </c>
      <c r="I532" t="s">
        <v>847</v>
      </c>
      <c r="J532" t="s">
        <v>983</v>
      </c>
      <c r="K532" t="s">
        <v>839</v>
      </c>
      <c r="L532" s="4">
        <v>48.603999999999999</v>
      </c>
      <c r="M532" s="4">
        <v>9.4079999999999995</v>
      </c>
      <c r="N532" s="50">
        <v>2E-3</v>
      </c>
      <c r="O532" s="50">
        <v>4.0000000000000001E-3</v>
      </c>
      <c r="P532" s="50">
        <v>0.98199999999999998</v>
      </c>
      <c r="Q532" s="50">
        <v>3.0000000000000001E-3</v>
      </c>
      <c r="R532" s="50">
        <v>0.01</v>
      </c>
    </row>
    <row r="533" spans="1:19" x14ac:dyDescent="0.35">
      <c r="A533">
        <v>1531</v>
      </c>
      <c r="B533">
        <v>8</v>
      </c>
      <c r="C533">
        <v>30</v>
      </c>
      <c r="D533" t="s">
        <v>810</v>
      </c>
      <c r="E533" t="s">
        <v>252</v>
      </c>
      <c r="F533" t="s">
        <v>0</v>
      </c>
      <c r="G533" s="51" t="s">
        <v>1592</v>
      </c>
      <c r="H533" t="s">
        <v>1073</v>
      </c>
      <c r="I533" t="s">
        <v>1387</v>
      </c>
      <c r="J533" t="s">
        <v>993</v>
      </c>
      <c r="K533" t="s">
        <v>839</v>
      </c>
      <c r="L533" s="4">
        <v>53.005000000000003</v>
      </c>
      <c r="M533" s="4">
        <v>-0.79200000000000004</v>
      </c>
      <c r="N533" s="50">
        <v>0.14299999999999999</v>
      </c>
      <c r="O533" s="50">
        <v>2E-3</v>
      </c>
      <c r="P533" s="50">
        <v>0.82499999999999996</v>
      </c>
      <c r="Q533" s="50">
        <v>6.0000000000000001E-3</v>
      </c>
      <c r="R533" s="50">
        <v>2.4E-2</v>
      </c>
    </row>
    <row r="534" spans="1:19" x14ac:dyDescent="0.35">
      <c r="A534">
        <v>1532</v>
      </c>
      <c r="B534">
        <v>8</v>
      </c>
      <c r="C534">
        <v>29</v>
      </c>
      <c r="D534" t="s">
        <v>810</v>
      </c>
      <c r="E534" t="s">
        <v>86</v>
      </c>
      <c r="F534" t="s">
        <v>0</v>
      </c>
      <c r="G534" s="51" t="s">
        <v>1342</v>
      </c>
      <c r="H534" t="s">
        <v>1071</v>
      </c>
      <c r="I534" t="s">
        <v>843</v>
      </c>
      <c r="J534" t="s">
        <v>838</v>
      </c>
      <c r="K534" t="s">
        <v>848</v>
      </c>
      <c r="L534" s="4">
        <v>9.4</v>
      </c>
      <c r="M534" s="4">
        <v>39.58</v>
      </c>
      <c r="N534" s="50">
        <v>1E-3</v>
      </c>
      <c r="O534" s="50">
        <v>3.0000000000000001E-3</v>
      </c>
      <c r="P534" s="50">
        <v>2E-3</v>
      </c>
      <c r="Q534" s="50">
        <v>2E-3</v>
      </c>
      <c r="R534" s="50">
        <v>0.99199999999999999</v>
      </c>
    </row>
    <row r="535" spans="1:19" x14ac:dyDescent="0.35">
      <c r="A535">
        <v>1533</v>
      </c>
      <c r="B535">
        <v>8</v>
      </c>
      <c r="C535">
        <v>28</v>
      </c>
      <c r="D535" t="s">
        <v>810</v>
      </c>
      <c r="E535" t="s">
        <v>363</v>
      </c>
      <c r="F535" t="s">
        <v>0</v>
      </c>
      <c r="G535" s="51" t="s">
        <v>363</v>
      </c>
      <c r="H535" t="s">
        <v>1073</v>
      </c>
      <c r="I535" t="s">
        <v>1085</v>
      </c>
      <c r="J535" t="s">
        <v>1069</v>
      </c>
      <c r="K535" t="s">
        <v>839</v>
      </c>
      <c r="L535" s="4" t="s">
        <v>838</v>
      </c>
      <c r="M535" s="4" t="s">
        <v>838</v>
      </c>
      <c r="N535" s="50" t="s">
        <v>838</v>
      </c>
      <c r="O535" s="50" t="s">
        <v>838</v>
      </c>
      <c r="P535" s="50" t="s">
        <v>838</v>
      </c>
      <c r="Q535" s="50" t="s">
        <v>838</v>
      </c>
      <c r="R535" s="50" t="s">
        <v>838</v>
      </c>
      <c r="S535" t="s">
        <v>772</v>
      </c>
    </row>
    <row r="536" spans="1:19" x14ac:dyDescent="0.35">
      <c r="A536">
        <v>1534</v>
      </c>
      <c r="B536">
        <v>8</v>
      </c>
      <c r="C536">
        <v>27</v>
      </c>
      <c r="D536" t="s">
        <v>810</v>
      </c>
      <c r="E536" t="s">
        <v>104</v>
      </c>
      <c r="F536" t="s">
        <v>0</v>
      </c>
      <c r="G536" s="51">
        <v>2407</v>
      </c>
      <c r="H536" t="s">
        <v>1071</v>
      </c>
      <c r="I536" t="s">
        <v>897</v>
      </c>
      <c r="J536" t="s">
        <v>994</v>
      </c>
      <c r="K536" t="s">
        <v>848</v>
      </c>
      <c r="L536" s="4">
        <v>38.5</v>
      </c>
      <c r="M536" s="4">
        <v>29.416666670000001</v>
      </c>
      <c r="N536" s="50">
        <v>0.26200000000000001</v>
      </c>
      <c r="O536" s="50">
        <v>0.01</v>
      </c>
      <c r="P536" s="50">
        <v>0.251</v>
      </c>
      <c r="Q536" s="50">
        <v>0.255</v>
      </c>
      <c r="R536" s="50">
        <v>0.222</v>
      </c>
      <c r="S536" t="s">
        <v>778</v>
      </c>
    </row>
    <row r="537" spans="1:19" x14ac:dyDescent="0.35">
      <c r="A537">
        <v>1535</v>
      </c>
      <c r="B537">
        <v>8</v>
      </c>
      <c r="C537">
        <v>26</v>
      </c>
      <c r="D537" t="s">
        <v>810</v>
      </c>
      <c r="E537" t="s">
        <v>179</v>
      </c>
      <c r="F537" t="s">
        <v>0</v>
      </c>
      <c r="G537" s="51" t="s">
        <v>1489</v>
      </c>
      <c r="H537" t="s">
        <v>1073</v>
      </c>
      <c r="I537" t="s">
        <v>1483</v>
      </c>
      <c r="J537" t="s">
        <v>1484</v>
      </c>
      <c r="K537" t="s">
        <v>841</v>
      </c>
      <c r="L537" s="4">
        <v>-31.968</v>
      </c>
      <c r="M537" s="4">
        <v>20.797999999999998</v>
      </c>
      <c r="N537" s="50">
        <v>0.25</v>
      </c>
      <c r="O537" s="50">
        <v>5.2999999999999999E-2</v>
      </c>
      <c r="P537" s="50">
        <v>0.68700000000000006</v>
      </c>
      <c r="Q537" s="50">
        <v>5.0000000000000001E-3</v>
      </c>
      <c r="R537" s="50">
        <v>4.0000000000000001E-3</v>
      </c>
    </row>
    <row r="538" spans="1:19" x14ac:dyDescent="0.35">
      <c r="A538">
        <v>1536</v>
      </c>
      <c r="B538">
        <v>8</v>
      </c>
      <c r="C538">
        <v>25</v>
      </c>
      <c r="D538" t="s">
        <v>810</v>
      </c>
      <c r="E538" t="s">
        <v>18</v>
      </c>
      <c r="F538" t="s">
        <v>0</v>
      </c>
      <c r="G538" s="51" t="s">
        <v>1218</v>
      </c>
      <c r="H538" t="s">
        <v>1071</v>
      </c>
      <c r="I538" t="s">
        <v>909</v>
      </c>
      <c r="J538" t="s">
        <v>910</v>
      </c>
      <c r="K538" t="s">
        <v>845</v>
      </c>
      <c r="L538" s="4">
        <v>50.228116499999999</v>
      </c>
      <c r="M538" s="4">
        <v>19.537551539999999</v>
      </c>
      <c r="N538" s="50">
        <v>6.7000000000000004E-2</v>
      </c>
      <c r="O538" s="50">
        <v>0.36099999999999999</v>
      </c>
      <c r="P538" s="50">
        <v>7.0000000000000001E-3</v>
      </c>
      <c r="Q538" s="50">
        <v>0.56100000000000005</v>
      </c>
      <c r="R538" s="50">
        <v>5.0000000000000001E-3</v>
      </c>
    </row>
    <row r="539" spans="1:19" x14ac:dyDescent="0.35">
      <c r="A539">
        <v>1537</v>
      </c>
      <c r="B539">
        <v>8</v>
      </c>
      <c r="C539">
        <v>24</v>
      </c>
      <c r="D539" t="s">
        <v>810</v>
      </c>
      <c r="E539" t="s">
        <v>279</v>
      </c>
      <c r="F539" t="s">
        <v>0</v>
      </c>
      <c r="G539" s="51" t="s">
        <v>1633</v>
      </c>
      <c r="H539" t="s">
        <v>1071</v>
      </c>
      <c r="I539" t="s">
        <v>892</v>
      </c>
      <c r="J539" t="s">
        <v>838</v>
      </c>
      <c r="K539" t="s">
        <v>848</v>
      </c>
      <c r="L539" s="4">
        <v>43.433281030000003</v>
      </c>
      <c r="M539" s="4">
        <v>43.101639669999997</v>
      </c>
      <c r="N539" s="50">
        <v>0.122</v>
      </c>
      <c r="O539" s="50">
        <v>0.48399999999999999</v>
      </c>
      <c r="P539" s="50">
        <v>0.27500000000000002</v>
      </c>
      <c r="Q539" s="50">
        <v>0.02</v>
      </c>
      <c r="R539" s="50">
        <v>9.8000000000000004E-2</v>
      </c>
    </row>
    <row r="540" spans="1:19" x14ac:dyDescent="0.35">
      <c r="A540">
        <v>1538</v>
      </c>
      <c r="B540">
        <v>8</v>
      </c>
      <c r="C540">
        <v>23</v>
      </c>
      <c r="D540" t="s">
        <v>810</v>
      </c>
      <c r="E540" t="s">
        <v>363</v>
      </c>
      <c r="F540" t="s">
        <v>0</v>
      </c>
      <c r="G540" s="51" t="s">
        <v>363</v>
      </c>
      <c r="H540" t="s">
        <v>1073</v>
      </c>
      <c r="I540" t="s">
        <v>1085</v>
      </c>
      <c r="J540" t="s">
        <v>1069</v>
      </c>
      <c r="K540" t="s">
        <v>839</v>
      </c>
      <c r="L540" s="4" t="s">
        <v>838</v>
      </c>
      <c r="M540" s="4" t="s">
        <v>838</v>
      </c>
      <c r="N540" s="50" t="s">
        <v>838</v>
      </c>
      <c r="O540" s="50" t="s">
        <v>838</v>
      </c>
      <c r="P540" s="50" t="s">
        <v>838</v>
      </c>
      <c r="Q540" s="50" t="s">
        <v>838</v>
      </c>
      <c r="R540" s="50" t="s">
        <v>838</v>
      </c>
      <c r="S540" t="s">
        <v>772</v>
      </c>
    </row>
    <row r="541" spans="1:19" x14ac:dyDescent="0.35">
      <c r="A541">
        <v>1539</v>
      </c>
      <c r="B541">
        <v>8</v>
      </c>
      <c r="C541">
        <v>22</v>
      </c>
      <c r="D541" t="s">
        <v>810</v>
      </c>
      <c r="E541" t="s">
        <v>62</v>
      </c>
      <c r="F541" t="s">
        <v>0</v>
      </c>
      <c r="G541" s="51" t="s">
        <v>1302</v>
      </c>
      <c r="H541" t="s">
        <v>1073</v>
      </c>
      <c r="I541" t="s">
        <v>903</v>
      </c>
      <c r="J541" t="s">
        <v>974</v>
      </c>
      <c r="K541" t="s">
        <v>839</v>
      </c>
      <c r="L541" s="4">
        <v>50.155999999999999</v>
      </c>
      <c r="M541" s="4">
        <v>2.629</v>
      </c>
      <c r="N541" s="50">
        <v>0.01</v>
      </c>
      <c r="O541" s="50">
        <v>2E-3</v>
      </c>
      <c r="P541" s="50">
        <v>0.93799999999999994</v>
      </c>
      <c r="Q541" s="50">
        <v>4.9000000000000002E-2</v>
      </c>
      <c r="R541" s="50">
        <v>1E-3</v>
      </c>
    </row>
    <row r="542" spans="1:19" x14ac:dyDescent="0.35">
      <c r="A542">
        <v>1540</v>
      </c>
      <c r="B542">
        <v>8</v>
      </c>
      <c r="C542">
        <v>21</v>
      </c>
      <c r="D542" t="s">
        <v>810</v>
      </c>
      <c r="E542" t="s">
        <v>276</v>
      </c>
      <c r="F542" t="s">
        <v>0</v>
      </c>
      <c r="G542" s="51" t="s">
        <v>1630</v>
      </c>
      <c r="H542" t="s">
        <v>1071</v>
      </c>
      <c r="I542" t="s">
        <v>892</v>
      </c>
      <c r="J542" t="s">
        <v>838</v>
      </c>
      <c r="K542" t="s">
        <v>848</v>
      </c>
      <c r="L542" s="4">
        <v>43.033333329999998</v>
      </c>
      <c r="M542" s="4">
        <v>42.833333330000002</v>
      </c>
      <c r="N542" s="50">
        <v>6.4000000000000001E-2</v>
      </c>
      <c r="O542" s="50">
        <v>0.40500000000000003</v>
      </c>
      <c r="P542" s="50">
        <v>0.25600000000000001</v>
      </c>
      <c r="Q542" s="50">
        <v>0.129</v>
      </c>
      <c r="R542" s="50">
        <v>0.14599999999999999</v>
      </c>
    </row>
    <row r="543" spans="1:19" x14ac:dyDescent="0.35">
      <c r="A543">
        <v>1541</v>
      </c>
      <c r="B543">
        <v>8</v>
      </c>
      <c r="C543">
        <v>20</v>
      </c>
      <c r="D543" t="s">
        <v>810</v>
      </c>
      <c r="E543" t="s">
        <v>330</v>
      </c>
      <c r="F543" t="s">
        <v>0</v>
      </c>
      <c r="G543" s="51" t="s">
        <v>1683</v>
      </c>
      <c r="H543" t="s">
        <v>1073</v>
      </c>
      <c r="I543" t="s">
        <v>1287</v>
      </c>
      <c r="J543" t="s">
        <v>1288</v>
      </c>
      <c r="K543" t="s">
        <v>839</v>
      </c>
      <c r="L543" s="4">
        <v>48.994</v>
      </c>
      <c r="M543" s="4">
        <v>16.847000000000001</v>
      </c>
      <c r="N543" s="50">
        <v>3.5999999999999997E-2</v>
      </c>
      <c r="O543" s="50">
        <v>0.06</v>
      </c>
      <c r="P543" s="50">
        <v>0.81899999999999995</v>
      </c>
      <c r="Q543" s="50">
        <v>4.0000000000000001E-3</v>
      </c>
      <c r="R543" s="50">
        <v>0.08</v>
      </c>
    </row>
    <row r="544" spans="1:19" x14ac:dyDescent="0.35">
      <c r="A544">
        <v>1542</v>
      </c>
      <c r="B544">
        <v>8</v>
      </c>
      <c r="C544">
        <v>19</v>
      </c>
      <c r="D544" t="s">
        <v>810</v>
      </c>
      <c r="E544" t="s">
        <v>258</v>
      </c>
      <c r="F544" t="s">
        <v>0</v>
      </c>
      <c r="G544" s="51" t="s">
        <v>1599</v>
      </c>
      <c r="H544" t="s">
        <v>1073</v>
      </c>
      <c r="I544" t="s">
        <v>1387</v>
      </c>
      <c r="J544" t="s">
        <v>993</v>
      </c>
      <c r="K544" t="s">
        <v>839</v>
      </c>
      <c r="L544" s="4">
        <v>52.311999999999998</v>
      </c>
      <c r="M544" s="4">
        <v>-2.8580000000000001</v>
      </c>
      <c r="N544" s="50">
        <v>7.2999999999999995E-2</v>
      </c>
      <c r="O544" s="50">
        <v>2E-3</v>
      </c>
      <c r="P544" s="50">
        <v>0.92100000000000004</v>
      </c>
      <c r="Q544" s="50">
        <v>3.0000000000000001E-3</v>
      </c>
      <c r="R544" s="50">
        <v>2E-3</v>
      </c>
    </row>
    <row r="545" spans="1:19" x14ac:dyDescent="0.35">
      <c r="A545">
        <v>1543</v>
      </c>
      <c r="B545">
        <v>8</v>
      </c>
      <c r="C545">
        <v>18</v>
      </c>
      <c r="D545" t="s">
        <v>810</v>
      </c>
      <c r="E545" t="s">
        <v>363</v>
      </c>
      <c r="F545" t="s">
        <v>0</v>
      </c>
      <c r="G545" s="51" t="s">
        <v>363</v>
      </c>
      <c r="H545" t="s">
        <v>1073</v>
      </c>
      <c r="I545" t="s">
        <v>1085</v>
      </c>
      <c r="J545" t="s">
        <v>1069</v>
      </c>
      <c r="K545" t="s">
        <v>839</v>
      </c>
      <c r="L545" s="4" t="s">
        <v>838</v>
      </c>
      <c r="M545" s="4" t="s">
        <v>838</v>
      </c>
      <c r="N545" s="50" t="s">
        <v>838</v>
      </c>
      <c r="O545" s="50" t="s">
        <v>838</v>
      </c>
      <c r="P545" s="50" t="s">
        <v>838</v>
      </c>
      <c r="Q545" s="50" t="s">
        <v>838</v>
      </c>
      <c r="R545" s="50" t="s">
        <v>838</v>
      </c>
      <c r="S545" t="s">
        <v>772</v>
      </c>
    </row>
    <row r="546" spans="1:19" x14ac:dyDescent="0.35">
      <c r="A546">
        <v>1544</v>
      </c>
      <c r="B546">
        <v>8</v>
      </c>
      <c r="C546">
        <v>17</v>
      </c>
      <c r="D546" t="s">
        <v>810</v>
      </c>
      <c r="E546" t="s">
        <v>289</v>
      </c>
      <c r="F546" t="s">
        <v>0</v>
      </c>
      <c r="G546" s="51" t="s">
        <v>1075</v>
      </c>
      <c r="H546" t="s">
        <v>1073</v>
      </c>
      <c r="I546" t="s">
        <v>900</v>
      </c>
      <c r="J546" t="s">
        <v>901</v>
      </c>
      <c r="K546" t="s">
        <v>839</v>
      </c>
      <c r="L546" s="4" t="s">
        <v>838</v>
      </c>
      <c r="M546" s="4" t="s">
        <v>838</v>
      </c>
      <c r="N546" s="50" t="s">
        <v>838</v>
      </c>
      <c r="O546" s="50" t="s">
        <v>838</v>
      </c>
      <c r="P546" s="50" t="s">
        <v>838</v>
      </c>
      <c r="Q546" s="50" t="s">
        <v>838</v>
      </c>
      <c r="R546" s="50" t="s">
        <v>838</v>
      </c>
      <c r="S546" t="s">
        <v>796</v>
      </c>
    </row>
    <row r="547" spans="1:19" x14ac:dyDescent="0.35">
      <c r="A547">
        <v>1545</v>
      </c>
      <c r="B547">
        <v>8</v>
      </c>
      <c r="C547">
        <v>16</v>
      </c>
      <c r="D547" t="s">
        <v>810</v>
      </c>
      <c r="E547" t="s">
        <v>119</v>
      </c>
      <c r="F547" t="s">
        <v>0</v>
      </c>
      <c r="G547" s="51" t="s">
        <v>1405</v>
      </c>
      <c r="H547" t="s">
        <v>1073</v>
      </c>
      <c r="I547" t="s">
        <v>903</v>
      </c>
      <c r="J547" t="s">
        <v>997</v>
      </c>
      <c r="K547" t="s">
        <v>841</v>
      </c>
      <c r="L547" s="4">
        <v>45.734000000000002</v>
      </c>
      <c r="M547" s="4">
        <v>3.129</v>
      </c>
      <c r="N547" s="50">
        <v>5.0999999999999997E-2</v>
      </c>
      <c r="O547" s="50">
        <v>1.0999999999999999E-2</v>
      </c>
      <c r="P547" s="50">
        <v>0.91800000000000004</v>
      </c>
      <c r="Q547" s="50">
        <v>3.0000000000000001E-3</v>
      </c>
      <c r="R547" s="50">
        <v>1.7000000000000001E-2</v>
      </c>
      <c r="S547" t="s">
        <v>778</v>
      </c>
    </row>
    <row r="548" spans="1:19" x14ac:dyDescent="0.35">
      <c r="A548">
        <v>1546</v>
      </c>
      <c r="B548">
        <v>8</v>
      </c>
      <c r="C548">
        <v>15</v>
      </c>
      <c r="D548" t="s">
        <v>810</v>
      </c>
      <c r="E548" t="s">
        <v>111</v>
      </c>
      <c r="F548" t="s">
        <v>0</v>
      </c>
      <c r="G548" s="51" t="s">
        <v>1398</v>
      </c>
      <c r="H548" t="s">
        <v>1073</v>
      </c>
      <c r="I548" t="s">
        <v>921</v>
      </c>
      <c r="J548" t="s">
        <v>1234</v>
      </c>
      <c r="K548" t="s">
        <v>841</v>
      </c>
      <c r="L548" s="4">
        <v>-34.786999999999999</v>
      </c>
      <c r="M548" s="4">
        <v>-59.064999999999998</v>
      </c>
      <c r="N548" s="50">
        <v>0.13900000000000001</v>
      </c>
      <c r="O548" s="50">
        <v>2E-3</v>
      </c>
      <c r="P548" s="50">
        <v>0.85399999999999998</v>
      </c>
      <c r="Q548" s="50">
        <v>3.0000000000000001E-3</v>
      </c>
      <c r="R548" s="50">
        <v>2E-3</v>
      </c>
    </row>
    <row r="549" spans="1:19" x14ac:dyDescent="0.35">
      <c r="A549">
        <v>1547</v>
      </c>
      <c r="B549">
        <v>8</v>
      </c>
      <c r="C549">
        <v>14</v>
      </c>
      <c r="D549" t="s">
        <v>810</v>
      </c>
      <c r="E549" t="s">
        <v>39</v>
      </c>
      <c r="F549" t="s">
        <v>0</v>
      </c>
      <c r="G549" s="51" t="s">
        <v>1262</v>
      </c>
      <c r="H549" t="s">
        <v>1071</v>
      </c>
      <c r="I549" t="s">
        <v>950</v>
      </c>
      <c r="J549" t="s">
        <v>838</v>
      </c>
      <c r="K549" t="s">
        <v>845</v>
      </c>
      <c r="L549" s="4">
        <v>30.59</v>
      </c>
      <c r="M549" s="4">
        <v>36.24</v>
      </c>
      <c r="N549" s="50">
        <v>0.44900000000000001</v>
      </c>
      <c r="O549" s="50">
        <v>0.161</v>
      </c>
      <c r="P549" s="50">
        <v>0.16300000000000001</v>
      </c>
      <c r="Q549" s="50">
        <v>1.7999999999999999E-2</v>
      </c>
      <c r="R549" s="50">
        <v>0.20899999999999999</v>
      </c>
    </row>
    <row r="550" spans="1:19" x14ac:dyDescent="0.35">
      <c r="A550">
        <v>1548</v>
      </c>
      <c r="B550">
        <v>8</v>
      </c>
      <c r="C550">
        <v>13</v>
      </c>
      <c r="D550" t="s">
        <v>810</v>
      </c>
      <c r="E550" t="s">
        <v>363</v>
      </c>
      <c r="F550" t="s">
        <v>0</v>
      </c>
      <c r="G550" s="51" t="s">
        <v>363</v>
      </c>
      <c r="H550" t="s">
        <v>1073</v>
      </c>
      <c r="I550" t="s">
        <v>1085</v>
      </c>
      <c r="J550" t="s">
        <v>1069</v>
      </c>
      <c r="K550" t="s">
        <v>839</v>
      </c>
      <c r="L550" s="4" t="s">
        <v>838</v>
      </c>
      <c r="M550" s="4" t="s">
        <v>838</v>
      </c>
      <c r="N550" s="50" t="s">
        <v>838</v>
      </c>
      <c r="O550" s="50" t="s">
        <v>838</v>
      </c>
      <c r="P550" s="50" t="s">
        <v>838</v>
      </c>
      <c r="Q550" s="50" t="s">
        <v>838</v>
      </c>
      <c r="R550" s="50" t="s">
        <v>838</v>
      </c>
      <c r="S550" t="s">
        <v>772</v>
      </c>
    </row>
    <row r="551" spans="1:19" x14ac:dyDescent="0.35">
      <c r="A551">
        <v>1549</v>
      </c>
      <c r="B551">
        <v>8</v>
      </c>
      <c r="C551">
        <v>12</v>
      </c>
      <c r="D551" t="s">
        <v>810</v>
      </c>
      <c r="E551" t="s">
        <v>103</v>
      </c>
      <c r="F551" t="s">
        <v>0</v>
      </c>
      <c r="G551" s="51" t="s">
        <v>1394</v>
      </c>
      <c r="H551" t="s">
        <v>1073</v>
      </c>
      <c r="I551" t="s">
        <v>921</v>
      </c>
      <c r="J551" t="s">
        <v>1234</v>
      </c>
      <c r="K551" t="s">
        <v>839</v>
      </c>
      <c r="L551" s="4">
        <v>-35.317999999999998</v>
      </c>
      <c r="M551" s="4">
        <v>-57.439</v>
      </c>
      <c r="N551" s="50">
        <v>0.32800000000000001</v>
      </c>
      <c r="O551" s="50">
        <v>3.1E-2</v>
      </c>
      <c r="P551" s="50">
        <v>0.63</v>
      </c>
      <c r="Q551" s="50">
        <v>4.0000000000000001E-3</v>
      </c>
      <c r="R551" s="50">
        <v>6.0000000000000001E-3</v>
      </c>
    </row>
    <row r="552" spans="1:19" x14ac:dyDescent="0.35">
      <c r="A552">
        <v>1550</v>
      </c>
      <c r="B552">
        <v>8</v>
      </c>
      <c r="C552">
        <v>11</v>
      </c>
      <c r="D552" t="s">
        <v>810</v>
      </c>
      <c r="E552" t="s">
        <v>355</v>
      </c>
      <c r="F552" t="s">
        <v>0</v>
      </c>
      <c r="G552" s="51" t="s">
        <v>1746</v>
      </c>
      <c r="H552" t="s">
        <v>1073</v>
      </c>
      <c r="I552" t="s">
        <v>1085</v>
      </c>
      <c r="J552" t="s">
        <v>1069</v>
      </c>
      <c r="K552" t="s">
        <v>841</v>
      </c>
      <c r="L552" s="4">
        <v>47.615609460000002</v>
      </c>
      <c r="M552" s="4">
        <v>-101.4443789</v>
      </c>
      <c r="N552" s="50">
        <v>4.0000000000000001E-3</v>
      </c>
      <c r="O552" s="50">
        <v>3.0000000000000001E-3</v>
      </c>
      <c r="P552" s="50">
        <v>0.56399999999999995</v>
      </c>
      <c r="Q552" s="50">
        <v>0.42699999999999999</v>
      </c>
      <c r="R552" s="50">
        <v>2E-3</v>
      </c>
    </row>
    <row r="553" spans="1:19" x14ac:dyDescent="0.35">
      <c r="A553">
        <v>1551</v>
      </c>
      <c r="B553">
        <v>8</v>
      </c>
      <c r="C553">
        <v>10</v>
      </c>
      <c r="D553" t="s">
        <v>810</v>
      </c>
      <c r="E553" t="s">
        <v>261</v>
      </c>
      <c r="F553" t="s">
        <v>0</v>
      </c>
      <c r="G553" s="51" t="s">
        <v>1602</v>
      </c>
      <c r="H553" t="s">
        <v>1073</v>
      </c>
      <c r="I553" t="s">
        <v>1387</v>
      </c>
      <c r="J553" t="s">
        <v>993</v>
      </c>
      <c r="K553" t="s">
        <v>841</v>
      </c>
      <c r="L553" s="4">
        <v>52.726999999999997</v>
      </c>
      <c r="M553" s="4">
        <v>-1.5169999999999999</v>
      </c>
      <c r="N553" s="50">
        <v>0.13</v>
      </c>
      <c r="O553" s="50">
        <v>2E-3</v>
      </c>
      <c r="P553" s="50">
        <v>0.86199999999999999</v>
      </c>
      <c r="Q553" s="50">
        <v>3.0000000000000001E-3</v>
      </c>
      <c r="R553" s="50">
        <v>3.0000000000000001E-3</v>
      </c>
      <c r="S553" t="s">
        <v>778</v>
      </c>
    </row>
    <row r="554" spans="1:19" x14ac:dyDescent="0.35">
      <c r="A554">
        <v>1552</v>
      </c>
      <c r="B554">
        <v>8</v>
      </c>
      <c r="C554">
        <v>9</v>
      </c>
      <c r="D554" t="s">
        <v>810</v>
      </c>
      <c r="E554" t="s">
        <v>116</v>
      </c>
      <c r="F554" t="s">
        <v>0</v>
      </c>
      <c r="G554" s="51" t="s">
        <v>1402</v>
      </c>
      <c r="H554" t="s">
        <v>1073</v>
      </c>
      <c r="I554" t="s">
        <v>996</v>
      </c>
      <c r="J554" t="s">
        <v>838</v>
      </c>
      <c r="K554" t="s">
        <v>839</v>
      </c>
      <c r="L554" s="4">
        <v>57.283999999999999</v>
      </c>
      <c r="M554" s="4">
        <v>22.780999999999999</v>
      </c>
      <c r="N554" s="50">
        <v>2E-3</v>
      </c>
      <c r="O554" s="50">
        <v>2E-3</v>
      </c>
      <c r="P554" s="50">
        <v>0.82399999999999995</v>
      </c>
      <c r="Q554" s="50">
        <v>0.16900000000000001</v>
      </c>
      <c r="R554" s="50">
        <v>3.0000000000000001E-3</v>
      </c>
    </row>
    <row r="555" spans="1:19" x14ac:dyDescent="0.35">
      <c r="A555">
        <v>1553</v>
      </c>
      <c r="B555">
        <v>8</v>
      </c>
      <c r="C555">
        <v>8</v>
      </c>
      <c r="D555" t="s">
        <v>810</v>
      </c>
      <c r="E555" t="s">
        <v>363</v>
      </c>
      <c r="F555" t="s">
        <v>0</v>
      </c>
      <c r="G555" s="51" t="s">
        <v>363</v>
      </c>
      <c r="H555" t="s">
        <v>1073</v>
      </c>
      <c r="I555" t="s">
        <v>1085</v>
      </c>
      <c r="J555" t="s">
        <v>1069</v>
      </c>
      <c r="K555" t="s">
        <v>839</v>
      </c>
      <c r="L555" s="4" t="s">
        <v>838</v>
      </c>
      <c r="M555" s="4" t="s">
        <v>838</v>
      </c>
      <c r="N555" s="50" t="s">
        <v>838</v>
      </c>
      <c r="O555" s="50" t="s">
        <v>838</v>
      </c>
      <c r="P555" s="50" t="s">
        <v>838</v>
      </c>
      <c r="Q555" s="50" t="s">
        <v>838</v>
      </c>
      <c r="R555" s="50" t="s">
        <v>838</v>
      </c>
      <c r="S555" t="s">
        <v>772</v>
      </c>
    </row>
    <row r="556" spans="1:19" x14ac:dyDescent="0.35">
      <c r="A556">
        <v>1554</v>
      </c>
      <c r="B556">
        <v>8</v>
      </c>
      <c r="C556">
        <v>7</v>
      </c>
      <c r="D556" t="s">
        <v>810</v>
      </c>
      <c r="E556" t="s">
        <v>67</v>
      </c>
      <c r="F556" t="s">
        <v>0</v>
      </c>
      <c r="G556" s="51" t="s">
        <v>1310</v>
      </c>
      <c r="H556" t="s">
        <v>1073</v>
      </c>
      <c r="I556" t="s">
        <v>972</v>
      </c>
      <c r="J556" t="s">
        <v>973</v>
      </c>
      <c r="K556" t="s">
        <v>839</v>
      </c>
      <c r="L556" s="4">
        <v>47.82446332</v>
      </c>
      <c r="M556" s="4">
        <v>20.204859039999999</v>
      </c>
      <c r="N556" s="50">
        <v>0.02</v>
      </c>
      <c r="O556" s="50">
        <v>0.159</v>
      </c>
      <c r="P556" s="50">
        <v>0.42</v>
      </c>
      <c r="Q556" s="50">
        <v>0.39400000000000002</v>
      </c>
      <c r="R556" s="50">
        <v>7.0000000000000001E-3</v>
      </c>
    </row>
    <row r="557" spans="1:19" x14ac:dyDescent="0.35">
      <c r="A557">
        <v>1555</v>
      </c>
      <c r="B557">
        <v>8</v>
      </c>
      <c r="C557">
        <v>6</v>
      </c>
      <c r="D557" t="s">
        <v>810</v>
      </c>
      <c r="E557" t="s">
        <v>247</v>
      </c>
      <c r="F557" t="s">
        <v>0</v>
      </c>
      <c r="G557" s="51" t="s">
        <v>1587</v>
      </c>
      <c r="H557" t="s">
        <v>1073</v>
      </c>
      <c r="I557" t="s">
        <v>1031</v>
      </c>
      <c r="J557" t="s">
        <v>838</v>
      </c>
      <c r="K557" t="s">
        <v>839</v>
      </c>
      <c r="L557" s="4">
        <v>-7.5789999999999997</v>
      </c>
      <c r="M557" s="4">
        <v>-52.26</v>
      </c>
      <c r="N557" s="50">
        <v>8.0000000000000002E-3</v>
      </c>
      <c r="O557" s="50">
        <v>6.0000000000000001E-3</v>
      </c>
      <c r="P557" s="50">
        <v>0.76</v>
      </c>
      <c r="Q557" s="50">
        <v>0.224</v>
      </c>
      <c r="R557" s="50">
        <v>1E-3</v>
      </c>
    </row>
    <row r="558" spans="1:19" x14ac:dyDescent="0.35">
      <c r="A558">
        <v>1556</v>
      </c>
      <c r="B558">
        <v>8</v>
      </c>
      <c r="C558">
        <v>5</v>
      </c>
      <c r="D558" t="s">
        <v>810</v>
      </c>
      <c r="E558" t="s">
        <v>64</v>
      </c>
      <c r="F558" t="s">
        <v>0</v>
      </c>
      <c r="G558" s="51" t="s">
        <v>1305</v>
      </c>
      <c r="H558" t="s">
        <v>1073</v>
      </c>
      <c r="I558" t="s">
        <v>909</v>
      </c>
      <c r="J558" t="s">
        <v>838</v>
      </c>
      <c r="K558" t="s">
        <v>839</v>
      </c>
      <c r="L558" s="4">
        <v>53.052</v>
      </c>
      <c r="M558" s="4">
        <v>22.843</v>
      </c>
      <c r="N558" s="50">
        <v>2E-3</v>
      </c>
      <c r="O558" s="50">
        <v>2E-3</v>
      </c>
      <c r="P558" s="50">
        <v>0.98799999999999999</v>
      </c>
      <c r="Q558" s="50">
        <v>6.0000000000000001E-3</v>
      </c>
      <c r="R558" s="50">
        <v>2E-3</v>
      </c>
      <c r="S558" t="s">
        <v>778</v>
      </c>
    </row>
    <row r="559" spans="1:19" x14ac:dyDescent="0.35">
      <c r="A559">
        <v>1557</v>
      </c>
      <c r="B559">
        <v>8</v>
      </c>
      <c r="C559">
        <v>4</v>
      </c>
      <c r="D559" t="s">
        <v>810</v>
      </c>
      <c r="E559" t="s">
        <v>45</v>
      </c>
      <c r="F559" t="s">
        <v>0</v>
      </c>
      <c r="G559" s="51" t="s">
        <v>1278</v>
      </c>
      <c r="H559" t="s">
        <v>1071</v>
      </c>
      <c r="I559" t="s">
        <v>913</v>
      </c>
      <c r="J559" t="s">
        <v>961</v>
      </c>
      <c r="K559" t="s">
        <v>848</v>
      </c>
      <c r="L559" s="4">
        <v>36.299999999999997</v>
      </c>
      <c r="M559" s="4">
        <v>59.6</v>
      </c>
      <c r="N559" s="50">
        <v>0.189</v>
      </c>
      <c r="O559" s="50">
        <v>0.33300000000000002</v>
      </c>
      <c r="P559" s="50">
        <v>0.26500000000000001</v>
      </c>
      <c r="Q559" s="50">
        <v>5.0000000000000001E-3</v>
      </c>
      <c r="R559" s="50">
        <v>0.20799999999999999</v>
      </c>
    </row>
    <row r="560" spans="1:19" x14ac:dyDescent="0.35">
      <c r="A560">
        <v>1558</v>
      </c>
      <c r="B560">
        <v>8</v>
      </c>
      <c r="C560">
        <v>3</v>
      </c>
      <c r="D560" t="s">
        <v>810</v>
      </c>
      <c r="E560" t="s">
        <v>363</v>
      </c>
      <c r="F560" t="s">
        <v>0</v>
      </c>
      <c r="G560" s="51" t="s">
        <v>363</v>
      </c>
      <c r="H560" t="s">
        <v>1073</v>
      </c>
      <c r="I560" t="s">
        <v>1085</v>
      </c>
      <c r="J560" t="s">
        <v>1069</v>
      </c>
      <c r="K560" t="s">
        <v>839</v>
      </c>
      <c r="L560" s="4" t="s">
        <v>838</v>
      </c>
      <c r="M560" s="4" t="s">
        <v>838</v>
      </c>
      <c r="N560" s="50" t="s">
        <v>838</v>
      </c>
      <c r="O560" s="50" t="s">
        <v>838</v>
      </c>
      <c r="P560" s="50" t="s">
        <v>838</v>
      </c>
      <c r="Q560" s="50" t="s">
        <v>838</v>
      </c>
      <c r="R560" s="50" t="s">
        <v>838</v>
      </c>
      <c r="S560" t="s">
        <v>772</v>
      </c>
    </row>
    <row r="561" spans="1:19" x14ac:dyDescent="0.35">
      <c r="A561">
        <v>1559</v>
      </c>
      <c r="B561">
        <v>8</v>
      </c>
      <c r="C561">
        <v>2</v>
      </c>
      <c r="D561" t="s">
        <v>810</v>
      </c>
      <c r="E561" t="s">
        <v>214</v>
      </c>
      <c r="F561" t="s">
        <v>0</v>
      </c>
      <c r="G561" s="51" t="s">
        <v>838</v>
      </c>
      <c r="H561" t="s">
        <v>1071</v>
      </c>
      <c r="I561" t="s">
        <v>917</v>
      </c>
      <c r="J561" t="s">
        <v>1756</v>
      </c>
      <c r="K561" t="s">
        <v>848</v>
      </c>
      <c r="L561" s="4">
        <v>15.41841836</v>
      </c>
      <c r="M561" s="4">
        <v>44.046837099999998</v>
      </c>
      <c r="N561" s="50">
        <v>3.0000000000000001E-3</v>
      </c>
      <c r="O561" s="50">
        <v>6.0000000000000001E-3</v>
      </c>
      <c r="P561" s="50">
        <v>0.53600000000000003</v>
      </c>
      <c r="Q561" s="50">
        <v>0.44700000000000001</v>
      </c>
      <c r="R561" s="50">
        <v>8.0000000000000002E-3</v>
      </c>
      <c r="S561" t="s">
        <v>778</v>
      </c>
    </row>
    <row r="562" spans="1:19" x14ac:dyDescent="0.35">
      <c r="A562">
        <v>1560</v>
      </c>
      <c r="B562">
        <v>8</v>
      </c>
      <c r="C562">
        <v>1</v>
      </c>
      <c r="D562" t="s">
        <v>810</v>
      </c>
      <c r="E562" t="s">
        <v>283</v>
      </c>
      <c r="F562" t="s">
        <v>0</v>
      </c>
      <c r="G562" s="51" t="s">
        <v>1637</v>
      </c>
      <c r="H562" t="s">
        <v>1071</v>
      </c>
      <c r="I562" t="s">
        <v>892</v>
      </c>
      <c r="J562" t="s">
        <v>838</v>
      </c>
      <c r="K562" t="s">
        <v>848</v>
      </c>
      <c r="L562" s="4">
        <v>41.94722222</v>
      </c>
      <c r="M562" s="4">
        <v>44.737499999999997</v>
      </c>
      <c r="N562" s="50">
        <v>0.22600000000000001</v>
      </c>
      <c r="O562" s="50">
        <v>0.371</v>
      </c>
      <c r="P562" s="50">
        <v>0.27200000000000002</v>
      </c>
      <c r="Q562" s="50">
        <v>8.9999999999999993E-3</v>
      </c>
      <c r="R562" s="50">
        <v>0.121</v>
      </c>
    </row>
    <row r="563" spans="1:19" x14ac:dyDescent="0.35">
      <c r="A563">
        <v>1561</v>
      </c>
      <c r="B563">
        <v>9</v>
      </c>
      <c r="C563">
        <v>1</v>
      </c>
      <c r="D563" t="s">
        <v>810</v>
      </c>
      <c r="E563" t="s">
        <v>295</v>
      </c>
      <c r="F563" t="s">
        <v>0</v>
      </c>
      <c r="G563" s="51" t="s">
        <v>1645</v>
      </c>
      <c r="H563" t="s">
        <v>1073</v>
      </c>
      <c r="I563" t="s">
        <v>1387</v>
      </c>
      <c r="J563" t="s">
        <v>1050</v>
      </c>
      <c r="K563" t="s">
        <v>839</v>
      </c>
      <c r="L563" s="4">
        <v>56.735999999999997</v>
      </c>
      <c r="M563" s="4">
        <v>-3.1789999999999998</v>
      </c>
      <c r="N563" s="50">
        <v>2E-3</v>
      </c>
      <c r="O563" s="50">
        <v>1E-3</v>
      </c>
      <c r="P563" s="50">
        <v>0.93600000000000005</v>
      </c>
      <c r="Q563" s="50">
        <v>0.06</v>
      </c>
      <c r="R563" s="50">
        <v>1E-3</v>
      </c>
    </row>
    <row r="564" spans="1:19" x14ac:dyDescent="0.35">
      <c r="A564">
        <v>1562</v>
      </c>
      <c r="B564">
        <v>9</v>
      </c>
      <c r="C564">
        <v>2</v>
      </c>
      <c r="D564" t="s">
        <v>810</v>
      </c>
      <c r="E564" t="s">
        <v>330</v>
      </c>
      <c r="F564" t="s">
        <v>0</v>
      </c>
      <c r="G564" s="51" t="s">
        <v>1683</v>
      </c>
      <c r="H564" t="s">
        <v>1073</v>
      </c>
      <c r="I564" t="s">
        <v>1287</v>
      </c>
      <c r="J564" t="s">
        <v>1288</v>
      </c>
      <c r="K564" t="s">
        <v>839</v>
      </c>
      <c r="L564" s="4">
        <v>48.994</v>
      </c>
      <c r="M564" s="4">
        <v>16.847000000000001</v>
      </c>
      <c r="N564" s="50">
        <v>3.5999999999999997E-2</v>
      </c>
      <c r="O564" s="50">
        <v>0.06</v>
      </c>
      <c r="P564" s="50">
        <v>0.81899999999999995</v>
      </c>
      <c r="Q564" s="50">
        <v>4.0000000000000001E-3</v>
      </c>
      <c r="R564" s="50">
        <v>0.08</v>
      </c>
      <c r="S564" t="s">
        <v>773</v>
      </c>
    </row>
    <row r="565" spans="1:19" x14ac:dyDescent="0.35">
      <c r="A565">
        <v>1563</v>
      </c>
      <c r="B565">
        <v>9</v>
      </c>
      <c r="C565">
        <v>3</v>
      </c>
      <c r="D565" t="s">
        <v>810</v>
      </c>
      <c r="E565" t="s">
        <v>693</v>
      </c>
      <c r="F565" t="s">
        <v>0</v>
      </c>
      <c r="G565" s="51" t="s">
        <v>1185</v>
      </c>
      <c r="H565" t="s">
        <v>1071</v>
      </c>
      <c r="I565" t="s">
        <v>892</v>
      </c>
      <c r="J565" t="s">
        <v>838</v>
      </c>
      <c r="K565" t="s">
        <v>848</v>
      </c>
      <c r="L565" s="4">
        <v>42.684800000000003</v>
      </c>
      <c r="M565" s="4">
        <v>43.726300000000002</v>
      </c>
      <c r="N565" s="50">
        <v>4.1000000000000002E-2</v>
      </c>
      <c r="O565" s="50">
        <v>8.8999999999999996E-2</v>
      </c>
      <c r="P565" s="50">
        <v>0.63700000000000001</v>
      </c>
      <c r="Q565" s="50">
        <v>0.17499999999999999</v>
      </c>
      <c r="R565" s="50">
        <v>5.8000000000000003E-2</v>
      </c>
    </row>
    <row r="566" spans="1:19" x14ac:dyDescent="0.35">
      <c r="A566">
        <v>1564</v>
      </c>
      <c r="B566">
        <v>9</v>
      </c>
      <c r="C566">
        <v>4</v>
      </c>
      <c r="D566" t="s">
        <v>810</v>
      </c>
      <c r="E566" t="s">
        <v>271</v>
      </c>
      <c r="F566" t="s">
        <v>0</v>
      </c>
      <c r="G566" s="51" t="s">
        <v>1623</v>
      </c>
      <c r="H566" t="s">
        <v>1073</v>
      </c>
      <c r="I566" t="s">
        <v>1040</v>
      </c>
      <c r="J566" t="s">
        <v>838</v>
      </c>
      <c r="K566" t="s">
        <v>839</v>
      </c>
      <c r="L566" s="4">
        <v>55.917999999999999</v>
      </c>
      <c r="M566" s="4">
        <v>22.202000000000002</v>
      </c>
      <c r="N566" s="50">
        <v>0.115</v>
      </c>
      <c r="O566" s="50">
        <v>7.9000000000000001E-2</v>
      </c>
      <c r="P566" s="50">
        <v>0.72399999999999998</v>
      </c>
      <c r="Q566" s="50">
        <v>5.7000000000000002E-2</v>
      </c>
      <c r="R566" s="50">
        <v>2.5000000000000001E-2</v>
      </c>
    </row>
    <row r="567" spans="1:19" x14ac:dyDescent="0.35">
      <c r="A567">
        <v>1565</v>
      </c>
      <c r="B567">
        <v>9</v>
      </c>
      <c r="C567">
        <v>5</v>
      </c>
      <c r="D567" t="s">
        <v>810</v>
      </c>
      <c r="E567" t="s">
        <v>335</v>
      </c>
      <c r="F567" t="s">
        <v>0</v>
      </c>
      <c r="G567" s="51" t="s">
        <v>1726</v>
      </c>
      <c r="H567" t="s">
        <v>1073</v>
      </c>
      <c r="I567" t="s">
        <v>1085</v>
      </c>
      <c r="J567" t="s">
        <v>1069</v>
      </c>
      <c r="K567" t="s">
        <v>841</v>
      </c>
      <c r="L567" s="4">
        <v>47.283679999999997</v>
      </c>
      <c r="M567" s="4">
        <v>-101.28107900000001</v>
      </c>
      <c r="N567" s="50">
        <v>2.3E-2</v>
      </c>
      <c r="O567" s="50">
        <v>5.0000000000000001E-3</v>
      </c>
      <c r="P567" s="50">
        <v>0.65900000000000003</v>
      </c>
      <c r="Q567" s="50">
        <v>0.31</v>
      </c>
      <c r="R567" s="50">
        <v>4.0000000000000001E-3</v>
      </c>
    </row>
    <row r="568" spans="1:19" x14ac:dyDescent="0.35">
      <c r="A568">
        <v>1566</v>
      </c>
      <c r="B568">
        <v>9</v>
      </c>
      <c r="C568">
        <v>6</v>
      </c>
      <c r="D568" t="s">
        <v>810</v>
      </c>
      <c r="E568" t="s">
        <v>154</v>
      </c>
      <c r="F568" t="s">
        <v>0</v>
      </c>
      <c r="G568" s="51" t="s">
        <v>1452</v>
      </c>
      <c r="H568" t="s">
        <v>1071</v>
      </c>
      <c r="I568" t="s">
        <v>1007</v>
      </c>
      <c r="J568" t="s">
        <v>1010</v>
      </c>
      <c r="K568" t="s">
        <v>848</v>
      </c>
      <c r="L568" s="4" t="s">
        <v>838</v>
      </c>
      <c r="M568" s="4" t="s">
        <v>838</v>
      </c>
      <c r="N568" s="50" t="s">
        <v>838</v>
      </c>
      <c r="O568" s="50" t="s">
        <v>838</v>
      </c>
      <c r="P568" s="50" t="s">
        <v>838</v>
      </c>
      <c r="Q568" s="50" t="s">
        <v>838</v>
      </c>
      <c r="R568" s="50" t="s">
        <v>838</v>
      </c>
      <c r="S568" t="s">
        <v>796</v>
      </c>
    </row>
    <row r="569" spans="1:19" x14ac:dyDescent="0.35">
      <c r="A569">
        <v>1567</v>
      </c>
      <c r="B569">
        <v>9</v>
      </c>
      <c r="C569">
        <v>7</v>
      </c>
      <c r="D569" t="s">
        <v>810</v>
      </c>
      <c r="E569" t="s">
        <v>686</v>
      </c>
      <c r="F569" t="s">
        <v>0</v>
      </c>
      <c r="G569" s="51" t="s">
        <v>1095</v>
      </c>
      <c r="H569" t="s">
        <v>1071</v>
      </c>
      <c r="I569" t="s">
        <v>890</v>
      </c>
      <c r="J569" t="s">
        <v>1096</v>
      </c>
      <c r="K569" t="s">
        <v>848</v>
      </c>
      <c r="L569" s="4">
        <v>26.06666667</v>
      </c>
      <c r="M569" s="4">
        <v>34.1</v>
      </c>
      <c r="N569" s="50">
        <v>0.51400000000000001</v>
      </c>
      <c r="O569" s="50">
        <v>0.23200000000000001</v>
      </c>
      <c r="P569" s="50">
        <v>5.3999999999999999E-2</v>
      </c>
      <c r="Q569" s="50">
        <v>1.4999999999999999E-2</v>
      </c>
      <c r="R569" s="50">
        <v>0.184</v>
      </c>
    </row>
    <row r="570" spans="1:19" x14ac:dyDescent="0.35">
      <c r="A570">
        <v>1568</v>
      </c>
      <c r="B570">
        <v>9</v>
      </c>
      <c r="C570">
        <v>8</v>
      </c>
      <c r="D570" t="s">
        <v>810</v>
      </c>
      <c r="E570" t="s">
        <v>251</v>
      </c>
      <c r="F570" t="s">
        <v>0</v>
      </c>
      <c r="G570" s="51" t="s">
        <v>1591</v>
      </c>
      <c r="H570" t="s">
        <v>1073</v>
      </c>
      <c r="I570" t="s">
        <v>1031</v>
      </c>
      <c r="J570" t="s">
        <v>1586</v>
      </c>
      <c r="K570" t="s">
        <v>839</v>
      </c>
      <c r="L570" s="4">
        <v>-28.731999999999999</v>
      </c>
      <c r="M570" s="4">
        <v>-54.670999999999999</v>
      </c>
      <c r="N570" s="50">
        <v>3.0000000000000001E-3</v>
      </c>
      <c r="O570" s="50">
        <v>2E-3</v>
      </c>
      <c r="P570" s="50">
        <v>0.76600000000000001</v>
      </c>
      <c r="Q570" s="50">
        <v>0.22700000000000001</v>
      </c>
      <c r="R570" s="50">
        <v>1E-3</v>
      </c>
      <c r="S570" t="s">
        <v>778</v>
      </c>
    </row>
    <row r="571" spans="1:19" x14ac:dyDescent="0.35">
      <c r="A571">
        <v>1569</v>
      </c>
      <c r="B571">
        <v>9</v>
      </c>
      <c r="C571">
        <v>9</v>
      </c>
      <c r="D571" t="s">
        <v>810</v>
      </c>
      <c r="E571" t="s">
        <v>36</v>
      </c>
      <c r="F571" t="s">
        <v>0</v>
      </c>
      <c r="G571" s="51">
        <v>2725</v>
      </c>
      <c r="H571" t="s">
        <v>1071</v>
      </c>
      <c r="I571" t="s">
        <v>943</v>
      </c>
      <c r="J571" t="s">
        <v>944</v>
      </c>
      <c r="K571" t="s">
        <v>848</v>
      </c>
      <c r="L571" s="4">
        <v>14.91666667</v>
      </c>
      <c r="M571" s="4">
        <v>-91.366666670000001</v>
      </c>
      <c r="N571" s="50">
        <v>0.499</v>
      </c>
      <c r="O571" s="50">
        <v>0.433</v>
      </c>
      <c r="P571" s="50">
        <v>0.01</v>
      </c>
      <c r="Q571" s="50">
        <v>1.0999999999999999E-2</v>
      </c>
      <c r="R571" s="50">
        <v>4.8000000000000001E-2</v>
      </c>
    </row>
    <row r="572" spans="1:19" x14ac:dyDescent="0.35">
      <c r="A572">
        <v>1570</v>
      </c>
      <c r="B572">
        <v>9</v>
      </c>
      <c r="C572">
        <v>10</v>
      </c>
      <c r="D572" t="s">
        <v>810</v>
      </c>
      <c r="E572" t="s">
        <v>3</v>
      </c>
      <c r="F572" t="s">
        <v>0</v>
      </c>
      <c r="G572" s="51" t="s">
        <v>1132</v>
      </c>
      <c r="H572" t="s">
        <v>1071</v>
      </c>
      <c r="I572" t="s">
        <v>846</v>
      </c>
      <c r="J572" t="s">
        <v>838</v>
      </c>
      <c r="K572" t="s">
        <v>845</v>
      </c>
      <c r="L572" s="4">
        <v>51.813000000000002</v>
      </c>
      <c r="M572" s="4">
        <v>5.64</v>
      </c>
      <c r="N572" s="50">
        <v>2.8000000000000001E-2</v>
      </c>
      <c r="O572" s="50">
        <v>2.3E-2</v>
      </c>
      <c r="P572" s="50">
        <v>5.0000000000000001E-3</v>
      </c>
      <c r="Q572" s="50">
        <v>6.0000000000000001E-3</v>
      </c>
      <c r="R572" s="50">
        <v>0.93799999999999994</v>
      </c>
    </row>
    <row r="573" spans="1:19" x14ac:dyDescent="0.35">
      <c r="A573">
        <v>1571</v>
      </c>
      <c r="B573">
        <v>9</v>
      </c>
      <c r="C573">
        <v>11</v>
      </c>
      <c r="D573" t="s">
        <v>810</v>
      </c>
      <c r="E573" t="s">
        <v>106</v>
      </c>
      <c r="F573" t="s">
        <v>0</v>
      </c>
      <c r="G573" s="51">
        <v>2560</v>
      </c>
      <c r="H573" t="s">
        <v>1071</v>
      </c>
      <c r="I573" t="s">
        <v>897</v>
      </c>
      <c r="J573" t="s">
        <v>995</v>
      </c>
      <c r="K573" t="s">
        <v>848</v>
      </c>
      <c r="L573" s="4">
        <v>38.873869409999998</v>
      </c>
      <c r="M573" s="4">
        <v>29.779666939999998</v>
      </c>
      <c r="N573" s="50">
        <v>8.5999999999999993E-2</v>
      </c>
      <c r="O573" s="50">
        <v>0.13800000000000001</v>
      </c>
      <c r="P573" s="50">
        <v>0.53300000000000003</v>
      </c>
      <c r="Q573" s="50">
        <v>0.13200000000000001</v>
      </c>
      <c r="R573" s="50">
        <v>0.11</v>
      </c>
      <c r="S573" t="s">
        <v>778</v>
      </c>
    </row>
    <row r="574" spans="1:19" x14ac:dyDescent="0.35">
      <c r="A574">
        <v>1572</v>
      </c>
      <c r="B574">
        <v>9</v>
      </c>
      <c r="C574">
        <v>12</v>
      </c>
      <c r="D574" t="s">
        <v>810</v>
      </c>
      <c r="E574" t="s">
        <v>81</v>
      </c>
      <c r="F574" t="s">
        <v>0</v>
      </c>
      <c r="G574" s="51" t="s">
        <v>1335</v>
      </c>
      <c r="H574" t="s">
        <v>1073</v>
      </c>
      <c r="I574" t="s">
        <v>846</v>
      </c>
      <c r="J574" t="s">
        <v>1336</v>
      </c>
      <c r="K574" t="s">
        <v>839</v>
      </c>
      <c r="L574" s="4">
        <v>51.57414198</v>
      </c>
      <c r="M574" s="4">
        <v>4.7643613260000004</v>
      </c>
      <c r="N574" s="50">
        <v>2.4E-2</v>
      </c>
      <c r="O574" s="50">
        <v>5.0000000000000001E-3</v>
      </c>
      <c r="P574" s="50">
        <v>0.93799999999999994</v>
      </c>
      <c r="Q574" s="50">
        <v>1.0999999999999999E-2</v>
      </c>
      <c r="R574" s="50">
        <v>2.3E-2</v>
      </c>
    </row>
    <row r="575" spans="1:19" x14ac:dyDescent="0.35">
      <c r="A575">
        <v>1573</v>
      </c>
      <c r="B575">
        <v>9</v>
      </c>
      <c r="C575">
        <v>13</v>
      </c>
      <c r="D575" t="s">
        <v>810</v>
      </c>
      <c r="E575" t="s">
        <v>75</v>
      </c>
      <c r="F575" t="s">
        <v>0</v>
      </c>
      <c r="G575" s="51" t="s">
        <v>1327</v>
      </c>
      <c r="H575" t="s">
        <v>1071</v>
      </c>
      <c r="I575" t="s">
        <v>851</v>
      </c>
      <c r="J575" t="s">
        <v>852</v>
      </c>
      <c r="K575" t="s">
        <v>848</v>
      </c>
      <c r="L575" s="4">
        <v>15.64310004</v>
      </c>
      <c r="M575" s="4">
        <v>39.088583010000001</v>
      </c>
      <c r="N575" s="50">
        <v>3.0000000000000001E-3</v>
      </c>
      <c r="O575" s="50">
        <v>2E-3</v>
      </c>
      <c r="P575" s="50">
        <v>3.0000000000000001E-3</v>
      </c>
      <c r="Q575" s="50">
        <v>4.0000000000000001E-3</v>
      </c>
      <c r="R575" s="50">
        <v>0.98799999999999999</v>
      </c>
    </row>
    <row r="576" spans="1:19" x14ac:dyDescent="0.35">
      <c r="A576">
        <v>1574</v>
      </c>
      <c r="B576">
        <v>9</v>
      </c>
      <c r="C576">
        <v>14</v>
      </c>
      <c r="D576" t="s">
        <v>810</v>
      </c>
      <c r="E576" t="s">
        <v>317</v>
      </c>
      <c r="F576" t="s">
        <v>0</v>
      </c>
      <c r="G576" s="51" t="s">
        <v>1672</v>
      </c>
      <c r="H576" t="s">
        <v>1073</v>
      </c>
      <c r="I576" t="s">
        <v>1085</v>
      </c>
      <c r="J576" t="s">
        <v>873</v>
      </c>
      <c r="K576" t="s">
        <v>839</v>
      </c>
      <c r="L576" s="4">
        <v>44.253</v>
      </c>
      <c r="M576" s="4">
        <v>-114.315</v>
      </c>
      <c r="N576" s="50">
        <v>5.0000000000000001E-3</v>
      </c>
      <c r="O576" s="50">
        <v>2E-3</v>
      </c>
      <c r="P576" s="50">
        <v>0.95499999999999996</v>
      </c>
      <c r="Q576" s="50">
        <v>3.5000000000000003E-2</v>
      </c>
      <c r="R576" s="50">
        <v>3.0000000000000001E-3</v>
      </c>
    </row>
    <row r="577" spans="1:19" x14ac:dyDescent="0.35">
      <c r="A577">
        <v>1575</v>
      </c>
      <c r="B577">
        <v>9</v>
      </c>
      <c r="C577">
        <v>15</v>
      </c>
      <c r="D577" t="s">
        <v>810</v>
      </c>
      <c r="E577" t="s">
        <v>263</v>
      </c>
      <c r="F577" t="s">
        <v>0</v>
      </c>
      <c r="G577" s="51">
        <v>1415</v>
      </c>
      <c r="H577" t="s">
        <v>1071</v>
      </c>
      <c r="I577" t="s">
        <v>890</v>
      </c>
      <c r="J577" t="s">
        <v>838</v>
      </c>
      <c r="K577" t="s">
        <v>845</v>
      </c>
      <c r="L577" s="4">
        <v>26.633585660000001</v>
      </c>
      <c r="M577" s="4">
        <v>30.45392974</v>
      </c>
      <c r="N577" s="50">
        <v>0.41899999999999998</v>
      </c>
      <c r="O577" s="50">
        <v>8.2000000000000003E-2</v>
      </c>
      <c r="P577" s="50">
        <v>0.377</v>
      </c>
      <c r="Q577" s="50">
        <v>3.0000000000000001E-3</v>
      </c>
      <c r="R577" s="50">
        <v>0.11899999999999999</v>
      </c>
    </row>
    <row r="578" spans="1:19" x14ac:dyDescent="0.35">
      <c r="A578">
        <v>1576</v>
      </c>
      <c r="B578">
        <v>9</v>
      </c>
      <c r="C578">
        <v>16</v>
      </c>
      <c r="D578" t="s">
        <v>810</v>
      </c>
      <c r="E578" t="s">
        <v>270</v>
      </c>
      <c r="F578" t="s">
        <v>0</v>
      </c>
      <c r="G578" s="51" t="s">
        <v>1621</v>
      </c>
      <c r="H578" t="s">
        <v>1071</v>
      </c>
      <c r="I578" t="s">
        <v>864</v>
      </c>
      <c r="J578" t="s">
        <v>1038</v>
      </c>
      <c r="K578" t="s">
        <v>1619</v>
      </c>
      <c r="L578" s="4">
        <v>31</v>
      </c>
      <c r="M578" s="4">
        <v>112</v>
      </c>
      <c r="N578" s="50">
        <v>3.6999999999999998E-2</v>
      </c>
      <c r="O578" s="50">
        <v>3.0000000000000001E-3</v>
      </c>
      <c r="P578" s="50">
        <v>0.627</v>
      </c>
      <c r="Q578" s="50">
        <v>0.32900000000000001</v>
      </c>
      <c r="R578" s="50">
        <v>4.0000000000000001E-3</v>
      </c>
    </row>
    <row r="579" spans="1:19" x14ac:dyDescent="0.35">
      <c r="A579">
        <v>1577</v>
      </c>
      <c r="B579">
        <v>9</v>
      </c>
      <c r="C579">
        <v>17</v>
      </c>
      <c r="D579" t="s">
        <v>810</v>
      </c>
      <c r="E579" t="s">
        <v>354</v>
      </c>
      <c r="F579" t="s">
        <v>0</v>
      </c>
      <c r="G579" s="51" t="s">
        <v>1745</v>
      </c>
      <c r="H579" t="s">
        <v>1073</v>
      </c>
      <c r="I579" t="s">
        <v>1085</v>
      </c>
      <c r="J579" t="s">
        <v>1069</v>
      </c>
      <c r="K579" t="s">
        <v>841</v>
      </c>
      <c r="L579" s="4">
        <v>47.648471989999997</v>
      </c>
      <c r="M579" s="4">
        <v>-101.4341281</v>
      </c>
      <c r="N579" s="50">
        <v>4.1000000000000002E-2</v>
      </c>
      <c r="O579" s="50">
        <v>3.9E-2</v>
      </c>
      <c r="P579" s="50">
        <v>0.50900000000000001</v>
      </c>
      <c r="Q579" s="50">
        <v>0.40799999999999997</v>
      </c>
      <c r="R579" s="50">
        <v>3.0000000000000001E-3</v>
      </c>
    </row>
    <row r="580" spans="1:19" x14ac:dyDescent="0.35">
      <c r="A580">
        <v>1578</v>
      </c>
      <c r="B580">
        <v>9</v>
      </c>
      <c r="C580">
        <v>18</v>
      </c>
      <c r="D580" t="s">
        <v>810</v>
      </c>
      <c r="E580" t="s">
        <v>356</v>
      </c>
      <c r="F580" t="s">
        <v>0</v>
      </c>
      <c r="G580" s="51" t="s">
        <v>1747</v>
      </c>
      <c r="H580" t="s">
        <v>1073</v>
      </c>
      <c r="I580" t="s">
        <v>1085</v>
      </c>
      <c r="J580" t="s">
        <v>1069</v>
      </c>
      <c r="K580" t="s">
        <v>841</v>
      </c>
      <c r="L580" s="4">
        <v>47.696298319999997</v>
      </c>
      <c r="M580" s="4">
        <v>-100.8849969</v>
      </c>
      <c r="N580" s="50">
        <v>2E-3</v>
      </c>
      <c r="O580" s="50">
        <v>3.0000000000000001E-3</v>
      </c>
      <c r="P580" s="50">
        <v>0.52400000000000002</v>
      </c>
      <c r="Q580" s="50">
        <v>0.46600000000000003</v>
      </c>
      <c r="R580" s="50">
        <v>4.0000000000000001E-3</v>
      </c>
    </row>
    <row r="581" spans="1:19" x14ac:dyDescent="0.35">
      <c r="A581">
        <v>1579</v>
      </c>
      <c r="B581">
        <v>9</v>
      </c>
      <c r="C581">
        <v>19</v>
      </c>
      <c r="D581" t="s">
        <v>810</v>
      </c>
      <c r="E581" t="s">
        <v>348</v>
      </c>
      <c r="F581" t="s">
        <v>0</v>
      </c>
      <c r="G581" s="51" t="s">
        <v>1739</v>
      </c>
      <c r="H581" t="s">
        <v>1073</v>
      </c>
      <c r="I581" t="s">
        <v>1085</v>
      </c>
      <c r="J581" t="s">
        <v>1069</v>
      </c>
      <c r="K581" t="s">
        <v>841</v>
      </c>
      <c r="L581" s="4">
        <v>47.597561759999998</v>
      </c>
      <c r="M581" s="4">
        <v>-101.0002575</v>
      </c>
      <c r="N581" s="50">
        <v>2.9000000000000001E-2</v>
      </c>
      <c r="O581" s="50">
        <v>7.0000000000000001E-3</v>
      </c>
      <c r="P581" s="50">
        <v>0.48399999999999999</v>
      </c>
      <c r="Q581" s="50">
        <v>0.36099999999999999</v>
      </c>
      <c r="R581" s="50">
        <v>0.12</v>
      </c>
    </row>
    <row r="582" spans="1:19" x14ac:dyDescent="0.35">
      <c r="A582">
        <v>1580</v>
      </c>
      <c r="B582">
        <v>9</v>
      </c>
      <c r="C582">
        <v>20</v>
      </c>
      <c r="D582" t="s">
        <v>810</v>
      </c>
      <c r="E582" t="s">
        <v>140</v>
      </c>
      <c r="F582" t="s">
        <v>0</v>
      </c>
      <c r="G582" s="51" t="s">
        <v>1436</v>
      </c>
      <c r="H582" t="s">
        <v>1071</v>
      </c>
      <c r="I582" t="s">
        <v>1007</v>
      </c>
      <c r="J582" t="s">
        <v>1008</v>
      </c>
      <c r="K582" t="s">
        <v>848</v>
      </c>
      <c r="L582" s="4">
        <v>46.298681029999997</v>
      </c>
      <c r="M582" s="4">
        <v>7.8677804880000002</v>
      </c>
      <c r="N582" s="50">
        <v>1.7000000000000001E-2</v>
      </c>
      <c r="O582" s="50">
        <v>1.2999999999999999E-2</v>
      </c>
      <c r="P582" s="50">
        <v>0.626</v>
      </c>
      <c r="Q582" s="50">
        <v>0.31900000000000001</v>
      </c>
      <c r="R582" s="50">
        <v>2.5000000000000001E-2</v>
      </c>
    </row>
    <row r="583" spans="1:19" x14ac:dyDescent="0.35">
      <c r="A583">
        <v>1581</v>
      </c>
      <c r="B583">
        <v>9</v>
      </c>
      <c r="C583">
        <v>21</v>
      </c>
      <c r="D583" t="s">
        <v>810</v>
      </c>
      <c r="E583" t="s">
        <v>142</v>
      </c>
      <c r="F583" t="s">
        <v>0</v>
      </c>
      <c r="G583" s="51" t="s">
        <v>1438</v>
      </c>
      <c r="H583" t="s">
        <v>1071</v>
      </c>
      <c r="I583" t="s">
        <v>1007</v>
      </c>
      <c r="J583" t="s">
        <v>1008</v>
      </c>
      <c r="K583" t="s">
        <v>848</v>
      </c>
      <c r="L583" s="4">
        <v>46.383333329999999</v>
      </c>
      <c r="M583" s="4">
        <v>8.0833333300000003</v>
      </c>
      <c r="N583" s="50">
        <v>5.0000000000000001E-3</v>
      </c>
      <c r="O583" s="50">
        <v>2.5999999999999999E-2</v>
      </c>
      <c r="P583" s="50">
        <v>0.57199999999999995</v>
      </c>
      <c r="Q583" s="50">
        <v>0.38600000000000001</v>
      </c>
      <c r="R583" s="50">
        <v>0.01</v>
      </c>
    </row>
    <row r="584" spans="1:19" x14ac:dyDescent="0.35">
      <c r="A584">
        <v>1582</v>
      </c>
      <c r="B584">
        <v>9</v>
      </c>
      <c r="C584">
        <v>22</v>
      </c>
      <c r="D584" t="s">
        <v>810</v>
      </c>
      <c r="E584" t="s">
        <v>108</v>
      </c>
      <c r="F584" t="s">
        <v>0</v>
      </c>
      <c r="G584" s="51">
        <v>2608</v>
      </c>
      <c r="H584" t="s">
        <v>1071</v>
      </c>
      <c r="I584" t="s">
        <v>897</v>
      </c>
      <c r="J584" t="s">
        <v>995</v>
      </c>
      <c r="K584" t="s">
        <v>848</v>
      </c>
      <c r="L584" s="4">
        <v>38.751917749999997</v>
      </c>
      <c r="M584" s="4">
        <v>29.273323680000001</v>
      </c>
      <c r="N584" s="50">
        <v>8.0000000000000002E-3</v>
      </c>
      <c r="O584" s="50">
        <v>0.14000000000000001</v>
      </c>
      <c r="P584" s="50">
        <v>0.59</v>
      </c>
      <c r="Q584" s="50">
        <v>0.182</v>
      </c>
      <c r="R584" s="50">
        <v>0.08</v>
      </c>
      <c r="S584" t="s">
        <v>778</v>
      </c>
    </row>
    <row r="585" spans="1:19" x14ac:dyDescent="0.35">
      <c r="A585">
        <v>1583</v>
      </c>
      <c r="B585">
        <v>9</v>
      </c>
      <c r="C585">
        <v>23</v>
      </c>
      <c r="D585" t="s">
        <v>810</v>
      </c>
      <c r="E585" t="s">
        <v>195</v>
      </c>
      <c r="F585" t="s">
        <v>0</v>
      </c>
      <c r="G585" s="51" t="s">
        <v>1505</v>
      </c>
      <c r="H585" t="s">
        <v>1073</v>
      </c>
      <c r="I585" t="s">
        <v>1483</v>
      </c>
      <c r="J585" t="s">
        <v>1484</v>
      </c>
      <c r="K585" t="s">
        <v>841</v>
      </c>
      <c r="L585" s="4">
        <v>-28.611254809999998</v>
      </c>
      <c r="M585" s="4">
        <v>21.940331780000001</v>
      </c>
      <c r="N585" s="50">
        <v>0.42</v>
      </c>
      <c r="O585" s="50">
        <v>3.0000000000000001E-3</v>
      </c>
      <c r="P585" s="50">
        <v>0.56499999999999995</v>
      </c>
      <c r="Q585" s="50">
        <v>0.01</v>
      </c>
      <c r="R585" s="50">
        <v>2E-3</v>
      </c>
    </row>
    <row r="586" spans="1:19" x14ac:dyDescent="0.35">
      <c r="A586">
        <v>1584</v>
      </c>
      <c r="B586">
        <v>9</v>
      </c>
      <c r="C586">
        <v>24</v>
      </c>
      <c r="D586" t="s">
        <v>810</v>
      </c>
      <c r="E586" t="s">
        <v>145</v>
      </c>
      <c r="F586" t="s">
        <v>0</v>
      </c>
      <c r="G586" s="51" t="s">
        <v>1442</v>
      </c>
      <c r="H586" t="s">
        <v>1071</v>
      </c>
      <c r="I586" t="s">
        <v>1007</v>
      </c>
      <c r="J586" t="s">
        <v>1008</v>
      </c>
      <c r="K586" t="s">
        <v>848</v>
      </c>
      <c r="L586" s="4">
        <v>46.166666669999998</v>
      </c>
      <c r="M586" s="4">
        <v>7.8</v>
      </c>
      <c r="N586" s="50">
        <v>0.02</v>
      </c>
      <c r="O586" s="50">
        <v>1.7000000000000001E-2</v>
      </c>
      <c r="P586" s="50">
        <v>0.64400000000000002</v>
      </c>
      <c r="Q586" s="50">
        <v>0.314</v>
      </c>
      <c r="R586" s="50">
        <v>6.0000000000000001E-3</v>
      </c>
    </row>
    <row r="587" spans="1:19" x14ac:dyDescent="0.35">
      <c r="A587">
        <v>1585</v>
      </c>
      <c r="B587">
        <v>9</v>
      </c>
      <c r="C587">
        <v>25</v>
      </c>
      <c r="D587" t="s">
        <v>810</v>
      </c>
      <c r="E587" t="s">
        <v>70</v>
      </c>
      <c r="F587" t="s">
        <v>0</v>
      </c>
      <c r="G587" s="51" t="s">
        <v>1320</v>
      </c>
      <c r="H587" t="s">
        <v>1071</v>
      </c>
      <c r="I587" t="s">
        <v>978</v>
      </c>
      <c r="J587" t="s">
        <v>838</v>
      </c>
      <c r="K587" t="s">
        <v>845</v>
      </c>
      <c r="L587" s="4">
        <v>42.728000000000002</v>
      </c>
      <c r="M587" s="4">
        <v>24.876999999999999</v>
      </c>
      <c r="N587" s="50">
        <v>8.0000000000000002E-3</v>
      </c>
      <c r="O587" s="50">
        <v>2.3E-2</v>
      </c>
      <c r="P587" s="50">
        <v>8.0000000000000002E-3</v>
      </c>
      <c r="Q587" s="50">
        <v>1.4999999999999999E-2</v>
      </c>
      <c r="R587" s="50">
        <v>0.94699999999999995</v>
      </c>
    </row>
    <row r="588" spans="1:19" x14ac:dyDescent="0.35">
      <c r="A588">
        <v>1586</v>
      </c>
      <c r="B588">
        <v>9</v>
      </c>
      <c r="C588">
        <v>26</v>
      </c>
      <c r="D588" t="s">
        <v>810</v>
      </c>
      <c r="E588" t="s">
        <v>349</v>
      </c>
      <c r="F588" t="s">
        <v>0</v>
      </c>
      <c r="G588" s="51" t="s">
        <v>1740</v>
      </c>
      <c r="H588" t="s">
        <v>1073</v>
      </c>
      <c r="I588" t="s">
        <v>1085</v>
      </c>
      <c r="J588" t="s">
        <v>1069</v>
      </c>
      <c r="K588" t="s">
        <v>841</v>
      </c>
      <c r="L588" s="4">
        <v>47.5208127</v>
      </c>
      <c r="M588" s="4">
        <v>-100.5757297</v>
      </c>
      <c r="N588" s="50">
        <v>5.0000000000000001E-3</v>
      </c>
      <c r="O588" s="50">
        <v>3.3000000000000002E-2</v>
      </c>
      <c r="P588" s="50">
        <v>0.44700000000000001</v>
      </c>
      <c r="Q588" s="50">
        <v>0.504</v>
      </c>
      <c r="R588" s="50">
        <v>1.0999999999999999E-2</v>
      </c>
    </row>
    <row r="589" spans="1:19" x14ac:dyDescent="0.35">
      <c r="A589">
        <v>1587</v>
      </c>
      <c r="B589">
        <v>9</v>
      </c>
      <c r="C589">
        <v>27</v>
      </c>
      <c r="D589" t="s">
        <v>810</v>
      </c>
      <c r="E589" t="s">
        <v>267</v>
      </c>
      <c r="F589" t="s">
        <v>0</v>
      </c>
      <c r="G589" s="51" t="s">
        <v>1612</v>
      </c>
      <c r="H589" t="s">
        <v>1071</v>
      </c>
      <c r="I589" t="s">
        <v>978</v>
      </c>
      <c r="J589" t="s">
        <v>1034</v>
      </c>
      <c r="K589" t="s">
        <v>839</v>
      </c>
      <c r="L589" s="4">
        <v>42.013301519999999</v>
      </c>
      <c r="M589" s="4">
        <v>24.503547879999999</v>
      </c>
      <c r="N589" s="50">
        <v>4.2000000000000003E-2</v>
      </c>
      <c r="O589" s="50">
        <v>3.0000000000000001E-3</v>
      </c>
      <c r="P589" s="50">
        <v>0.65700000000000003</v>
      </c>
      <c r="Q589" s="50">
        <v>0.28599999999999998</v>
      </c>
      <c r="R589" s="50">
        <v>1.2999999999999999E-2</v>
      </c>
    </row>
    <row r="590" spans="1:19" x14ac:dyDescent="0.35">
      <c r="A590">
        <v>1588</v>
      </c>
      <c r="B590">
        <v>9</v>
      </c>
      <c r="C590">
        <v>28</v>
      </c>
      <c r="D590" t="s">
        <v>810</v>
      </c>
      <c r="E590" t="s">
        <v>2</v>
      </c>
      <c r="F590" t="s">
        <v>0</v>
      </c>
      <c r="G590" s="51" t="s">
        <v>1130</v>
      </c>
      <c r="H590" t="s">
        <v>1071</v>
      </c>
      <c r="I590" t="s">
        <v>842</v>
      </c>
      <c r="J590" t="s">
        <v>838</v>
      </c>
      <c r="K590" t="s">
        <v>839</v>
      </c>
      <c r="L590" s="4">
        <v>30.86378801</v>
      </c>
      <c r="M590" s="4">
        <v>34.492740140000002</v>
      </c>
      <c r="N590" s="50">
        <v>0.57399999999999995</v>
      </c>
      <c r="O590" s="50">
        <v>0.248</v>
      </c>
      <c r="P590" s="50">
        <v>1.4E-2</v>
      </c>
      <c r="Q590" s="50">
        <v>1.7000000000000001E-2</v>
      </c>
      <c r="R590" s="50">
        <v>0.14599999999999999</v>
      </c>
      <c r="S590" t="s">
        <v>778</v>
      </c>
    </row>
    <row r="591" spans="1:19" x14ac:dyDescent="0.35">
      <c r="A591">
        <v>1589</v>
      </c>
      <c r="B591">
        <v>9</v>
      </c>
      <c r="C591">
        <v>29</v>
      </c>
      <c r="D591" t="s">
        <v>810</v>
      </c>
      <c r="E591" t="s">
        <v>694</v>
      </c>
      <c r="F591" t="s">
        <v>0</v>
      </c>
      <c r="G591" s="51">
        <v>308</v>
      </c>
      <c r="H591" t="s">
        <v>1071</v>
      </c>
      <c r="I591" t="s">
        <v>892</v>
      </c>
      <c r="J591" t="s">
        <v>838</v>
      </c>
      <c r="K591" t="s">
        <v>848</v>
      </c>
      <c r="L591" s="4">
        <v>42.474800000000002</v>
      </c>
      <c r="M591" s="4">
        <v>43.516300000000001</v>
      </c>
      <c r="N591" s="50">
        <v>0.16</v>
      </c>
      <c r="O591" s="50">
        <v>0.11600000000000001</v>
      </c>
      <c r="P591" s="50">
        <v>0.38</v>
      </c>
      <c r="Q591" s="50">
        <v>0.17899999999999999</v>
      </c>
      <c r="R591" s="50">
        <v>0.16500000000000001</v>
      </c>
      <c r="S591" t="s">
        <v>778</v>
      </c>
    </row>
    <row r="592" spans="1:19" x14ac:dyDescent="0.35">
      <c r="A592">
        <v>1590</v>
      </c>
      <c r="B592">
        <v>9</v>
      </c>
      <c r="C592">
        <v>30</v>
      </c>
      <c r="D592" t="s">
        <v>810</v>
      </c>
      <c r="E592" t="s">
        <v>208</v>
      </c>
      <c r="F592" t="s">
        <v>0</v>
      </c>
      <c r="G592" s="51" t="s">
        <v>1537</v>
      </c>
      <c r="H592" t="s">
        <v>1071</v>
      </c>
      <c r="I592" t="s">
        <v>1021</v>
      </c>
      <c r="J592" t="s">
        <v>838</v>
      </c>
      <c r="K592" t="s">
        <v>845</v>
      </c>
      <c r="L592" s="4">
        <v>-17.899000000000001</v>
      </c>
      <c r="M592" s="4">
        <v>-63.896000000000001</v>
      </c>
      <c r="N592" s="50">
        <v>1E-3</v>
      </c>
      <c r="O592" s="50">
        <v>2E-3</v>
      </c>
      <c r="P592" s="50">
        <v>1E-3</v>
      </c>
      <c r="Q592" s="50">
        <v>1E-3</v>
      </c>
      <c r="R592" s="50">
        <v>0.99399999999999999</v>
      </c>
    </row>
    <row r="593" spans="1:19" x14ac:dyDescent="0.35">
      <c r="A593">
        <v>1591</v>
      </c>
      <c r="B593">
        <v>9</v>
      </c>
      <c r="C593">
        <v>31</v>
      </c>
      <c r="D593" t="s">
        <v>810</v>
      </c>
      <c r="E593" t="s">
        <v>77</v>
      </c>
      <c r="F593" t="s">
        <v>0</v>
      </c>
      <c r="G593" s="51" t="s">
        <v>1331</v>
      </c>
      <c r="H593" t="s">
        <v>1071</v>
      </c>
      <c r="I593" t="s">
        <v>843</v>
      </c>
      <c r="J593" t="s">
        <v>838</v>
      </c>
      <c r="K593" t="s">
        <v>848</v>
      </c>
      <c r="L593" s="4">
        <v>10.68</v>
      </c>
      <c r="M593" s="4">
        <v>41.71</v>
      </c>
      <c r="N593" s="50">
        <v>1E-3</v>
      </c>
      <c r="O593" s="50">
        <v>1E-3</v>
      </c>
      <c r="P593" s="50">
        <v>1E-3</v>
      </c>
      <c r="Q593" s="50">
        <v>2E-3</v>
      </c>
      <c r="R593" s="50">
        <v>0.995</v>
      </c>
      <c r="S593" t="s">
        <v>778</v>
      </c>
    </row>
    <row r="594" spans="1:19" x14ac:dyDescent="0.35">
      <c r="A594">
        <v>1592</v>
      </c>
      <c r="B594">
        <v>9</v>
      </c>
      <c r="C594">
        <v>32</v>
      </c>
      <c r="D594" t="s">
        <v>810</v>
      </c>
      <c r="E594" t="s">
        <v>273</v>
      </c>
      <c r="F594" t="s">
        <v>0</v>
      </c>
      <c r="G594" s="51" t="s">
        <v>1625</v>
      </c>
      <c r="H594" t="s">
        <v>1071</v>
      </c>
      <c r="I594" t="s">
        <v>1626</v>
      </c>
      <c r="J594" t="s">
        <v>838</v>
      </c>
      <c r="K594" t="s">
        <v>845</v>
      </c>
      <c r="L594" s="4" t="s">
        <v>838</v>
      </c>
      <c r="M594" s="4" t="s">
        <v>838</v>
      </c>
      <c r="N594" s="50" t="s">
        <v>838</v>
      </c>
      <c r="O594" s="50" t="s">
        <v>838</v>
      </c>
      <c r="P594" s="50" t="s">
        <v>838</v>
      </c>
      <c r="Q594" s="50" t="s">
        <v>838</v>
      </c>
      <c r="R594" s="50" t="s">
        <v>838</v>
      </c>
      <c r="S594" t="s">
        <v>795</v>
      </c>
    </row>
    <row r="595" spans="1:19" x14ac:dyDescent="0.35">
      <c r="A595">
        <v>1593</v>
      </c>
      <c r="B595">
        <v>9</v>
      </c>
      <c r="C595">
        <v>33</v>
      </c>
      <c r="D595" t="s">
        <v>810</v>
      </c>
      <c r="E595" t="s">
        <v>78</v>
      </c>
      <c r="F595" t="s">
        <v>0</v>
      </c>
      <c r="G595" s="51" t="s">
        <v>1332</v>
      </c>
      <c r="H595" t="s">
        <v>1073</v>
      </c>
      <c r="I595" t="s">
        <v>921</v>
      </c>
      <c r="J595" t="s">
        <v>1234</v>
      </c>
      <c r="K595" t="s">
        <v>841</v>
      </c>
      <c r="L595" s="4">
        <v>35.006300000000003</v>
      </c>
      <c r="M595" s="4">
        <v>58.784199999999998</v>
      </c>
      <c r="N595" s="50">
        <v>0.188</v>
      </c>
      <c r="O595" s="50">
        <v>0.628</v>
      </c>
      <c r="P595" s="50">
        <v>0.17699999999999999</v>
      </c>
      <c r="Q595" s="50">
        <v>4.0000000000000001E-3</v>
      </c>
      <c r="R595" s="50">
        <v>3.0000000000000001E-3</v>
      </c>
    </row>
    <row r="596" spans="1:19" x14ac:dyDescent="0.35">
      <c r="A596">
        <v>1594</v>
      </c>
      <c r="B596">
        <v>9</v>
      </c>
      <c r="C596">
        <v>34</v>
      </c>
      <c r="D596" t="s">
        <v>810</v>
      </c>
      <c r="E596" t="s">
        <v>343</v>
      </c>
      <c r="F596" t="s">
        <v>0</v>
      </c>
      <c r="G596" s="51" t="s">
        <v>1734</v>
      </c>
      <c r="H596" t="s">
        <v>1073</v>
      </c>
      <c r="I596" t="s">
        <v>1085</v>
      </c>
      <c r="J596" t="s">
        <v>1069</v>
      </c>
      <c r="K596" t="s">
        <v>841</v>
      </c>
      <c r="L596" s="4">
        <v>47.459803809999997</v>
      </c>
      <c r="M596" s="4">
        <v>-100.55867739999999</v>
      </c>
      <c r="N596" s="50">
        <v>3.1E-2</v>
      </c>
      <c r="O596" s="50">
        <v>8.9999999999999993E-3</v>
      </c>
      <c r="P596" s="50">
        <v>0.52300000000000002</v>
      </c>
      <c r="Q596" s="50">
        <v>0.378</v>
      </c>
      <c r="R596" s="50">
        <v>5.8999999999999997E-2</v>
      </c>
    </row>
    <row r="597" spans="1:19" x14ac:dyDescent="0.35">
      <c r="A597">
        <v>1595</v>
      </c>
      <c r="B597">
        <v>9</v>
      </c>
      <c r="C597">
        <v>35</v>
      </c>
      <c r="D597" t="s">
        <v>810</v>
      </c>
      <c r="E597" t="s">
        <v>141</v>
      </c>
      <c r="F597" t="s">
        <v>0</v>
      </c>
      <c r="G597" s="51" t="s">
        <v>1437</v>
      </c>
      <c r="H597" t="s">
        <v>1071</v>
      </c>
      <c r="I597" t="s">
        <v>1007</v>
      </c>
      <c r="J597" t="s">
        <v>1008</v>
      </c>
      <c r="K597" t="s">
        <v>848</v>
      </c>
      <c r="L597" s="4">
        <v>46.716955179999999</v>
      </c>
      <c r="M597" s="4">
        <v>7.8666763020000001</v>
      </c>
      <c r="N597" s="50">
        <v>6.4000000000000001E-2</v>
      </c>
      <c r="O597" s="50">
        <v>0.16900000000000001</v>
      </c>
      <c r="P597" s="50">
        <v>0.36799999999999999</v>
      </c>
      <c r="Q597" s="50">
        <v>0.39500000000000002</v>
      </c>
      <c r="R597" s="50">
        <v>4.0000000000000001E-3</v>
      </c>
    </row>
    <row r="598" spans="1:19" x14ac:dyDescent="0.35">
      <c r="A598">
        <v>1596</v>
      </c>
      <c r="B598">
        <v>9</v>
      </c>
      <c r="C598">
        <v>36</v>
      </c>
      <c r="D598" t="s">
        <v>810</v>
      </c>
      <c r="E598" t="s">
        <v>509</v>
      </c>
      <c r="F598" t="s">
        <v>364</v>
      </c>
      <c r="G598" s="51" t="s">
        <v>1379</v>
      </c>
      <c r="H598" t="s">
        <v>1071</v>
      </c>
      <c r="I598" t="s">
        <v>843</v>
      </c>
      <c r="J598" t="s">
        <v>838</v>
      </c>
      <c r="K598" t="s">
        <v>848</v>
      </c>
      <c r="L598" s="4">
        <v>5.0199999999999996</v>
      </c>
      <c r="M598" s="4">
        <v>38.701999999999998</v>
      </c>
      <c r="N598" s="50">
        <v>1E-3</v>
      </c>
      <c r="O598" s="50">
        <v>1E-3</v>
      </c>
      <c r="P598" s="50">
        <v>1E-3</v>
      </c>
      <c r="Q598" s="50">
        <v>5.0000000000000001E-3</v>
      </c>
      <c r="R598" s="50">
        <v>0.99099999999999999</v>
      </c>
      <c r="S598" t="s">
        <v>778</v>
      </c>
    </row>
    <row r="599" spans="1:19" x14ac:dyDescent="0.35">
      <c r="A599">
        <v>1597</v>
      </c>
      <c r="B599">
        <v>9</v>
      </c>
      <c r="C599">
        <v>37</v>
      </c>
      <c r="D599" t="s">
        <v>810</v>
      </c>
      <c r="E599" t="s">
        <v>493</v>
      </c>
      <c r="F599" t="s">
        <v>364</v>
      </c>
      <c r="G599" s="51" t="s">
        <v>1354</v>
      </c>
      <c r="H599" t="s">
        <v>1071</v>
      </c>
      <c r="I599" t="s">
        <v>884</v>
      </c>
      <c r="J599" t="s">
        <v>838</v>
      </c>
      <c r="K599" t="s">
        <v>848</v>
      </c>
      <c r="L599" s="4">
        <v>39.167057610000001</v>
      </c>
      <c r="M599" s="4">
        <v>59.39857628</v>
      </c>
      <c r="N599" s="50">
        <v>2E-3</v>
      </c>
      <c r="O599" s="50">
        <v>0.99</v>
      </c>
      <c r="P599" s="50">
        <v>2E-3</v>
      </c>
      <c r="Q599" s="50">
        <v>5.0000000000000001E-3</v>
      </c>
      <c r="R599" s="50">
        <v>2E-3</v>
      </c>
      <c r="S599" t="s">
        <v>774</v>
      </c>
    </row>
    <row r="600" spans="1:19" x14ac:dyDescent="0.35">
      <c r="A600">
        <v>1598</v>
      </c>
      <c r="B600">
        <v>9</v>
      </c>
      <c r="C600">
        <v>38</v>
      </c>
      <c r="D600" t="s">
        <v>810</v>
      </c>
      <c r="E600" t="s">
        <v>408</v>
      </c>
      <c r="F600" t="s">
        <v>364</v>
      </c>
      <c r="G600" s="51" t="s">
        <v>1169</v>
      </c>
      <c r="H600" t="s">
        <v>1073</v>
      </c>
      <c r="I600" t="s">
        <v>1085</v>
      </c>
      <c r="J600" t="s">
        <v>882</v>
      </c>
      <c r="K600" t="s">
        <v>874</v>
      </c>
      <c r="L600" s="4">
        <v>46.667000000000002</v>
      </c>
      <c r="M600" s="4">
        <v>-109.35</v>
      </c>
      <c r="N600" s="50">
        <v>4.4999999999999998E-2</v>
      </c>
      <c r="O600" s="50">
        <v>1.6E-2</v>
      </c>
      <c r="P600" s="50">
        <v>4.1000000000000002E-2</v>
      </c>
      <c r="Q600" s="50">
        <v>0.89500000000000002</v>
      </c>
      <c r="R600" s="50">
        <v>3.0000000000000001E-3</v>
      </c>
    </row>
    <row r="601" spans="1:19" x14ac:dyDescent="0.35">
      <c r="A601">
        <v>1599</v>
      </c>
      <c r="B601">
        <v>9</v>
      </c>
      <c r="C601">
        <v>39</v>
      </c>
      <c r="D601" t="s">
        <v>810</v>
      </c>
      <c r="E601" t="s">
        <v>648</v>
      </c>
      <c r="F601" t="s">
        <v>364</v>
      </c>
      <c r="G601" s="51" t="s">
        <v>1698</v>
      </c>
      <c r="H601" t="s">
        <v>1073</v>
      </c>
      <c r="I601" t="s">
        <v>1085</v>
      </c>
      <c r="J601" t="s">
        <v>1062</v>
      </c>
      <c r="K601" t="s">
        <v>841</v>
      </c>
      <c r="L601" s="4">
        <v>30.630500000000001</v>
      </c>
      <c r="M601" s="4">
        <v>-97.837500000000006</v>
      </c>
      <c r="N601" s="50">
        <v>0.128</v>
      </c>
      <c r="O601" s="50">
        <v>3.5000000000000003E-2</v>
      </c>
      <c r="P601" s="50">
        <v>6.0999999999999999E-2</v>
      </c>
      <c r="Q601" s="50">
        <v>0.76600000000000001</v>
      </c>
      <c r="R601" s="50">
        <v>8.9999999999999993E-3</v>
      </c>
    </row>
    <row r="602" spans="1:19" x14ac:dyDescent="0.35">
      <c r="A602">
        <v>1600</v>
      </c>
      <c r="B602">
        <v>9</v>
      </c>
      <c r="C602">
        <v>40</v>
      </c>
      <c r="D602" t="s">
        <v>810</v>
      </c>
      <c r="E602" t="s">
        <v>756</v>
      </c>
      <c r="F602" t="s">
        <v>364</v>
      </c>
      <c r="G602" s="51" t="s">
        <v>1090</v>
      </c>
      <c r="H602" t="s">
        <v>1071</v>
      </c>
      <c r="I602" t="s">
        <v>888</v>
      </c>
      <c r="J602" t="s">
        <v>889</v>
      </c>
      <c r="K602" t="s">
        <v>839</v>
      </c>
      <c r="L602" s="4">
        <v>41.25</v>
      </c>
      <c r="M602" s="4">
        <v>16.25</v>
      </c>
      <c r="N602" s="50">
        <v>0.80300000000000005</v>
      </c>
      <c r="O602" s="50">
        <v>0.01</v>
      </c>
      <c r="P602" s="50">
        <v>5.0000000000000001E-3</v>
      </c>
      <c r="Q602" s="50">
        <v>0.16500000000000001</v>
      </c>
      <c r="R602" s="50">
        <v>1.7999999999999999E-2</v>
      </c>
      <c r="S602" t="s">
        <v>778</v>
      </c>
    </row>
    <row r="603" spans="1:19" x14ac:dyDescent="0.35">
      <c r="A603">
        <v>1601</v>
      </c>
      <c r="B603">
        <v>9</v>
      </c>
      <c r="C603">
        <v>41</v>
      </c>
      <c r="D603" t="s">
        <v>810</v>
      </c>
      <c r="E603" t="s">
        <v>708</v>
      </c>
      <c r="F603" t="s">
        <v>364</v>
      </c>
      <c r="G603" s="51" t="s">
        <v>1110</v>
      </c>
      <c r="H603" t="s">
        <v>1071</v>
      </c>
      <c r="I603" t="s">
        <v>895</v>
      </c>
      <c r="J603" t="s">
        <v>1106</v>
      </c>
      <c r="K603" t="s">
        <v>845</v>
      </c>
      <c r="L603" s="4">
        <v>-33.052494269999997</v>
      </c>
      <c r="M603" s="4">
        <v>145.6651751</v>
      </c>
      <c r="N603" s="50">
        <v>0.99199999999999999</v>
      </c>
      <c r="O603" s="50">
        <v>2E-3</v>
      </c>
      <c r="P603" s="50">
        <v>1E-3</v>
      </c>
      <c r="Q603" s="50">
        <v>4.0000000000000001E-3</v>
      </c>
      <c r="R603" s="50">
        <v>1E-3</v>
      </c>
      <c r="S603" t="s">
        <v>778</v>
      </c>
    </row>
    <row r="604" spans="1:19" x14ac:dyDescent="0.35">
      <c r="A604">
        <v>1602</v>
      </c>
      <c r="B604">
        <v>9</v>
      </c>
      <c r="C604">
        <v>42</v>
      </c>
      <c r="D604" t="s">
        <v>810</v>
      </c>
      <c r="E604" t="s">
        <v>638</v>
      </c>
      <c r="F604" t="s">
        <v>364</v>
      </c>
      <c r="G604" s="51" t="s">
        <v>1688</v>
      </c>
      <c r="H604" t="s">
        <v>1073</v>
      </c>
      <c r="I604" t="s">
        <v>1085</v>
      </c>
      <c r="J604" t="s">
        <v>1062</v>
      </c>
      <c r="K604" t="s">
        <v>841</v>
      </c>
      <c r="L604" s="4">
        <v>32.491599999999998</v>
      </c>
      <c r="M604" s="4">
        <v>-97.595399999999998</v>
      </c>
      <c r="N604" s="50">
        <v>3.3000000000000002E-2</v>
      </c>
      <c r="O604" s="50">
        <v>0.114</v>
      </c>
      <c r="P604" s="50">
        <v>0.105</v>
      </c>
      <c r="Q604" s="50">
        <v>0.71899999999999997</v>
      </c>
      <c r="R604" s="50">
        <v>2.9000000000000001E-2</v>
      </c>
    </row>
    <row r="605" spans="1:19" x14ac:dyDescent="0.35">
      <c r="A605">
        <v>1603</v>
      </c>
      <c r="B605">
        <v>9</v>
      </c>
      <c r="C605">
        <v>43</v>
      </c>
      <c r="D605" t="s">
        <v>810</v>
      </c>
      <c r="E605" t="s">
        <v>450</v>
      </c>
      <c r="F605" t="s">
        <v>364</v>
      </c>
      <c r="G605" s="51" t="s">
        <v>1271</v>
      </c>
      <c r="H605" t="s">
        <v>1073</v>
      </c>
      <c r="I605" t="s">
        <v>954</v>
      </c>
      <c r="J605" t="s">
        <v>955</v>
      </c>
      <c r="K605" t="s">
        <v>841</v>
      </c>
      <c r="L605" s="4">
        <v>5.0277000000000003</v>
      </c>
      <c r="M605" s="4">
        <v>-73.814899999999994</v>
      </c>
      <c r="N605" s="50">
        <v>0.30599999999999999</v>
      </c>
      <c r="O605" s="50">
        <v>3.0000000000000001E-3</v>
      </c>
      <c r="P605" s="50">
        <v>0.249</v>
      </c>
      <c r="Q605" s="50">
        <v>0.441</v>
      </c>
      <c r="R605" s="50">
        <v>2E-3</v>
      </c>
    </row>
    <row r="606" spans="1:19" x14ac:dyDescent="0.35">
      <c r="A606">
        <v>1604</v>
      </c>
      <c r="B606">
        <v>9</v>
      </c>
      <c r="C606">
        <v>44</v>
      </c>
      <c r="D606" t="s">
        <v>810</v>
      </c>
      <c r="E606" t="s">
        <v>465</v>
      </c>
      <c r="F606" t="s">
        <v>364</v>
      </c>
      <c r="G606" s="51">
        <v>47</v>
      </c>
      <c r="H606" t="s">
        <v>1071</v>
      </c>
      <c r="I606" t="s">
        <v>969</v>
      </c>
      <c r="J606" t="s">
        <v>970</v>
      </c>
      <c r="K606" t="s">
        <v>848</v>
      </c>
      <c r="L606" s="4">
        <v>-15.90976363</v>
      </c>
      <c r="M606" s="4">
        <v>-69.923610859999997</v>
      </c>
      <c r="N606" s="50">
        <v>0.99399999999999999</v>
      </c>
      <c r="O606" s="50">
        <v>2E-3</v>
      </c>
      <c r="P606" s="50">
        <v>1E-3</v>
      </c>
      <c r="Q606" s="50">
        <v>1E-3</v>
      </c>
      <c r="R606" s="50">
        <v>1E-3</v>
      </c>
    </row>
    <row r="607" spans="1:19" x14ac:dyDescent="0.35">
      <c r="A607">
        <v>1605</v>
      </c>
      <c r="B607">
        <v>9</v>
      </c>
      <c r="C607">
        <v>45</v>
      </c>
      <c r="D607" t="s">
        <v>810</v>
      </c>
      <c r="E607" t="s">
        <v>389</v>
      </c>
      <c r="F607" t="s">
        <v>364</v>
      </c>
      <c r="G607" s="51" t="s">
        <v>1152</v>
      </c>
      <c r="H607" t="s">
        <v>1073</v>
      </c>
      <c r="I607" t="s">
        <v>1085</v>
      </c>
      <c r="J607" t="s">
        <v>873</v>
      </c>
      <c r="K607" t="s">
        <v>874</v>
      </c>
      <c r="L607" s="4" t="s">
        <v>838</v>
      </c>
      <c r="M607" s="4" t="s">
        <v>838</v>
      </c>
      <c r="N607" s="50" t="s">
        <v>838</v>
      </c>
      <c r="O607" s="50" t="s">
        <v>838</v>
      </c>
      <c r="P607" s="50" t="s">
        <v>838</v>
      </c>
      <c r="Q607" s="50" t="s">
        <v>838</v>
      </c>
      <c r="R607" s="50" t="s">
        <v>838</v>
      </c>
      <c r="S607" t="s">
        <v>794</v>
      </c>
    </row>
    <row r="608" spans="1:19" x14ac:dyDescent="0.35">
      <c r="A608">
        <v>1606</v>
      </c>
      <c r="B608">
        <v>9</v>
      </c>
      <c r="C608">
        <v>46</v>
      </c>
      <c r="D608" t="s">
        <v>810</v>
      </c>
      <c r="E608" t="s">
        <v>600</v>
      </c>
      <c r="F608" t="s">
        <v>364</v>
      </c>
      <c r="G608" s="51" t="s">
        <v>1580</v>
      </c>
      <c r="H608" t="s">
        <v>1073</v>
      </c>
      <c r="I608" t="s">
        <v>964</v>
      </c>
      <c r="J608" t="s">
        <v>965</v>
      </c>
      <c r="K608" t="s">
        <v>839</v>
      </c>
      <c r="L608" s="4">
        <v>41.691600000000001</v>
      </c>
      <c r="M608" s="4">
        <v>22.244499999999999</v>
      </c>
      <c r="N608" s="50">
        <v>0.91100000000000003</v>
      </c>
      <c r="O608" s="50">
        <v>3.9E-2</v>
      </c>
      <c r="P608" s="50">
        <v>7.0000000000000001E-3</v>
      </c>
      <c r="Q608" s="50">
        <v>3.7999999999999999E-2</v>
      </c>
      <c r="R608" s="50">
        <v>4.0000000000000001E-3</v>
      </c>
    </row>
    <row r="609" spans="1:19" x14ac:dyDescent="0.35">
      <c r="A609">
        <v>1607</v>
      </c>
      <c r="B609">
        <v>9</v>
      </c>
      <c r="C609">
        <v>47</v>
      </c>
      <c r="D609" t="s">
        <v>810</v>
      </c>
      <c r="E609" t="s">
        <v>711</v>
      </c>
      <c r="F609" t="s">
        <v>364</v>
      </c>
      <c r="G609" s="51" t="s">
        <v>1117</v>
      </c>
      <c r="H609" t="s">
        <v>1073</v>
      </c>
      <c r="I609" t="s">
        <v>868</v>
      </c>
      <c r="J609" t="s">
        <v>838</v>
      </c>
      <c r="K609" t="s">
        <v>839</v>
      </c>
      <c r="L609" s="4">
        <v>55.994100000000003</v>
      </c>
      <c r="M609" s="4">
        <v>9.1900999999999993</v>
      </c>
      <c r="N609" s="50">
        <v>2E-3</v>
      </c>
      <c r="O609" s="50">
        <v>1E-3</v>
      </c>
      <c r="P609" s="50">
        <v>5.0000000000000001E-3</v>
      </c>
      <c r="Q609" s="50">
        <v>0.98799999999999999</v>
      </c>
      <c r="R609" s="50">
        <v>4.0000000000000001E-3</v>
      </c>
    </row>
    <row r="610" spans="1:19" x14ac:dyDescent="0.35">
      <c r="A610">
        <v>1608</v>
      </c>
      <c r="B610">
        <v>9</v>
      </c>
      <c r="C610">
        <v>48</v>
      </c>
      <c r="D610" t="s">
        <v>810</v>
      </c>
      <c r="E610" t="s">
        <v>550</v>
      </c>
      <c r="F610" t="s">
        <v>364</v>
      </c>
      <c r="G610" s="51" t="s">
        <v>1516</v>
      </c>
      <c r="H610" t="s">
        <v>1071</v>
      </c>
      <c r="I610" t="s">
        <v>954</v>
      </c>
      <c r="J610" t="s">
        <v>955</v>
      </c>
      <c r="K610" t="s">
        <v>845</v>
      </c>
      <c r="L610" s="4">
        <v>5.3601435769999997</v>
      </c>
      <c r="M610" s="4">
        <v>-74.545097519999999</v>
      </c>
      <c r="N610" s="50">
        <v>0.40799999999999997</v>
      </c>
      <c r="O610" s="50">
        <v>3.0000000000000001E-3</v>
      </c>
      <c r="P610" s="50">
        <v>4.0000000000000001E-3</v>
      </c>
      <c r="Q610" s="50">
        <v>0.377</v>
      </c>
      <c r="R610" s="50">
        <v>0.20699999999999999</v>
      </c>
    </row>
    <row r="611" spans="1:19" x14ac:dyDescent="0.35">
      <c r="A611">
        <v>1609</v>
      </c>
      <c r="B611">
        <v>9</v>
      </c>
      <c r="C611">
        <v>49</v>
      </c>
      <c r="D611" t="s">
        <v>810</v>
      </c>
      <c r="E611" t="s">
        <v>791</v>
      </c>
      <c r="F611" t="s">
        <v>364</v>
      </c>
      <c r="G611" s="51" t="s">
        <v>1559</v>
      </c>
      <c r="H611" t="s">
        <v>1073</v>
      </c>
      <c r="I611" t="s">
        <v>1387</v>
      </c>
      <c r="J611" t="s">
        <v>993</v>
      </c>
      <c r="K611" t="s">
        <v>841</v>
      </c>
      <c r="L611" s="4">
        <v>53.164000000000001</v>
      </c>
      <c r="M611" s="4">
        <v>-0.375</v>
      </c>
      <c r="N611" s="50">
        <v>0.66800000000000004</v>
      </c>
      <c r="O611" s="50">
        <v>0.13</v>
      </c>
      <c r="P611" s="50">
        <v>0.185</v>
      </c>
      <c r="Q611" s="50">
        <v>7.0000000000000001E-3</v>
      </c>
      <c r="R611" s="50">
        <v>0.01</v>
      </c>
      <c r="S611" t="s">
        <v>817</v>
      </c>
    </row>
    <row r="612" spans="1:19" x14ac:dyDescent="0.35">
      <c r="A612">
        <v>1610</v>
      </c>
      <c r="B612">
        <v>9</v>
      </c>
      <c r="C612">
        <v>50</v>
      </c>
      <c r="D612" t="s">
        <v>810</v>
      </c>
      <c r="E612" t="s">
        <v>581</v>
      </c>
      <c r="F612" t="s">
        <v>0</v>
      </c>
      <c r="G612" s="51" t="s">
        <v>1558</v>
      </c>
      <c r="H612" t="s">
        <v>1071</v>
      </c>
      <c r="I612" t="s">
        <v>943</v>
      </c>
      <c r="J612" t="s">
        <v>943</v>
      </c>
      <c r="K612" t="s">
        <v>848</v>
      </c>
      <c r="L612" s="4">
        <v>14.633333329999999</v>
      </c>
      <c r="M612" s="4">
        <v>-90.516666670000006</v>
      </c>
      <c r="N612" s="50">
        <v>0.53600000000000003</v>
      </c>
      <c r="O612" s="50">
        <v>0.42699999999999999</v>
      </c>
      <c r="P612" s="50">
        <v>1.0999999999999999E-2</v>
      </c>
      <c r="Q612" s="50">
        <v>7.0000000000000001E-3</v>
      </c>
      <c r="R612" s="50">
        <v>1.9E-2</v>
      </c>
      <c r="S612" t="s">
        <v>779</v>
      </c>
    </row>
    <row r="613" spans="1:19" x14ac:dyDescent="0.35">
      <c r="A613">
        <v>1611</v>
      </c>
      <c r="B613">
        <v>9</v>
      </c>
      <c r="C613">
        <v>51</v>
      </c>
      <c r="D613" t="s">
        <v>810</v>
      </c>
      <c r="E613" t="s">
        <v>641</v>
      </c>
      <c r="F613" t="s">
        <v>364</v>
      </c>
      <c r="G613" s="51" t="s">
        <v>1691</v>
      </c>
      <c r="H613" t="s">
        <v>1073</v>
      </c>
      <c r="I613" t="s">
        <v>1085</v>
      </c>
      <c r="J613" t="s">
        <v>1062</v>
      </c>
      <c r="K613" t="s">
        <v>841</v>
      </c>
      <c r="L613" s="4">
        <v>32.424300000000002</v>
      </c>
      <c r="M613" s="4">
        <v>-97.662700000000001</v>
      </c>
      <c r="N613" s="50">
        <v>0.16600000000000001</v>
      </c>
      <c r="O613" s="50">
        <v>0.125</v>
      </c>
      <c r="P613" s="50">
        <v>1.7999999999999999E-2</v>
      </c>
      <c r="Q613" s="50">
        <v>0.624</v>
      </c>
      <c r="R613" s="50">
        <v>6.7000000000000004E-2</v>
      </c>
    </row>
    <row r="614" spans="1:19" x14ac:dyDescent="0.35">
      <c r="A614">
        <v>1612</v>
      </c>
      <c r="B614">
        <v>9</v>
      </c>
      <c r="C614">
        <v>52</v>
      </c>
      <c r="D614" t="s">
        <v>810</v>
      </c>
      <c r="E614" t="s">
        <v>380</v>
      </c>
      <c r="F614" t="s">
        <v>364</v>
      </c>
      <c r="G614" s="51">
        <v>4062</v>
      </c>
      <c r="H614" t="s">
        <v>1071</v>
      </c>
      <c r="I614" t="s">
        <v>859</v>
      </c>
      <c r="J614" t="s">
        <v>838</v>
      </c>
      <c r="K614" t="s">
        <v>848</v>
      </c>
      <c r="L614" s="4">
        <v>47.162199999999999</v>
      </c>
      <c r="M614" s="4">
        <v>104.1464</v>
      </c>
      <c r="N614" s="50">
        <v>2E-3</v>
      </c>
      <c r="O614" s="50">
        <v>0.98199999999999998</v>
      </c>
      <c r="P614" s="50">
        <v>2E-3</v>
      </c>
      <c r="Q614" s="50">
        <v>2E-3</v>
      </c>
      <c r="R614" s="50">
        <v>1.2E-2</v>
      </c>
    </row>
    <row r="615" spans="1:19" x14ac:dyDescent="0.35">
      <c r="A615">
        <v>1613</v>
      </c>
      <c r="B615">
        <v>9</v>
      </c>
      <c r="C615">
        <v>53</v>
      </c>
      <c r="D615" t="s">
        <v>810</v>
      </c>
      <c r="E615" t="s">
        <v>434</v>
      </c>
      <c r="F615" t="s">
        <v>364</v>
      </c>
      <c r="G615" s="51" t="s">
        <v>1252</v>
      </c>
      <c r="H615" t="s">
        <v>1073</v>
      </c>
      <c r="I615" t="s">
        <v>900</v>
      </c>
      <c r="J615" t="s">
        <v>901</v>
      </c>
      <c r="K615" t="s">
        <v>839</v>
      </c>
      <c r="L615" s="4">
        <v>55.990299999999998</v>
      </c>
      <c r="M615" s="4">
        <v>13.595800000000001</v>
      </c>
      <c r="N615" s="50">
        <v>2E-3</v>
      </c>
      <c r="O615" s="50">
        <v>2E-3</v>
      </c>
      <c r="P615" s="50">
        <v>2E-3</v>
      </c>
      <c r="Q615" s="50">
        <v>0.98</v>
      </c>
      <c r="R615" s="50">
        <v>1.2999999999999999E-2</v>
      </c>
    </row>
    <row r="616" spans="1:19" x14ac:dyDescent="0.35">
      <c r="A616">
        <v>1614</v>
      </c>
      <c r="B616">
        <v>9</v>
      </c>
      <c r="C616">
        <v>54</v>
      </c>
      <c r="D616" t="s">
        <v>810</v>
      </c>
      <c r="E616" t="s">
        <v>511</v>
      </c>
      <c r="F616" t="s">
        <v>364</v>
      </c>
      <c r="G616" s="51" t="s">
        <v>1381</v>
      </c>
      <c r="H616" t="s">
        <v>1071</v>
      </c>
      <c r="I616" t="s">
        <v>964</v>
      </c>
      <c r="J616" t="s">
        <v>990</v>
      </c>
      <c r="K616" t="s">
        <v>848</v>
      </c>
      <c r="L616" s="4">
        <v>37.15</v>
      </c>
      <c r="M616" s="4">
        <v>21.966666669999999</v>
      </c>
      <c r="N616" s="50">
        <v>0.94</v>
      </c>
      <c r="O616" s="50">
        <v>2.3E-2</v>
      </c>
      <c r="P616" s="50">
        <v>0.01</v>
      </c>
      <c r="Q616" s="50">
        <v>4.0000000000000001E-3</v>
      </c>
      <c r="R616" s="50">
        <v>2.1999999999999999E-2</v>
      </c>
    </row>
    <row r="617" spans="1:19" x14ac:dyDescent="0.35">
      <c r="A617">
        <v>1615</v>
      </c>
      <c r="B617">
        <v>9</v>
      </c>
      <c r="C617">
        <v>55</v>
      </c>
      <c r="D617" t="s">
        <v>810</v>
      </c>
      <c r="E617" t="s">
        <v>384</v>
      </c>
      <c r="F617" t="s">
        <v>364</v>
      </c>
      <c r="G617" s="51">
        <v>6065</v>
      </c>
      <c r="H617" t="s">
        <v>1071</v>
      </c>
      <c r="I617" t="s">
        <v>860</v>
      </c>
      <c r="J617" t="s">
        <v>862</v>
      </c>
      <c r="K617" t="s">
        <v>848</v>
      </c>
      <c r="L617" s="4">
        <v>30.5</v>
      </c>
      <c r="M617" s="4">
        <v>62</v>
      </c>
      <c r="N617" s="50">
        <v>5.5E-2</v>
      </c>
      <c r="O617" s="50">
        <v>0.93200000000000005</v>
      </c>
      <c r="P617" s="50">
        <v>3.0000000000000001E-3</v>
      </c>
      <c r="Q617" s="50">
        <v>6.0000000000000001E-3</v>
      </c>
      <c r="R617" s="50">
        <v>4.0000000000000001E-3</v>
      </c>
      <c r="S617" t="s">
        <v>778</v>
      </c>
    </row>
    <row r="618" spans="1:19" x14ac:dyDescent="0.35">
      <c r="A618">
        <v>1616</v>
      </c>
      <c r="B618">
        <v>9</v>
      </c>
      <c r="C618">
        <v>56</v>
      </c>
      <c r="D618" t="s">
        <v>810</v>
      </c>
      <c r="E618" t="s">
        <v>733</v>
      </c>
      <c r="F618" t="s">
        <v>364</v>
      </c>
      <c r="G618" s="51" t="s">
        <v>1111</v>
      </c>
      <c r="H618" t="s">
        <v>1073</v>
      </c>
      <c r="I618" t="s">
        <v>853</v>
      </c>
      <c r="J618" t="s">
        <v>854</v>
      </c>
      <c r="K618" t="s">
        <v>841</v>
      </c>
      <c r="L618" s="4">
        <v>51.303800000000003</v>
      </c>
      <c r="M618" s="4">
        <v>85.373199999999997</v>
      </c>
      <c r="N618" s="50">
        <v>6.0000000000000001E-3</v>
      </c>
      <c r="O618" s="50">
        <v>0.113</v>
      </c>
      <c r="P618" s="50">
        <v>1.2999999999999999E-2</v>
      </c>
      <c r="Q618" s="50">
        <v>0.86199999999999999</v>
      </c>
      <c r="R618" s="50">
        <v>5.0000000000000001E-3</v>
      </c>
    </row>
    <row r="619" spans="1:19" x14ac:dyDescent="0.35">
      <c r="A619">
        <v>1617</v>
      </c>
      <c r="B619">
        <v>9</v>
      </c>
      <c r="C619">
        <v>57</v>
      </c>
      <c r="D619" t="s">
        <v>810</v>
      </c>
      <c r="E619" t="s">
        <v>383</v>
      </c>
      <c r="F619" t="s">
        <v>364</v>
      </c>
      <c r="G619" s="51">
        <v>4055</v>
      </c>
      <c r="H619" t="s">
        <v>1071</v>
      </c>
      <c r="I619" t="s">
        <v>859</v>
      </c>
      <c r="J619" t="s">
        <v>838</v>
      </c>
      <c r="K619" t="s">
        <v>848</v>
      </c>
      <c r="L619" s="4">
        <v>46.912500000000001</v>
      </c>
      <c r="M619" s="4">
        <v>103.8967</v>
      </c>
      <c r="N619" s="50">
        <v>1E-3</v>
      </c>
      <c r="O619" s="50">
        <v>0.995</v>
      </c>
      <c r="P619" s="50">
        <v>1E-3</v>
      </c>
      <c r="Q619" s="50">
        <v>1E-3</v>
      </c>
      <c r="R619" s="50">
        <v>1E-3</v>
      </c>
    </row>
    <row r="620" spans="1:19" x14ac:dyDescent="0.35">
      <c r="A620">
        <v>1618</v>
      </c>
      <c r="B620">
        <v>9</v>
      </c>
      <c r="C620">
        <v>58</v>
      </c>
      <c r="D620" t="s">
        <v>810</v>
      </c>
      <c r="E620" t="s">
        <v>750</v>
      </c>
      <c r="F620" t="s">
        <v>364</v>
      </c>
      <c r="G620" s="51">
        <v>3926</v>
      </c>
      <c r="H620" t="s">
        <v>1071</v>
      </c>
      <c r="I620" t="s">
        <v>859</v>
      </c>
      <c r="J620" t="s">
        <v>838</v>
      </c>
      <c r="K620" t="s">
        <v>848</v>
      </c>
      <c r="L620" s="4">
        <v>47.272100000000002</v>
      </c>
      <c r="M620" s="4">
        <v>104.2563</v>
      </c>
      <c r="N620" s="50">
        <v>2E-3</v>
      </c>
      <c r="O620" s="50">
        <v>0.99399999999999999</v>
      </c>
      <c r="P620" s="50">
        <v>1E-3</v>
      </c>
      <c r="Q620" s="50">
        <v>1E-3</v>
      </c>
      <c r="R620" s="50">
        <v>1E-3</v>
      </c>
    </row>
    <row r="621" spans="1:19" x14ac:dyDescent="0.35">
      <c r="A621">
        <v>1619</v>
      </c>
      <c r="B621">
        <v>9</v>
      </c>
      <c r="C621">
        <v>59</v>
      </c>
      <c r="D621" t="s">
        <v>810</v>
      </c>
      <c r="E621" t="s">
        <v>727</v>
      </c>
      <c r="F621" t="s">
        <v>364</v>
      </c>
      <c r="G621" s="51" t="s">
        <v>1105</v>
      </c>
      <c r="H621" t="s">
        <v>1073</v>
      </c>
      <c r="I621" t="s">
        <v>895</v>
      </c>
      <c r="J621" t="s">
        <v>1106</v>
      </c>
      <c r="K621" t="s">
        <v>839</v>
      </c>
      <c r="L621" s="4">
        <v>31.2532</v>
      </c>
      <c r="M621" s="4">
        <v>146.9211</v>
      </c>
      <c r="N621" s="50">
        <v>0.13</v>
      </c>
      <c r="O621" s="50">
        <v>0.83699999999999997</v>
      </c>
      <c r="P621" s="50">
        <v>0.02</v>
      </c>
      <c r="Q621" s="50">
        <v>7.0000000000000001E-3</v>
      </c>
      <c r="R621" s="50">
        <v>6.0000000000000001E-3</v>
      </c>
    </row>
    <row r="622" spans="1:19" x14ac:dyDescent="0.35">
      <c r="A622">
        <v>1620</v>
      </c>
      <c r="B622">
        <v>9</v>
      </c>
      <c r="C622">
        <v>60</v>
      </c>
      <c r="D622" t="s">
        <v>810</v>
      </c>
      <c r="E622" t="s">
        <v>602</v>
      </c>
      <c r="F622" t="s">
        <v>364</v>
      </c>
      <c r="G622" s="51" t="s">
        <v>1603</v>
      </c>
      <c r="H622" t="s">
        <v>1073</v>
      </c>
      <c r="I622" t="s">
        <v>988</v>
      </c>
      <c r="J622" t="s">
        <v>838</v>
      </c>
      <c r="K622" t="s">
        <v>839</v>
      </c>
      <c r="L622" s="4">
        <v>62.01312386</v>
      </c>
      <c r="M622" s="4">
        <v>26.08083676</v>
      </c>
      <c r="N622" s="50">
        <v>2E-3</v>
      </c>
      <c r="O622" s="50">
        <v>1E-3</v>
      </c>
      <c r="P622" s="50">
        <v>2E-3</v>
      </c>
      <c r="Q622" s="50">
        <v>0.99399999999999999</v>
      </c>
      <c r="R622" s="50">
        <v>1E-3</v>
      </c>
    </row>
    <row r="623" spans="1:19" x14ac:dyDescent="0.35">
      <c r="A623">
        <v>1621</v>
      </c>
      <c r="B623">
        <v>9</v>
      </c>
      <c r="C623">
        <v>61</v>
      </c>
      <c r="D623" t="s">
        <v>810</v>
      </c>
      <c r="E623" t="s">
        <v>740</v>
      </c>
      <c r="F623" t="s">
        <v>364</v>
      </c>
      <c r="G623" s="51" t="s">
        <v>1122</v>
      </c>
      <c r="H623" t="s">
        <v>1073</v>
      </c>
      <c r="I623" t="s">
        <v>903</v>
      </c>
      <c r="J623" t="s">
        <v>904</v>
      </c>
      <c r="K623" t="s">
        <v>839</v>
      </c>
      <c r="L623" s="4">
        <v>48.866999999999997</v>
      </c>
      <c r="M623" s="4">
        <v>1.758</v>
      </c>
      <c r="N623" s="50">
        <v>1E-3</v>
      </c>
      <c r="O623" s="50">
        <v>1E-3</v>
      </c>
      <c r="P623" s="50">
        <v>2E-3</v>
      </c>
      <c r="Q623" s="50">
        <v>0.99399999999999999</v>
      </c>
      <c r="R623" s="50">
        <v>1E-3</v>
      </c>
    </row>
    <row r="624" spans="1:19" x14ac:dyDescent="0.35">
      <c r="A624">
        <v>1622</v>
      </c>
      <c r="B624">
        <v>9</v>
      </c>
      <c r="C624">
        <v>62</v>
      </c>
      <c r="D624" t="s">
        <v>810</v>
      </c>
      <c r="E624" t="s">
        <v>549</v>
      </c>
      <c r="F624" t="s">
        <v>364</v>
      </c>
      <c r="G624" s="51" t="s">
        <v>1515</v>
      </c>
      <c r="H624" t="s">
        <v>1071</v>
      </c>
      <c r="I624" t="s">
        <v>954</v>
      </c>
      <c r="J624" t="s">
        <v>955</v>
      </c>
      <c r="K624" t="s">
        <v>845</v>
      </c>
      <c r="L624" s="4">
        <v>4.5942059720000001</v>
      </c>
      <c r="M624" s="4">
        <v>-74.221367900000004</v>
      </c>
      <c r="N624" s="50">
        <v>0.33500000000000002</v>
      </c>
      <c r="O624" s="50">
        <v>2E-3</v>
      </c>
      <c r="P624" s="50">
        <v>6.0000000000000001E-3</v>
      </c>
      <c r="Q624" s="50">
        <v>0.46</v>
      </c>
      <c r="R624" s="50">
        <v>0.19700000000000001</v>
      </c>
    </row>
    <row r="625" spans="1:19" x14ac:dyDescent="0.35">
      <c r="A625">
        <v>1623</v>
      </c>
      <c r="B625">
        <v>9</v>
      </c>
      <c r="C625">
        <v>63</v>
      </c>
      <c r="D625" t="s">
        <v>810</v>
      </c>
      <c r="E625" t="s">
        <v>729</v>
      </c>
      <c r="F625" t="s">
        <v>364</v>
      </c>
      <c r="G625" s="51" t="s">
        <v>1209</v>
      </c>
      <c r="H625" t="s">
        <v>1071</v>
      </c>
      <c r="I625" t="s">
        <v>1202</v>
      </c>
      <c r="J625" t="s">
        <v>1203</v>
      </c>
      <c r="K625" t="s">
        <v>848</v>
      </c>
      <c r="L625" s="4">
        <v>39.974576679999998</v>
      </c>
      <c r="M625" s="4">
        <v>126.20014449999999</v>
      </c>
      <c r="N625" s="50">
        <v>3.0000000000000001E-3</v>
      </c>
      <c r="O625" s="50">
        <v>0.26800000000000002</v>
      </c>
      <c r="P625" s="50">
        <v>3.0000000000000001E-3</v>
      </c>
      <c r="Q625" s="50">
        <v>0.72399999999999998</v>
      </c>
      <c r="R625" s="50">
        <v>2E-3</v>
      </c>
    </row>
    <row r="626" spans="1:19" x14ac:dyDescent="0.35">
      <c r="A626">
        <v>1624</v>
      </c>
      <c r="B626">
        <v>9</v>
      </c>
      <c r="C626">
        <v>64</v>
      </c>
      <c r="D626" t="s">
        <v>810</v>
      </c>
      <c r="E626" t="s">
        <v>624</v>
      </c>
      <c r="F626" t="s">
        <v>364</v>
      </c>
      <c r="G626" s="51" t="s">
        <v>1078</v>
      </c>
      <c r="H626" t="s">
        <v>1073</v>
      </c>
      <c r="I626" t="s">
        <v>903</v>
      </c>
      <c r="J626" t="s">
        <v>1046</v>
      </c>
      <c r="K626" t="s">
        <v>839</v>
      </c>
      <c r="L626" s="4">
        <v>43.591230000000003</v>
      </c>
      <c r="M626" s="4">
        <v>3.2583600000000001</v>
      </c>
      <c r="N626" s="50">
        <v>0.53</v>
      </c>
      <c r="O626" s="50">
        <v>8.0000000000000002E-3</v>
      </c>
      <c r="P626" s="50">
        <v>0.26900000000000002</v>
      </c>
      <c r="Q626" s="50">
        <v>0.189</v>
      </c>
      <c r="R626" s="50">
        <v>5.0000000000000001E-3</v>
      </c>
    </row>
    <row r="627" spans="1:19" x14ac:dyDescent="0.35">
      <c r="A627">
        <v>1625</v>
      </c>
      <c r="B627">
        <v>9</v>
      </c>
      <c r="C627">
        <v>65</v>
      </c>
      <c r="D627" t="s">
        <v>810</v>
      </c>
      <c r="E627" t="s">
        <v>439</v>
      </c>
      <c r="F627" t="s">
        <v>364</v>
      </c>
      <c r="G627" s="51">
        <v>9244</v>
      </c>
      <c r="H627" t="s">
        <v>1071</v>
      </c>
      <c r="I627" t="s">
        <v>843</v>
      </c>
      <c r="J627" t="s">
        <v>849</v>
      </c>
      <c r="K627" t="s">
        <v>848</v>
      </c>
      <c r="L627" s="4">
        <v>13.07603625</v>
      </c>
      <c r="M627" s="4">
        <v>37.879982570000003</v>
      </c>
      <c r="N627" s="50">
        <v>1E-3</v>
      </c>
      <c r="O627" s="50">
        <v>1E-3</v>
      </c>
      <c r="P627" s="50">
        <v>1E-3</v>
      </c>
      <c r="Q627" s="50">
        <v>1E-3</v>
      </c>
      <c r="R627" s="50">
        <v>0.995</v>
      </c>
    </row>
    <row r="628" spans="1:19" x14ac:dyDescent="0.35">
      <c r="A628">
        <v>1626</v>
      </c>
      <c r="B628">
        <v>9</v>
      </c>
      <c r="C628">
        <v>66</v>
      </c>
      <c r="D628" t="s">
        <v>810</v>
      </c>
      <c r="E628" t="s">
        <v>705</v>
      </c>
      <c r="F628" t="s">
        <v>364</v>
      </c>
      <c r="G628" s="51" t="s">
        <v>1102</v>
      </c>
      <c r="H628" t="s">
        <v>1071</v>
      </c>
      <c r="I628" t="s">
        <v>860</v>
      </c>
      <c r="J628" t="s">
        <v>894</v>
      </c>
      <c r="K628" t="s">
        <v>848</v>
      </c>
      <c r="L628" s="4">
        <v>35.734444439999997</v>
      </c>
      <c r="M628" s="4">
        <v>69.53916667</v>
      </c>
      <c r="N628" s="50">
        <v>1E-3</v>
      </c>
      <c r="O628" s="50">
        <v>0.99199999999999999</v>
      </c>
      <c r="P628" s="50">
        <v>4.0000000000000001E-3</v>
      </c>
      <c r="Q628" s="50">
        <v>2E-3</v>
      </c>
      <c r="R628" s="50">
        <v>1E-3</v>
      </c>
      <c r="S628" t="s">
        <v>778</v>
      </c>
    </row>
    <row r="629" spans="1:19" x14ac:dyDescent="0.35">
      <c r="A629">
        <v>1627</v>
      </c>
      <c r="B629">
        <v>9</v>
      </c>
      <c r="C629">
        <v>67</v>
      </c>
      <c r="D629" t="s">
        <v>810</v>
      </c>
      <c r="E629" t="s">
        <v>634</v>
      </c>
      <c r="F629" t="s">
        <v>364</v>
      </c>
      <c r="G629" s="51" t="s">
        <v>1213</v>
      </c>
      <c r="H629" t="s">
        <v>1073</v>
      </c>
      <c r="I629" t="s">
        <v>1085</v>
      </c>
      <c r="J629" t="s">
        <v>882</v>
      </c>
      <c r="K629" t="s">
        <v>839</v>
      </c>
      <c r="L629" s="4">
        <v>47.195111390000001</v>
      </c>
      <c r="M629" s="4">
        <v>-110.32881260000001</v>
      </c>
      <c r="N629" s="50">
        <v>0.22700000000000001</v>
      </c>
      <c r="O629" s="50">
        <v>0.183</v>
      </c>
      <c r="P629" s="50">
        <v>0.13700000000000001</v>
      </c>
      <c r="Q629" s="50">
        <v>0.34399999999999997</v>
      </c>
      <c r="R629" s="50">
        <v>0.109</v>
      </c>
    </row>
    <row r="630" spans="1:19" x14ac:dyDescent="0.35">
      <c r="A630">
        <v>1628</v>
      </c>
      <c r="B630">
        <v>9</v>
      </c>
      <c r="C630">
        <v>68</v>
      </c>
      <c r="D630" t="s">
        <v>810</v>
      </c>
      <c r="E630" t="s">
        <v>593</v>
      </c>
      <c r="F630" t="s">
        <v>364</v>
      </c>
      <c r="G630" s="51" t="s">
        <v>1571</v>
      </c>
      <c r="H630" t="s">
        <v>1073</v>
      </c>
      <c r="I630" t="s">
        <v>1022</v>
      </c>
      <c r="J630" t="s">
        <v>1540</v>
      </c>
      <c r="K630" t="s">
        <v>839</v>
      </c>
      <c r="L630" s="4">
        <v>19.482600000000001</v>
      </c>
      <c r="M630" s="4">
        <v>-99.183199999999999</v>
      </c>
      <c r="N630" s="50">
        <v>0.17</v>
      </c>
      <c r="O630" s="50">
        <v>6.0000000000000001E-3</v>
      </c>
      <c r="P630" s="50">
        <v>9.8000000000000004E-2</v>
      </c>
      <c r="Q630" s="50">
        <v>0.72399999999999998</v>
      </c>
      <c r="R630" s="50">
        <v>2E-3</v>
      </c>
    </row>
    <row r="631" spans="1:19" x14ac:dyDescent="0.35">
      <c r="A631">
        <v>1629</v>
      </c>
      <c r="B631">
        <v>9</v>
      </c>
      <c r="C631">
        <v>69</v>
      </c>
      <c r="D631" t="s">
        <v>810</v>
      </c>
      <c r="E631" t="s">
        <v>402</v>
      </c>
      <c r="F631" t="s">
        <v>364</v>
      </c>
      <c r="G631" s="51" t="s">
        <v>1162</v>
      </c>
      <c r="H631" t="s">
        <v>1073</v>
      </c>
      <c r="I631" t="s">
        <v>853</v>
      </c>
      <c r="J631" t="s">
        <v>879</v>
      </c>
      <c r="K631" t="s">
        <v>841</v>
      </c>
      <c r="L631" s="4">
        <v>53.130499999999998</v>
      </c>
      <c r="M631" s="4">
        <v>-73.363399999999999</v>
      </c>
      <c r="N631" s="50">
        <v>2.5999999999999999E-2</v>
      </c>
      <c r="O631" s="50">
        <v>1.0999999999999999E-2</v>
      </c>
      <c r="P631" s="50">
        <v>3.0000000000000001E-3</v>
      </c>
      <c r="Q631" s="50">
        <v>0.78800000000000003</v>
      </c>
      <c r="R631" s="50">
        <v>0.17100000000000001</v>
      </c>
    </row>
    <row r="632" spans="1:19" x14ac:dyDescent="0.35">
      <c r="A632">
        <v>1630</v>
      </c>
      <c r="B632">
        <v>9</v>
      </c>
      <c r="C632">
        <v>70</v>
      </c>
      <c r="D632" t="s">
        <v>810</v>
      </c>
      <c r="E632" t="s">
        <v>698</v>
      </c>
      <c r="F632" t="s">
        <v>364</v>
      </c>
      <c r="G632" s="51" t="s">
        <v>1086</v>
      </c>
      <c r="H632" t="s">
        <v>1071</v>
      </c>
      <c r="I632" t="s">
        <v>1085</v>
      </c>
      <c r="J632" t="s">
        <v>873</v>
      </c>
      <c r="K632" t="s">
        <v>845</v>
      </c>
      <c r="L632" s="4">
        <v>45.018305179999999</v>
      </c>
      <c r="M632" s="4">
        <v>-114.6431932</v>
      </c>
      <c r="N632" s="50">
        <v>3.0000000000000001E-3</v>
      </c>
      <c r="O632" s="50">
        <v>3.0000000000000001E-3</v>
      </c>
      <c r="P632" s="50">
        <v>0.36699999999999999</v>
      </c>
      <c r="Q632" s="50">
        <v>0.625</v>
      </c>
      <c r="R632" s="50">
        <v>2E-3</v>
      </c>
    </row>
    <row r="633" spans="1:19" x14ac:dyDescent="0.35">
      <c r="A633">
        <v>1631</v>
      </c>
      <c r="B633">
        <v>10</v>
      </c>
      <c r="C633">
        <v>70</v>
      </c>
      <c r="D633" t="s">
        <v>810</v>
      </c>
      <c r="E633" t="s">
        <v>566</v>
      </c>
      <c r="F633" t="s">
        <v>364</v>
      </c>
      <c r="G633" s="51" t="s">
        <v>1541</v>
      </c>
      <c r="H633" t="s">
        <v>1073</v>
      </c>
      <c r="I633" t="s">
        <v>1022</v>
      </c>
      <c r="J633" t="s">
        <v>1540</v>
      </c>
      <c r="K633" t="s">
        <v>839</v>
      </c>
      <c r="L633" s="4">
        <v>19.64043152</v>
      </c>
      <c r="M633" s="4">
        <v>-99.089158100000006</v>
      </c>
      <c r="N633" s="50">
        <v>0.48699999999999999</v>
      </c>
      <c r="O633" s="50">
        <v>2E-3</v>
      </c>
      <c r="P633" s="50">
        <v>7.8E-2</v>
      </c>
      <c r="Q633" s="50">
        <v>0.38100000000000001</v>
      </c>
      <c r="R633" s="50">
        <v>5.1999999999999998E-2</v>
      </c>
    </row>
    <row r="634" spans="1:19" x14ac:dyDescent="0.35">
      <c r="A634">
        <v>1632</v>
      </c>
      <c r="B634">
        <v>10</v>
      </c>
      <c r="C634">
        <v>69</v>
      </c>
      <c r="D634" t="s">
        <v>810</v>
      </c>
      <c r="E634" t="s">
        <v>503</v>
      </c>
      <c r="F634" t="s">
        <v>364</v>
      </c>
      <c r="G634" s="51" t="s">
        <v>1368</v>
      </c>
      <c r="H634" t="s">
        <v>1071</v>
      </c>
      <c r="I634" t="s">
        <v>964</v>
      </c>
      <c r="J634" t="s">
        <v>990</v>
      </c>
      <c r="K634" t="s">
        <v>848</v>
      </c>
      <c r="L634" s="4">
        <v>36.573602989999998</v>
      </c>
      <c r="M634" s="4">
        <v>22.872688530000001</v>
      </c>
      <c r="N634" s="50">
        <v>0.98199999999999998</v>
      </c>
      <c r="O634" s="50">
        <v>5.0000000000000001E-3</v>
      </c>
      <c r="P634" s="50">
        <v>4.0000000000000001E-3</v>
      </c>
      <c r="Q634" s="50">
        <v>5.0000000000000001E-3</v>
      </c>
      <c r="R634" s="50">
        <v>3.0000000000000001E-3</v>
      </c>
      <c r="S634" t="s">
        <v>778</v>
      </c>
    </row>
    <row r="635" spans="1:19" x14ac:dyDescent="0.35">
      <c r="A635">
        <v>1633</v>
      </c>
      <c r="B635">
        <v>10</v>
      </c>
      <c r="C635">
        <v>68</v>
      </c>
      <c r="D635" t="s">
        <v>810</v>
      </c>
      <c r="E635" t="s">
        <v>500</v>
      </c>
      <c r="F635" t="s">
        <v>364</v>
      </c>
      <c r="G635" s="51" t="s">
        <v>1365</v>
      </c>
      <c r="H635" t="s">
        <v>1071</v>
      </c>
      <c r="I635" t="s">
        <v>964</v>
      </c>
      <c r="J635" t="s">
        <v>989</v>
      </c>
      <c r="K635" t="s">
        <v>848</v>
      </c>
      <c r="L635" s="4">
        <v>35.166666669999998</v>
      </c>
      <c r="M635" s="4">
        <v>25</v>
      </c>
      <c r="N635" s="50">
        <v>0.96199999999999997</v>
      </c>
      <c r="O635" s="50">
        <v>1.7999999999999999E-2</v>
      </c>
      <c r="P635" s="50">
        <v>1.4E-2</v>
      </c>
      <c r="Q635" s="50">
        <v>3.0000000000000001E-3</v>
      </c>
      <c r="R635" s="50">
        <v>4.0000000000000001E-3</v>
      </c>
    </row>
    <row r="636" spans="1:19" x14ac:dyDescent="0.35">
      <c r="A636">
        <v>1634</v>
      </c>
      <c r="B636">
        <v>10</v>
      </c>
      <c r="C636">
        <v>67</v>
      </c>
      <c r="D636" t="s">
        <v>810</v>
      </c>
      <c r="E636" t="s">
        <v>532</v>
      </c>
      <c r="F636" t="s">
        <v>364</v>
      </c>
      <c r="G636" s="51" t="s">
        <v>1431</v>
      </c>
      <c r="H636" t="s">
        <v>1071</v>
      </c>
      <c r="I636" t="s">
        <v>1007</v>
      </c>
      <c r="J636" t="s">
        <v>1008</v>
      </c>
      <c r="K636" t="s">
        <v>848</v>
      </c>
      <c r="L636" s="4">
        <v>46.416666669999998</v>
      </c>
      <c r="M636" s="4">
        <v>8.1666666699999997</v>
      </c>
      <c r="N636" s="50">
        <v>5.8000000000000003E-2</v>
      </c>
      <c r="O636" s="50">
        <v>0.34200000000000003</v>
      </c>
      <c r="P636" s="50">
        <v>2.3E-2</v>
      </c>
      <c r="Q636" s="50">
        <v>0.56699999999999995</v>
      </c>
      <c r="R636" s="50">
        <v>8.9999999999999993E-3</v>
      </c>
    </row>
    <row r="637" spans="1:19" x14ac:dyDescent="0.35">
      <c r="A637">
        <v>1635</v>
      </c>
      <c r="B637">
        <v>10</v>
      </c>
      <c r="C637">
        <v>66</v>
      </c>
      <c r="D637" t="s">
        <v>810</v>
      </c>
      <c r="E637" t="s">
        <v>430</v>
      </c>
      <c r="F637" t="s">
        <v>364</v>
      </c>
      <c r="G637" s="51" t="s">
        <v>1240</v>
      </c>
      <c r="H637" t="s">
        <v>1073</v>
      </c>
      <c r="I637" t="s">
        <v>840</v>
      </c>
      <c r="J637" t="s">
        <v>931</v>
      </c>
      <c r="K637" t="s">
        <v>839</v>
      </c>
      <c r="L637" s="4">
        <v>35.020000000000003</v>
      </c>
      <c r="M637" s="4">
        <v>135.77000000000001</v>
      </c>
      <c r="N637" s="50">
        <v>1E-3</v>
      </c>
      <c r="O637" s="50">
        <v>0.996</v>
      </c>
      <c r="P637" s="50">
        <v>1E-3</v>
      </c>
      <c r="Q637" s="50">
        <v>1E-3</v>
      </c>
      <c r="R637" s="50">
        <v>2E-3</v>
      </c>
    </row>
    <row r="638" spans="1:19" x14ac:dyDescent="0.35">
      <c r="A638">
        <v>1636</v>
      </c>
      <c r="B638">
        <v>10</v>
      </c>
      <c r="C638">
        <v>65</v>
      </c>
      <c r="D638" t="s">
        <v>810</v>
      </c>
      <c r="E638" t="s">
        <v>590</v>
      </c>
      <c r="F638" t="s">
        <v>364</v>
      </c>
      <c r="G638" s="51" t="s">
        <v>1570</v>
      </c>
      <c r="H638" t="s">
        <v>1073</v>
      </c>
      <c r="I638" t="s">
        <v>837</v>
      </c>
      <c r="J638" t="s">
        <v>838</v>
      </c>
      <c r="K638" t="s">
        <v>839</v>
      </c>
      <c r="L638" s="4">
        <v>60.822000000000003</v>
      </c>
      <c r="M638" s="4">
        <v>8.8188999999999993</v>
      </c>
      <c r="N638" s="50">
        <v>3.0000000000000001E-3</v>
      </c>
      <c r="O638" s="50">
        <v>2E-3</v>
      </c>
      <c r="P638" s="50">
        <v>0.14899999999999999</v>
      </c>
      <c r="Q638" s="50">
        <v>0.84399999999999997</v>
      </c>
      <c r="R638" s="50">
        <v>2E-3</v>
      </c>
    </row>
    <row r="639" spans="1:19" x14ac:dyDescent="0.35">
      <c r="A639">
        <v>1637</v>
      </c>
      <c r="B639">
        <v>10</v>
      </c>
      <c r="C639">
        <v>64</v>
      </c>
      <c r="D639" t="s">
        <v>810</v>
      </c>
      <c r="E639" t="s">
        <v>431</v>
      </c>
      <c r="F639" t="s">
        <v>364</v>
      </c>
      <c r="G639" s="51" t="s">
        <v>1244</v>
      </c>
      <c r="H639" t="s">
        <v>1071</v>
      </c>
      <c r="I639" t="s">
        <v>934</v>
      </c>
      <c r="J639" t="s">
        <v>935</v>
      </c>
      <c r="K639" t="s">
        <v>848</v>
      </c>
      <c r="L639" s="4">
        <v>34.733333330000001</v>
      </c>
      <c r="M639" s="4">
        <v>36.716666670000002</v>
      </c>
      <c r="N639" s="50">
        <v>0.86599999999999999</v>
      </c>
      <c r="O639" s="50">
        <v>7.0000000000000001E-3</v>
      </c>
      <c r="P639" s="50">
        <v>1.2999999999999999E-2</v>
      </c>
      <c r="Q639" s="50">
        <v>0.107</v>
      </c>
      <c r="R639" s="50">
        <v>6.0000000000000001E-3</v>
      </c>
    </row>
    <row r="640" spans="1:19" x14ac:dyDescent="0.35">
      <c r="A640">
        <v>1638</v>
      </c>
      <c r="B640">
        <v>10</v>
      </c>
      <c r="C640">
        <v>63</v>
      </c>
      <c r="D640" t="s">
        <v>810</v>
      </c>
      <c r="E640" t="s">
        <v>396</v>
      </c>
      <c r="F640" t="s">
        <v>364</v>
      </c>
      <c r="G640" s="51" t="s">
        <v>1156</v>
      </c>
      <c r="H640" t="s">
        <v>1071</v>
      </c>
      <c r="I640" t="s">
        <v>857</v>
      </c>
      <c r="J640" t="s">
        <v>876</v>
      </c>
      <c r="K640" t="s">
        <v>848</v>
      </c>
      <c r="L640" s="4" t="s">
        <v>838</v>
      </c>
      <c r="M640" s="4" t="s">
        <v>838</v>
      </c>
      <c r="N640" s="50" t="s">
        <v>838</v>
      </c>
      <c r="O640" s="50" t="s">
        <v>838</v>
      </c>
      <c r="P640" s="50" t="s">
        <v>838</v>
      </c>
      <c r="Q640" s="50" t="s">
        <v>838</v>
      </c>
      <c r="R640" s="50" t="s">
        <v>838</v>
      </c>
      <c r="S640" t="s">
        <v>795</v>
      </c>
    </row>
    <row r="641" spans="1:19" x14ac:dyDescent="0.35">
      <c r="A641">
        <v>1639</v>
      </c>
      <c r="B641">
        <v>10</v>
      </c>
      <c r="C641">
        <v>62</v>
      </c>
      <c r="D641" t="s">
        <v>810</v>
      </c>
      <c r="E641" t="s">
        <v>519</v>
      </c>
      <c r="F641" t="s">
        <v>364</v>
      </c>
      <c r="G641" s="51">
        <v>15</v>
      </c>
      <c r="H641" t="s">
        <v>1071</v>
      </c>
      <c r="I641" t="s">
        <v>965</v>
      </c>
      <c r="J641" t="s">
        <v>838</v>
      </c>
      <c r="K641" t="s">
        <v>848</v>
      </c>
      <c r="L641" s="4">
        <v>41.8</v>
      </c>
      <c r="M641" s="4">
        <v>20.9</v>
      </c>
      <c r="N641" s="50">
        <v>0.11899999999999999</v>
      </c>
      <c r="O641" s="50">
        <v>6.0000000000000001E-3</v>
      </c>
      <c r="P641" s="50">
        <v>4.0000000000000001E-3</v>
      </c>
      <c r="Q641" s="50">
        <v>0.86599999999999999</v>
      </c>
      <c r="R641" s="50">
        <v>6.0000000000000001E-3</v>
      </c>
    </row>
    <row r="642" spans="1:19" x14ac:dyDescent="0.35">
      <c r="A642">
        <v>1640</v>
      </c>
      <c r="B642">
        <v>10</v>
      </c>
      <c r="C642">
        <v>61</v>
      </c>
      <c r="D642" t="s">
        <v>810</v>
      </c>
      <c r="E642" t="s">
        <v>661</v>
      </c>
      <c r="F642" t="s">
        <v>364</v>
      </c>
      <c r="G642" s="51" t="s">
        <v>1712</v>
      </c>
      <c r="H642" t="s">
        <v>1073</v>
      </c>
      <c r="I642" t="s">
        <v>1085</v>
      </c>
      <c r="J642" t="s">
        <v>1062</v>
      </c>
      <c r="K642" t="s">
        <v>841</v>
      </c>
      <c r="L642" s="4" t="s">
        <v>838</v>
      </c>
      <c r="M642" s="4" t="s">
        <v>838</v>
      </c>
      <c r="N642" s="50" t="s">
        <v>838</v>
      </c>
      <c r="O642" s="50" t="s">
        <v>838</v>
      </c>
      <c r="P642" s="50" t="s">
        <v>838</v>
      </c>
      <c r="Q642" s="50" t="s">
        <v>838</v>
      </c>
      <c r="R642" s="50" t="s">
        <v>838</v>
      </c>
      <c r="S642" t="s">
        <v>795</v>
      </c>
    </row>
    <row r="643" spans="1:19" x14ac:dyDescent="0.35">
      <c r="A643">
        <v>1641</v>
      </c>
      <c r="B643">
        <v>10</v>
      </c>
      <c r="C643">
        <v>60</v>
      </c>
      <c r="D643" t="s">
        <v>810</v>
      </c>
      <c r="E643" t="s">
        <v>707</v>
      </c>
      <c r="F643" t="s">
        <v>364</v>
      </c>
      <c r="G643" s="51" t="s">
        <v>1194</v>
      </c>
      <c r="H643" t="s">
        <v>1071</v>
      </c>
      <c r="I643" t="s">
        <v>926</v>
      </c>
      <c r="J643" t="s">
        <v>927</v>
      </c>
      <c r="K643" t="s">
        <v>848</v>
      </c>
      <c r="L643" s="4">
        <v>33.444296749999999</v>
      </c>
      <c r="M643" s="4">
        <v>44.14225742</v>
      </c>
      <c r="N643" s="50">
        <v>0.16700000000000001</v>
      </c>
      <c r="O643" s="50">
        <v>0.65500000000000003</v>
      </c>
      <c r="P643" s="50">
        <v>0.01</v>
      </c>
      <c r="Q643" s="50">
        <v>7.0000000000000001E-3</v>
      </c>
      <c r="R643" s="50">
        <v>0.161</v>
      </c>
    </row>
    <row r="644" spans="1:19" x14ac:dyDescent="0.35">
      <c r="A644">
        <v>1642</v>
      </c>
      <c r="B644">
        <v>10</v>
      </c>
      <c r="C644">
        <v>59</v>
      </c>
      <c r="D644" t="s">
        <v>810</v>
      </c>
      <c r="E644" t="s">
        <v>757</v>
      </c>
      <c r="F644" t="s">
        <v>364</v>
      </c>
      <c r="G644" s="51" t="s">
        <v>1760</v>
      </c>
      <c r="H644" t="s">
        <v>1071</v>
      </c>
      <c r="I644" t="s">
        <v>840</v>
      </c>
      <c r="J644" t="s">
        <v>838</v>
      </c>
      <c r="K644" t="s">
        <v>845</v>
      </c>
      <c r="L644" s="4">
        <v>36.19</v>
      </c>
      <c r="M644" s="4">
        <v>138.22999999999999</v>
      </c>
      <c r="N644" s="50">
        <v>1E-3</v>
      </c>
      <c r="O644" s="50">
        <v>0.996</v>
      </c>
      <c r="P644" s="50">
        <v>1E-3</v>
      </c>
      <c r="Q644" s="50">
        <v>1E-3</v>
      </c>
      <c r="R644" s="50">
        <v>1E-3</v>
      </c>
      <c r="S644" t="s">
        <v>778</v>
      </c>
    </row>
    <row r="645" spans="1:19" x14ac:dyDescent="0.35">
      <c r="A645">
        <v>1643</v>
      </c>
      <c r="B645">
        <v>10</v>
      </c>
      <c r="C645">
        <v>58</v>
      </c>
      <c r="D645" t="s">
        <v>810</v>
      </c>
      <c r="E645" t="s">
        <v>477</v>
      </c>
      <c r="F645" t="s">
        <v>364</v>
      </c>
      <c r="G645" s="51" t="s">
        <v>1314</v>
      </c>
      <c r="H645" t="s">
        <v>1073</v>
      </c>
      <c r="I645" t="s">
        <v>972</v>
      </c>
      <c r="J645" t="s">
        <v>973</v>
      </c>
      <c r="K645" t="s">
        <v>839</v>
      </c>
      <c r="L645" s="4">
        <v>47.7258</v>
      </c>
      <c r="M645" s="4">
        <v>20.123899999999999</v>
      </c>
      <c r="N645" s="50">
        <v>0.14299999999999999</v>
      </c>
      <c r="O645" s="50">
        <v>3.0000000000000001E-3</v>
      </c>
      <c r="P645" s="50">
        <v>0.24099999999999999</v>
      </c>
      <c r="Q645" s="50">
        <v>0.61099999999999999</v>
      </c>
      <c r="R645" s="50">
        <v>2E-3</v>
      </c>
    </row>
    <row r="646" spans="1:19" x14ac:dyDescent="0.35">
      <c r="A646">
        <v>1644</v>
      </c>
      <c r="B646">
        <v>10</v>
      </c>
      <c r="C646">
        <v>57</v>
      </c>
      <c r="D646" t="s">
        <v>810</v>
      </c>
      <c r="E646" t="s">
        <v>368</v>
      </c>
      <c r="F646" t="s">
        <v>364</v>
      </c>
      <c r="G646" s="51" t="s">
        <v>1128</v>
      </c>
      <c r="H646" t="s">
        <v>1071</v>
      </c>
      <c r="I646" t="s">
        <v>840</v>
      </c>
      <c r="J646" t="s">
        <v>838</v>
      </c>
      <c r="K646" t="s">
        <v>841</v>
      </c>
      <c r="L646" s="4">
        <v>36.204819999999998</v>
      </c>
      <c r="M646" s="4">
        <v>138.25291999999999</v>
      </c>
      <c r="N646" s="50">
        <v>0.10299999999999999</v>
      </c>
      <c r="O646" s="50">
        <v>0.38</v>
      </c>
      <c r="P646" s="50">
        <v>3.0000000000000001E-3</v>
      </c>
      <c r="Q646" s="50">
        <v>0.51100000000000001</v>
      </c>
      <c r="R646" s="50">
        <v>2E-3</v>
      </c>
    </row>
    <row r="647" spans="1:19" x14ac:dyDescent="0.35">
      <c r="A647">
        <v>1645</v>
      </c>
      <c r="B647">
        <v>10</v>
      </c>
      <c r="C647">
        <v>56</v>
      </c>
      <c r="D647" t="s">
        <v>810</v>
      </c>
      <c r="E647" t="s">
        <v>543</v>
      </c>
      <c r="F647" t="s">
        <v>364</v>
      </c>
      <c r="G647" s="51" t="s">
        <v>1479</v>
      </c>
      <c r="H647" t="s">
        <v>1071</v>
      </c>
      <c r="I647" t="s">
        <v>843</v>
      </c>
      <c r="J647" t="s">
        <v>942</v>
      </c>
      <c r="K647" t="s">
        <v>848</v>
      </c>
      <c r="L647" s="4">
        <v>8.9166666699999997</v>
      </c>
      <c r="M647" s="4">
        <v>38.65</v>
      </c>
      <c r="N647" s="50">
        <v>1E-3</v>
      </c>
      <c r="O647" s="50">
        <v>1E-3</v>
      </c>
      <c r="P647" s="50">
        <v>1E-3</v>
      </c>
      <c r="Q647" s="50">
        <v>1E-3</v>
      </c>
      <c r="R647" s="50">
        <v>0.996</v>
      </c>
      <c r="S647" t="s">
        <v>778</v>
      </c>
    </row>
    <row r="648" spans="1:19" x14ac:dyDescent="0.35">
      <c r="A648">
        <v>1646</v>
      </c>
      <c r="B648">
        <v>10</v>
      </c>
      <c r="C648">
        <v>55</v>
      </c>
      <c r="D648" t="s">
        <v>810</v>
      </c>
      <c r="E648" t="s">
        <v>745</v>
      </c>
      <c r="F648" t="s">
        <v>364</v>
      </c>
      <c r="G648" s="51" t="s">
        <v>1187</v>
      </c>
      <c r="H648" t="s">
        <v>1071</v>
      </c>
      <c r="I648" t="s">
        <v>890</v>
      </c>
      <c r="J648" t="s">
        <v>1045</v>
      </c>
      <c r="K648" t="s">
        <v>848</v>
      </c>
      <c r="L648" s="4">
        <v>30.8</v>
      </c>
      <c r="M648" s="4">
        <v>31.8</v>
      </c>
      <c r="N648" s="50">
        <v>0.628</v>
      </c>
      <c r="O648" s="50">
        <v>0.24099999999999999</v>
      </c>
      <c r="P648" s="50">
        <v>5.0000000000000001E-3</v>
      </c>
      <c r="Q648" s="50">
        <v>3.0000000000000001E-3</v>
      </c>
      <c r="R648" s="50">
        <v>0.123</v>
      </c>
    </row>
    <row r="649" spans="1:19" x14ac:dyDescent="0.35">
      <c r="A649">
        <v>1647</v>
      </c>
      <c r="B649">
        <v>10</v>
      </c>
      <c r="C649">
        <v>54</v>
      </c>
      <c r="D649" t="s">
        <v>810</v>
      </c>
      <c r="E649" t="s">
        <v>374</v>
      </c>
      <c r="F649" t="s">
        <v>364</v>
      </c>
      <c r="G649" s="51">
        <v>38</v>
      </c>
      <c r="H649" t="s">
        <v>1071</v>
      </c>
      <c r="I649" t="s">
        <v>855</v>
      </c>
      <c r="J649" t="s">
        <v>838</v>
      </c>
      <c r="K649" t="s">
        <v>848</v>
      </c>
      <c r="L649" s="4">
        <v>33.016666669999999</v>
      </c>
      <c r="M649" s="4">
        <v>6.0166666700000002</v>
      </c>
      <c r="N649" s="50">
        <v>0.68400000000000005</v>
      </c>
      <c r="O649" s="50">
        <v>3.2000000000000001E-2</v>
      </c>
      <c r="P649" s="50">
        <v>2.1000000000000001E-2</v>
      </c>
      <c r="Q649" s="50">
        <v>0.24099999999999999</v>
      </c>
      <c r="R649" s="50">
        <v>2.1999999999999999E-2</v>
      </c>
    </row>
    <row r="650" spans="1:19" x14ac:dyDescent="0.35">
      <c r="A650">
        <v>1648</v>
      </c>
      <c r="B650">
        <v>10</v>
      </c>
      <c r="C650">
        <v>53</v>
      </c>
      <c r="D650" t="s">
        <v>810</v>
      </c>
      <c r="E650" t="s">
        <v>451</v>
      </c>
      <c r="F650" t="s">
        <v>364</v>
      </c>
      <c r="G650" s="51" t="s">
        <v>1272</v>
      </c>
      <c r="H650" t="s">
        <v>1073</v>
      </c>
      <c r="I650" t="s">
        <v>954</v>
      </c>
      <c r="J650" t="s">
        <v>955</v>
      </c>
      <c r="K650" t="s">
        <v>841</v>
      </c>
      <c r="L650" s="4">
        <v>5.0714535300000003</v>
      </c>
      <c r="M650" s="4">
        <v>-74.194604780000006</v>
      </c>
      <c r="N650" s="50">
        <v>0.495</v>
      </c>
      <c r="O650" s="50">
        <v>2E-3</v>
      </c>
      <c r="P650" s="50">
        <v>0.26300000000000001</v>
      </c>
      <c r="Q650" s="50">
        <v>0.23899999999999999</v>
      </c>
      <c r="R650" s="50">
        <v>2E-3</v>
      </c>
    </row>
    <row r="651" spans="1:19" x14ac:dyDescent="0.35">
      <c r="A651">
        <v>1649</v>
      </c>
      <c r="B651">
        <v>10</v>
      </c>
      <c r="C651">
        <v>52</v>
      </c>
      <c r="D651" t="s">
        <v>810</v>
      </c>
      <c r="E651" t="s">
        <v>535</v>
      </c>
      <c r="F651" t="s">
        <v>364</v>
      </c>
      <c r="G651" s="51" t="s">
        <v>1455</v>
      </c>
      <c r="H651" t="s">
        <v>1073</v>
      </c>
      <c r="I651" t="s">
        <v>895</v>
      </c>
      <c r="J651" t="s">
        <v>1106</v>
      </c>
      <c r="K651" t="s">
        <v>839</v>
      </c>
      <c r="L651" s="4">
        <v>-31.04</v>
      </c>
      <c r="M651" s="4">
        <v>148.97</v>
      </c>
      <c r="N651" s="50">
        <v>0.79600000000000004</v>
      </c>
      <c r="O651" s="50">
        <v>5.8999999999999997E-2</v>
      </c>
      <c r="P651" s="50">
        <v>0.13700000000000001</v>
      </c>
      <c r="Q651" s="50">
        <v>4.0000000000000001E-3</v>
      </c>
      <c r="R651" s="50">
        <v>4.0000000000000001E-3</v>
      </c>
      <c r="S651" t="s">
        <v>778</v>
      </c>
    </row>
    <row r="652" spans="1:19" x14ac:dyDescent="0.35">
      <c r="A652">
        <v>1650</v>
      </c>
      <c r="B652">
        <v>10</v>
      </c>
      <c r="C652">
        <v>51</v>
      </c>
      <c r="D652" t="s">
        <v>810</v>
      </c>
      <c r="E652" t="s">
        <v>723</v>
      </c>
      <c r="F652" t="s">
        <v>364</v>
      </c>
      <c r="G652" s="51" t="s">
        <v>1201</v>
      </c>
      <c r="H652" t="s">
        <v>1071</v>
      </c>
      <c r="I652" t="s">
        <v>1202</v>
      </c>
      <c r="J652" t="s">
        <v>1203</v>
      </c>
      <c r="K652" t="s">
        <v>848</v>
      </c>
      <c r="L652" s="4">
        <v>39.630432929999998</v>
      </c>
      <c r="M652" s="4">
        <v>126.8589379</v>
      </c>
      <c r="N652" s="50">
        <v>1E-3</v>
      </c>
      <c r="O652" s="50">
        <v>0.84299999999999997</v>
      </c>
      <c r="P652" s="50">
        <v>2E-3</v>
      </c>
      <c r="Q652" s="50">
        <v>0.151</v>
      </c>
      <c r="R652" s="50">
        <v>3.0000000000000001E-3</v>
      </c>
    </row>
    <row r="653" spans="1:19" x14ac:dyDescent="0.35">
      <c r="A653">
        <v>1651</v>
      </c>
      <c r="B653">
        <v>10</v>
      </c>
      <c r="C653">
        <v>50</v>
      </c>
      <c r="D653" t="s">
        <v>810</v>
      </c>
      <c r="E653" t="s">
        <v>589</v>
      </c>
      <c r="F653" t="s">
        <v>364</v>
      </c>
      <c r="G653" s="51">
        <v>4235</v>
      </c>
      <c r="H653" t="s">
        <v>1071</v>
      </c>
      <c r="I653" t="s">
        <v>1028</v>
      </c>
      <c r="J653" t="s">
        <v>1029</v>
      </c>
      <c r="K653" t="s">
        <v>848</v>
      </c>
      <c r="L653" s="4">
        <v>40.033333329999998</v>
      </c>
      <c r="M653" s="4">
        <v>-8.3833333299999993</v>
      </c>
      <c r="N653" s="50">
        <v>0.94699999999999995</v>
      </c>
      <c r="O653" s="50">
        <v>4.0000000000000001E-3</v>
      </c>
      <c r="P653" s="50">
        <v>1.0999999999999999E-2</v>
      </c>
      <c r="Q653" s="50">
        <v>3.3000000000000002E-2</v>
      </c>
      <c r="R653" s="50">
        <v>6.0000000000000001E-3</v>
      </c>
    </row>
    <row r="654" spans="1:19" x14ac:dyDescent="0.35">
      <c r="A654">
        <v>1652</v>
      </c>
      <c r="B654">
        <v>10</v>
      </c>
      <c r="C654">
        <v>49</v>
      </c>
      <c r="D654" t="s">
        <v>810</v>
      </c>
      <c r="E654" t="s">
        <v>721</v>
      </c>
      <c r="F654" t="s">
        <v>364</v>
      </c>
      <c r="G654" s="51" t="s">
        <v>1180</v>
      </c>
      <c r="H654" t="s">
        <v>1071</v>
      </c>
      <c r="I654" t="s">
        <v>837</v>
      </c>
      <c r="J654" t="s">
        <v>1033</v>
      </c>
      <c r="K654" t="s">
        <v>848</v>
      </c>
      <c r="L654" s="4">
        <v>66.2</v>
      </c>
      <c r="M654" s="4">
        <v>12.58333333</v>
      </c>
      <c r="N654" s="50">
        <v>1E-3</v>
      </c>
      <c r="O654" s="50">
        <v>0.996</v>
      </c>
      <c r="P654" s="50">
        <v>1E-3</v>
      </c>
      <c r="Q654" s="50">
        <v>1E-3</v>
      </c>
      <c r="R654" s="50">
        <v>1E-3</v>
      </c>
      <c r="S654" t="s">
        <v>778</v>
      </c>
    </row>
    <row r="655" spans="1:19" x14ac:dyDescent="0.35">
      <c r="A655">
        <v>1653</v>
      </c>
      <c r="B655">
        <v>10</v>
      </c>
      <c r="C655">
        <v>48</v>
      </c>
      <c r="D655" t="s">
        <v>810</v>
      </c>
      <c r="E655" t="s">
        <v>702</v>
      </c>
      <c r="F655" t="s">
        <v>364</v>
      </c>
      <c r="G655" s="51" t="s">
        <v>1205</v>
      </c>
      <c r="H655" t="s">
        <v>1071</v>
      </c>
      <c r="I655" t="s">
        <v>1199</v>
      </c>
      <c r="J655" t="s">
        <v>1206</v>
      </c>
      <c r="K655" t="s">
        <v>848</v>
      </c>
      <c r="L655" s="4">
        <v>36.333333330000002</v>
      </c>
      <c r="M655" s="4">
        <v>128.75</v>
      </c>
      <c r="N655" s="50">
        <v>2E-3</v>
      </c>
      <c r="O655" s="50">
        <v>0.51700000000000002</v>
      </c>
      <c r="P655" s="50">
        <v>2E-3</v>
      </c>
      <c r="Q655" s="50">
        <v>0.47699999999999998</v>
      </c>
      <c r="R655" s="50">
        <v>1E-3</v>
      </c>
    </row>
    <row r="656" spans="1:19" x14ac:dyDescent="0.35">
      <c r="A656">
        <v>1654</v>
      </c>
      <c r="B656">
        <v>10</v>
      </c>
      <c r="C656">
        <v>47</v>
      </c>
      <c r="D656" t="s">
        <v>810</v>
      </c>
      <c r="E656" t="s">
        <v>608</v>
      </c>
      <c r="F656" t="s">
        <v>364</v>
      </c>
      <c r="G656" s="51">
        <v>2744</v>
      </c>
      <c r="H656" t="s">
        <v>1071</v>
      </c>
      <c r="I656" t="s">
        <v>890</v>
      </c>
      <c r="J656" t="s">
        <v>838</v>
      </c>
      <c r="K656" t="s">
        <v>845</v>
      </c>
      <c r="L656" s="4">
        <v>26.58510665</v>
      </c>
      <c r="M656" s="4">
        <v>30.356708789999999</v>
      </c>
      <c r="N656" s="50">
        <v>0.53300000000000003</v>
      </c>
      <c r="O656" s="50">
        <v>0.188</v>
      </c>
      <c r="P656" s="50">
        <v>6.0000000000000001E-3</v>
      </c>
      <c r="Q656" s="50">
        <v>4.0000000000000001E-3</v>
      </c>
      <c r="R656" s="50">
        <v>0.26800000000000002</v>
      </c>
    </row>
    <row r="657" spans="1:19" x14ac:dyDescent="0.35">
      <c r="A657">
        <v>1655</v>
      </c>
      <c r="B657">
        <v>10</v>
      </c>
      <c r="C657">
        <v>46</v>
      </c>
      <c r="D657" t="s">
        <v>810</v>
      </c>
      <c r="E657" t="s">
        <v>671</v>
      </c>
      <c r="F657" t="s">
        <v>364</v>
      </c>
      <c r="G657" s="51" t="s">
        <v>1215</v>
      </c>
      <c r="H657" t="s">
        <v>1071</v>
      </c>
      <c r="I657" t="s">
        <v>1068</v>
      </c>
      <c r="J657" t="s">
        <v>838</v>
      </c>
      <c r="K657" t="s">
        <v>848</v>
      </c>
      <c r="L657" s="4" t="s">
        <v>838</v>
      </c>
      <c r="M657" s="4" t="s">
        <v>838</v>
      </c>
      <c r="N657" s="50">
        <v>1E-3</v>
      </c>
      <c r="O657" s="50">
        <v>1E-3</v>
      </c>
      <c r="P657" s="50">
        <v>1E-3</v>
      </c>
      <c r="Q657" s="50">
        <v>1E-3</v>
      </c>
      <c r="R657" s="50">
        <v>0.997</v>
      </c>
    </row>
    <row r="658" spans="1:19" x14ac:dyDescent="0.35">
      <c r="A658">
        <v>1656</v>
      </c>
      <c r="B658">
        <v>10</v>
      </c>
      <c r="C658">
        <v>45</v>
      </c>
      <c r="D658" t="s">
        <v>810</v>
      </c>
      <c r="E658" t="s">
        <v>669</v>
      </c>
      <c r="F658" t="s">
        <v>364</v>
      </c>
      <c r="G658" s="51" t="s">
        <v>1720</v>
      </c>
      <c r="H658" t="s">
        <v>1073</v>
      </c>
      <c r="I658" t="s">
        <v>1085</v>
      </c>
      <c r="J658" t="s">
        <v>1062</v>
      </c>
      <c r="K658" t="s">
        <v>841</v>
      </c>
      <c r="L658" s="4">
        <v>30.6143</v>
      </c>
      <c r="M658" s="4">
        <v>-97.853700000000003</v>
      </c>
      <c r="N658" s="50">
        <v>6.0999999999999999E-2</v>
      </c>
      <c r="O658" s="50">
        <v>0.20300000000000001</v>
      </c>
      <c r="P658" s="50">
        <v>5.0000000000000001E-3</v>
      </c>
      <c r="Q658" s="50">
        <v>0.72899999999999998</v>
      </c>
      <c r="R658" s="50">
        <v>3.0000000000000001E-3</v>
      </c>
    </row>
    <row r="659" spans="1:19" x14ac:dyDescent="0.35">
      <c r="A659">
        <v>1657</v>
      </c>
      <c r="B659">
        <v>10</v>
      </c>
      <c r="C659">
        <v>44</v>
      </c>
      <c r="D659" t="s">
        <v>810</v>
      </c>
      <c r="E659" t="s">
        <v>530</v>
      </c>
      <c r="F659" t="s">
        <v>364</v>
      </c>
      <c r="G659" s="51" t="s">
        <v>1426</v>
      </c>
      <c r="H659" t="s">
        <v>1073</v>
      </c>
      <c r="I659" t="s">
        <v>903</v>
      </c>
      <c r="J659" t="s">
        <v>904</v>
      </c>
      <c r="K659" t="s">
        <v>839</v>
      </c>
      <c r="L659" s="4">
        <v>48.785089999999997</v>
      </c>
      <c r="M659" s="4">
        <v>1.82565</v>
      </c>
      <c r="N659" s="50">
        <v>0.51</v>
      </c>
      <c r="O659" s="50">
        <v>4.0000000000000001E-3</v>
      </c>
      <c r="P659" s="50">
        <v>0.11799999999999999</v>
      </c>
      <c r="Q659" s="50">
        <v>0.35</v>
      </c>
      <c r="R659" s="50">
        <v>1.7999999999999999E-2</v>
      </c>
      <c r="S659" t="s">
        <v>778</v>
      </c>
    </row>
    <row r="660" spans="1:19" x14ac:dyDescent="0.35">
      <c r="A660">
        <v>1658</v>
      </c>
      <c r="B660">
        <v>10</v>
      </c>
      <c r="C660">
        <v>43</v>
      </c>
      <c r="D660" t="s">
        <v>810</v>
      </c>
      <c r="E660" t="s">
        <v>410</v>
      </c>
      <c r="F660" t="s">
        <v>364</v>
      </c>
      <c r="G660" s="51" t="s">
        <v>1120</v>
      </c>
      <c r="H660" t="s">
        <v>1073</v>
      </c>
      <c r="I660" t="s">
        <v>1085</v>
      </c>
      <c r="J660" t="s">
        <v>873</v>
      </c>
      <c r="K660" t="s">
        <v>841</v>
      </c>
      <c r="L660" s="4">
        <v>44.532696659999999</v>
      </c>
      <c r="M660" s="4">
        <v>-115.09303079999999</v>
      </c>
      <c r="N660" s="50">
        <v>0.43</v>
      </c>
      <c r="O660" s="50">
        <v>2.1999999999999999E-2</v>
      </c>
      <c r="P660" s="50">
        <v>0.40899999999999997</v>
      </c>
      <c r="Q660" s="50">
        <v>0.13400000000000001</v>
      </c>
      <c r="R660" s="50">
        <v>4.0000000000000001E-3</v>
      </c>
    </row>
    <row r="661" spans="1:19" x14ac:dyDescent="0.35">
      <c r="A661">
        <v>1659</v>
      </c>
      <c r="B661">
        <v>10</v>
      </c>
      <c r="C661">
        <v>42</v>
      </c>
      <c r="D661" t="s">
        <v>810</v>
      </c>
      <c r="E661" t="s">
        <v>714</v>
      </c>
      <c r="F661" t="s">
        <v>364</v>
      </c>
      <c r="G661" s="51" t="s">
        <v>1195</v>
      </c>
      <c r="H661" t="s">
        <v>1071</v>
      </c>
      <c r="I661" t="s">
        <v>926</v>
      </c>
      <c r="J661" t="s">
        <v>927</v>
      </c>
      <c r="K661" t="s">
        <v>848</v>
      </c>
      <c r="L661" s="4">
        <v>33.653425800000001</v>
      </c>
      <c r="M661" s="4">
        <v>44.191319329999999</v>
      </c>
      <c r="N661" s="50">
        <v>0.189</v>
      </c>
      <c r="O661" s="50">
        <v>0.59099999999999997</v>
      </c>
      <c r="P661" s="50">
        <v>3.4000000000000002E-2</v>
      </c>
      <c r="Q661" s="50">
        <v>2.4E-2</v>
      </c>
      <c r="R661" s="50">
        <v>0.161</v>
      </c>
    </row>
    <row r="662" spans="1:19" x14ac:dyDescent="0.35">
      <c r="A662">
        <v>1660</v>
      </c>
      <c r="B662">
        <v>10</v>
      </c>
      <c r="C662">
        <v>41</v>
      </c>
      <c r="D662" t="s">
        <v>810</v>
      </c>
      <c r="E662" t="s">
        <v>754</v>
      </c>
      <c r="F662" t="s">
        <v>364</v>
      </c>
      <c r="G662" s="51" t="s">
        <v>1184</v>
      </c>
      <c r="H662" t="s">
        <v>1071</v>
      </c>
      <c r="I662" t="s">
        <v>864</v>
      </c>
      <c r="J662" t="s">
        <v>1038</v>
      </c>
      <c r="K662" t="s">
        <v>848</v>
      </c>
      <c r="L662" s="4">
        <v>30.583333329999999</v>
      </c>
      <c r="M662" s="4">
        <v>114.3166667</v>
      </c>
      <c r="N662" s="50">
        <v>2E-3</v>
      </c>
      <c r="O662" s="50">
        <v>0.98799999999999999</v>
      </c>
      <c r="P662" s="50">
        <v>3.0000000000000001E-3</v>
      </c>
      <c r="Q662" s="50">
        <v>3.0000000000000001E-3</v>
      </c>
      <c r="R662" s="50">
        <v>3.0000000000000001E-3</v>
      </c>
      <c r="S662" t="s">
        <v>778</v>
      </c>
    </row>
    <row r="663" spans="1:19" x14ac:dyDescent="0.35">
      <c r="A663">
        <v>1661</v>
      </c>
      <c r="B663">
        <v>10</v>
      </c>
      <c r="C663">
        <v>40</v>
      </c>
      <c r="D663" t="s">
        <v>810</v>
      </c>
      <c r="E663" t="s">
        <v>542</v>
      </c>
      <c r="F663" t="s">
        <v>364</v>
      </c>
      <c r="G663" s="51" t="s">
        <v>1477</v>
      </c>
      <c r="H663" t="s">
        <v>1071</v>
      </c>
      <c r="I663" t="s">
        <v>843</v>
      </c>
      <c r="J663" t="s">
        <v>849</v>
      </c>
      <c r="K663" t="s">
        <v>848</v>
      </c>
      <c r="L663" s="4">
        <v>13.15</v>
      </c>
      <c r="M663" s="4">
        <v>37.9</v>
      </c>
      <c r="N663" s="50">
        <v>1E-3</v>
      </c>
      <c r="O663" s="50">
        <v>1E-3</v>
      </c>
      <c r="P663" s="50">
        <v>1E-3</v>
      </c>
      <c r="Q663" s="50">
        <v>1E-3</v>
      </c>
      <c r="R663" s="50">
        <v>0.997</v>
      </c>
      <c r="S663" t="s">
        <v>778</v>
      </c>
    </row>
    <row r="664" spans="1:19" x14ac:dyDescent="0.35">
      <c r="A664">
        <v>1662</v>
      </c>
      <c r="B664">
        <v>10</v>
      </c>
      <c r="C664">
        <v>39</v>
      </c>
      <c r="D664" t="s">
        <v>810</v>
      </c>
      <c r="E664" t="s">
        <v>482</v>
      </c>
      <c r="F664" t="s">
        <v>364</v>
      </c>
      <c r="G664" s="51" t="s">
        <v>1324</v>
      </c>
      <c r="H664" t="s">
        <v>1071</v>
      </c>
      <c r="I664" t="s">
        <v>842</v>
      </c>
      <c r="J664" t="s">
        <v>838</v>
      </c>
      <c r="K664" t="s">
        <v>841</v>
      </c>
      <c r="L664" s="4">
        <v>31.317</v>
      </c>
      <c r="M664" s="4">
        <v>34.320999999999998</v>
      </c>
      <c r="N664" s="50">
        <v>0.86799999999999999</v>
      </c>
      <c r="O664" s="50">
        <v>6.4000000000000001E-2</v>
      </c>
      <c r="P664" s="50">
        <v>1.6E-2</v>
      </c>
      <c r="Q664" s="50">
        <v>2.1999999999999999E-2</v>
      </c>
      <c r="R664" s="50">
        <v>2.9000000000000001E-2</v>
      </c>
    </row>
    <row r="665" spans="1:19" x14ac:dyDescent="0.35">
      <c r="A665">
        <v>1663</v>
      </c>
      <c r="B665">
        <v>10</v>
      </c>
      <c r="C665">
        <v>38</v>
      </c>
      <c r="D665" t="s">
        <v>810</v>
      </c>
      <c r="E665" t="s">
        <v>585</v>
      </c>
      <c r="F665" t="s">
        <v>364</v>
      </c>
      <c r="G665" s="51">
        <v>3997</v>
      </c>
      <c r="H665" t="s">
        <v>1073</v>
      </c>
      <c r="I665" t="s">
        <v>1024</v>
      </c>
      <c r="J665" t="s">
        <v>1025</v>
      </c>
      <c r="K665" t="s">
        <v>841</v>
      </c>
      <c r="L665" s="4">
        <v>41.70881868</v>
      </c>
      <c r="M665" s="4">
        <v>-0.70401577999999998</v>
      </c>
      <c r="N665" s="50">
        <v>0.35299999999999998</v>
      </c>
      <c r="O665" s="50">
        <v>2E-3</v>
      </c>
      <c r="P665" s="50">
        <v>0.36499999999999999</v>
      </c>
      <c r="Q665" s="50">
        <v>0.27800000000000002</v>
      </c>
      <c r="R665" s="50">
        <v>2E-3</v>
      </c>
      <c r="S665" t="s">
        <v>778</v>
      </c>
    </row>
    <row r="666" spans="1:19" x14ac:dyDescent="0.35">
      <c r="A666">
        <v>1664</v>
      </c>
      <c r="B666">
        <v>10</v>
      </c>
      <c r="C666">
        <v>37</v>
      </c>
      <c r="D666" t="s">
        <v>810</v>
      </c>
      <c r="E666" t="s">
        <v>371</v>
      </c>
      <c r="F666" t="s">
        <v>364</v>
      </c>
      <c r="G666" s="51" t="s">
        <v>1141</v>
      </c>
      <c r="H666" t="s">
        <v>1071</v>
      </c>
      <c r="I666" t="s">
        <v>851</v>
      </c>
      <c r="J666" t="s">
        <v>852</v>
      </c>
      <c r="K666" t="s">
        <v>848</v>
      </c>
      <c r="L666" s="4">
        <v>15.33986365</v>
      </c>
      <c r="M666" s="4">
        <v>39.405534979999999</v>
      </c>
      <c r="N666" s="50">
        <v>1E-3</v>
      </c>
      <c r="O666" s="50">
        <v>1E-3</v>
      </c>
      <c r="P666" s="50">
        <v>1E-3</v>
      </c>
      <c r="Q666" s="50">
        <v>1E-3</v>
      </c>
      <c r="R666" s="50">
        <v>0.996</v>
      </c>
      <c r="S666" t="s">
        <v>778</v>
      </c>
    </row>
    <row r="667" spans="1:19" x14ac:dyDescent="0.35">
      <c r="A667">
        <v>1665</v>
      </c>
      <c r="B667">
        <v>10</v>
      </c>
      <c r="C667">
        <v>36</v>
      </c>
      <c r="D667" t="s">
        <v>810</v>
      </c>
      <c r="E667" t="s">
        <v>387</v>
      </c>
      <c r="F667" t="s">
        <v>364</v>
      </c>
      <c r="G667" s="51" t="s">
        <v>1148</v>
      </c>
      <c r="H667" t="s">
        <v>1149</v>
      </c>
      <c r="I667" t="s">
        <v>868</v>
      </c>
      <c r="J667" t="s">
        <v>869</v>
      </c>
      <c r="K667" t="s">
        <v>845</v>
      </c>
      <c r="L667" s="4">
        <v>54.988</v>
      </c>
      <c r="M667" s="4">
        <v>11.885</v>
      </c>
      <c r="N667" s="50">
        <v>2E-3</v>
      </c>
      <c r="O667" s="50">
        <v>1E-3</v>
      </c>
      <c r="P667" s="50">
        <v>6.0000000000000001E-3</v>
      </c>
      <c r="Q667" s="50">
        <v>0.99</v>
      </c>
      <c r="R667" s="50">
        <v>1E-3</v>
      </c>
      <c r="S667" t="s">
        <v>778</v>
      </c>
    </row>
    <row r="668" spans="1:19" x14ac:dyDescent="0.35">
      <c r="A668">
        <v>1666</v>
      </c>
      <c r="B668">
        <v>10</v>
      </c>
      <c r="C668">
        <v>35</v>
      </c>
      <c r="D668" t="s">
        <v>810</v>
      </c>
      <c r="E668" t="s">
        <v>166</v>
      </c>
      <c r="F668" t="s">
        <v>0</v>
      </c>
      <c r="G668" s="51" t="s">
        <v>1466</v>
      </c>
      <c r="H668" t="s">
        <v>1071</v>
      </c>
      <c r="I668" t="s">
        <v>843</v>
      </c>
      <c r="J668" t="s">
        <v>875</v>
      </c>
      <c r="K668" t="s">
        <v>848</v>
      </c>
      <c r="L668" s="4">
        <v>14.407306180000001</v>
      </c>
      <c r="M668" s="4">
        <v>38.953419310000001</v>
      </c>
      <c r="N668" s="50">
        <v>1E-3</v>
      </c>
      <c r="O668" s="50">
        <v>1E-3</v>
      </c>
      <c r="P668" s="50">
        <v>1E-3</v>
      </c>
      <c r="Q668" s="50">
        <v>1E-3</v>
      </c>
      <c r="R668" s="50">
        <v>0.996</v>
      </c>
    </row>
    <row r="669" spans="1:19" x14ac:dyDescent="0.35">
      <c r="A669">
        <v>1667</v>
      </c>
      <c r="B669">
        <v>10</v>
      </c>
      <c r="C669">
        <v>34</v>
      </c>
      <c r="D669" t="s">
        <v>810</v>
      </c>
      <c r="E669" t="s">
        <v>306</v>
      </c>
      <c r="F669" t="s">
        <v>0</v>
      </c>
      <c r="G669" s="51" t="s">
        <v>1654</v>
      </c>
      <c r="H669" t="s">
        <v>1073</v>
      </c>
      <c r="I669" t="s">
        <v>1387</v>
      </c>
      <c r="J669" t="s">
        <v>993</v>
      </c>
      <c r="K669" t="s">
        <v>839</v>
      </c>
      <c r="L669" s="4">
        <v>52.606999999999999</v>
      </c>
      <c r="M669" s="4">
        <v>-1.5389999999999999</v>
      </c>
      <c r="N669" s="50">
        <v>0.23400000000000001</v>
      </c>
      <c r="O669" s="50">
        <v>2E-3</v>
      </c>
      <c r="P669" s="50">
        <v>0.68899999999999995</v>
      </c>
      <c r="Q669" s="50">
        <v>7.2999999999999995E-2</v>
      </c>
      <c r="R669" s="50">
        <v>2E-3</v>
      </c>
    </row>
    <row r="670" spans="1:19" x14ac:dyDescent="0.35">
      <c r="A670">
        <v>1668</v>
      </c>
      <c r="B670">
        <v>10</v>
      </c>
      <c r="C670">
        <v>33</v>
      </c>
      <c r="D670" t="s">
        <v>810</v>
      </c>
      <c r="E670" t="s">
        <v>9</v>
      </c>
      <c r="F670" t="s">
        <v>0</v>
      </c>
      <c r="G670" s="51" t="s">
        <v>1145</v>
      </c>
      <c r="H670" t="s">
        <v>1071</v>
      </c>
      <c r="I670" t="s">
        <v>860</v>
      </c>
      <c r="J670" t="s">
        <v>861</v>
      </c>
      <c r="K670" t="s">
        <v>848</v>
      </c>
      <c r="L670" s="4">
        <v>36.846944440000001</v>
      </c>
      <c r="M670" s="4">
        <v>70.531944440000004</v>
      </c>
      <c r="N670" s="50">
        <v>0.121</v>
      </c>
      <c r="O670" s="50">
        <v>0.498</v>
      </c>
      <c r="P670" s="50">
        <v>0.21</v>
      </c>
      <c r="Q670" s="50">
        <v>0.01</v>
      </c>
      <c r="R670" s="50">
        <v>0.16200000000000001</v>
      </c>
      <c r="S670" t="s">
        <v>778</v>
      </c>
    </row>
    <row r="671" spans="1:19" x14ac:dyDescent="0.35">
      <c r="A671">
        <v>1669</v>
      </c>
      <c r="B671">
        <v>10</v>
      </c>
      <c r="C671">
        <v>32</v>
      </c>
      <c r="D671" t="s">
        <v>810</v>
      </c>
      <c r="E671" t="s">
        <v>221</v>
      </c>
      <c r="F671" t="s">
        <v>0</v>
      </c>
      <c r="G671" s="51">
        <v>17</v>
      </c>
      <c r="H671" t="s">
        <v>1071</v>
      </c>
      <c r="I671" t="s">
        <v>1023</v>
      </c>
      <c r="J671" t="s">
        <v>1556</v>
      </c>
      <c r="K671" t="s">
        <v>848</v>
      </c>
      <c r="L671" s="4">
        <v>-38.666666669999998</v>
      </c>
      <c r="M671" s="4">
        <v>-72.483333329999994</v>
      </c>
      <c r="N671" s="50">
        <v>1.2E-2</v>
      </c>
      <c r="O671" s="50">
        <v>7.0000000000000001E-3</v>
      </c>
      <c r="P671" s="50">
        <v>0.93100000000000005</v>
      </c>
      <c r="Q671" s="50">
        <v>4.7E-2</v>
      </c>
      <c r="R671" s="50">
        <v>3.0000000000000001E-3</v>
      </c>
      <c r="S671" t="s">
        <v>778</v>
      </c>
    </row>
    <row r="672" spans="1:19" x14ac:dyDescent="0.35">
      <c r="A672">
        <v>1670</v>
      </c>
      <c r="B672">
        <v>10</v>
      </c>
      <c r="C672">
        <v>31</v>
      </c>
      <c r="D672" t="s">
        <v>810</v>
      </c>
      <c r="E672" t="s">
        <v>118</v>
      </c>
      <c r="F672" t="s">
        <v>0</v>
      </c>
      <c r="G672" s="51" t="s">
        <v>1404</v>
      </c>
      <c r="H672" t="s">
        <v>1073</v>
      </c>
      <c r="I672" t="s">
        <v>921</v>
      </c>
      <c r="J672" t="s">
        <v>1234</v>
      </c>
      <c r="K672" t="s">
        <v>841</v>
      </c>
      <c r="L672" s="4">
        <v>-34.612000000000002</v>
      </c>
      <c r="M672" s="4">
        <v>-58.389000000000003</v>
      </c>
      <c r="N672" s="50">
        <v>9.5000000000000001E-2</v>
      </c>
      <c r="O672" s="50">
        <v>2E-3</v>
      </c>
      <c r="P672" s="50">
        <v>0.89500000000000002</v>
      </c>
      <c r="Q672" s="50">
        <v>4.0000000000000001E-3</v>
      </c>
      <c r="R672" s="50">
        <v>4.0000000000000001E-3</v>
      </c>
    </row>
    <row r="673" spans="1:19" x14ac:dyDescent="0.35">
      <c r="A673">
        <v>1671</v>
      </c>
      <c r="B673">
        <v>10</v>
      </c>
      <c r="C673">
        <v>30</v>
      </c>
      <c r="D673" t="s">
        <v>810</v>
      </c>
      <c r="E673" t="s">
        <v>254</v>
      </c>
      <c r="F673" t="s">
        <v>364</v>
      </c>
      <c r="G673" s="51" t="s">
        <v>1594</v>
      </c>
      <c r="H673" t="s">
        <v>1073</v>
      </c>
      <c r="I673" t="s">
        <v>1595</v>
      </c>
      <c r="J673" t="s">
        <v>838</v>
      </c>
      <c r="K673" t="s">
        <v>839</v>
      </c>
      <c r="L673" s="4">
        <v>-44.079000000000001</v>
      </c>
      <c r="M673" s="4">
        <v>169.22200000000001</v>
      </c>
      <c r="N673" s="50">
        <v>5.3999999999999999E-2</v>
      </c>
      <c r="O673" s="50">
        <v>3.0000000000000001E-3</v>
      </c>
      <c r="P673" s="50">
        <v>0.83899999999999997</v>
      </c>
      <c r="Q673" s="50">
        <v>9.9000000000000005E-2</v>
      </c>
      <c r="R673" s="50">
        <v>6.0000000000000001E-3</v>
      </c>
      <c r="S673" t="s">
        <v>785</v>
      </c>
    </row>
    <row r="674" spans="1:19" x14ac:dyDescent="0.35">
      <c r="A674">
        <v>1672</v>
      </c>
      <c r="B674">
        <v>10</v>
      </c>
      <c r="C674">
        <v>29</v>
      </c>
      <c r="D674" t="s">
        <v>810</v>
      </c>
      <c r="E674" t="s">
        <v>291</v>
      </c>
      <c r="F674" t="s">
        <v>0</v>
      </c>
      <c r="G674" s="51" t="s">
        <v>1081</v>
      </c>
      <c r="H674" t="s">
        <v>1071</v>
      </c>
      <c r="I674" t="s">
        <v>864</v>
      </c>
      <c r="J674" t="s">
        <v>1047</v>
      </c>
      <c r="K674" t="s">
        <v>848</v>
      </c>
      <c r="L674" s="4">
        <v>28.690439229999999</v>
      </c>
      <c r="M674" s="4">
        <v>119.97725010000001</v>
      </c>
      <c r="N674" s="50">
        <v>1.2999999999999999E-2</v>
      </c>
      <c r="O674" s="50">
        <v>0.35899999999999999</v>
      </c>
      <c r="P674" s="50">
        <v>0.47499999999999998</v>
      </c>
      <c r="Q674" s="50">
        <v>0.14699999999999999</v>
      </c>
      <c r="R674" s="50">
        <v>6.0000000000000001E-3</v>
      </c>
    </row>
    <row r="675" spans="1:19" x14ac:dyDescent="0.35">
      <c r="A675">
        <v>1673</v>
      </c>
      <c r="B675">
        <v>10</v>
      </c>
      <c r="C675">
        <v>28</v>
      </c>
      <c r="D675" t="s">
        <v>810</v>
      </c>
      <c r="E675" t="s">
        <v>73</v>
      </c>
      <c r="F675" t="s">
        <v>0</v>
      </c>
      <c r="G675" s="51" t="s">
        <v>1322</v>
      </c>
      <c r="H675" t="s">
        <v>1071</v>
      </c>
      <c r="I675" t="s">
        <v>843</v>
      </c>
      <c r="J675" t="s">
        <v>942</v>
      </c>
      <c r="K675" t="s">
        <v>848</v>
      </c>
      <c r="L675" s="4">
        <v>9.35</v>
      </c>
      <c r="M675" s="4">
        <v>38.766666669999999</v>
      </c>
      <c r="N675" s="50">
        <v>1E-3</v>
      </c>
      <c r="O675" s="50">
        <v>1E-3</v>
      </c>
      <c r="P675" s="50">
        <v>1E-3</v>
      </c>
      <c r="Q675" s="50">
        <v>1E-3</v>
      </c>
      <c r="R675" s="50">
        <v>0.997</v>
      </c>
    </row>
    <row r="676" spans="1:19" x14ac:dyDescent="0.35">
      <c r="A676">
        <v>1674</v>
      </c>
      <c r="B676">
        <v>10</v>
      </c>
      <c r="C676">
        <v>27</v>
      </c>
      <c r="D676" t="s">
        <v>810</v>
      </c>
      <c r="E676" t="s">
        <v>147</v>
      </c>
      <c r="F676" t="s">
        <v>0</v>
      </c>
      <c r="G676" s="51" t="s">
        <v>1444</v>
      </c>
      <c r="H676" t="s">
        <v>1071</v>
      </c>
      <c r="I676" t="s">
        <v>1007</v>
      </c>
      <c r="J676" t="s">
        <v>1008</v>
      </c>
      <c r="K676" t="s">
        <v>848</v>
      </c>
      <c r="L676" s="4">
        <v>46.003727550000001</v>
      </c>
      <c r="M676" s="4">
        <v>6.9965136640000001</v>
      </c>
      <c r="N676" s="50">
        <v>3.0000000000000001E-3</v>
      </c>
      <c r="O676" s="50">
        <v>2E-3</v>
      </c>
      <c r="P676" s="50">
        <v>0.56599999999999995</v>
      </c>
      <c r="Q676" s="50">
        <v>0.42199999999999999</v>
      </c>
      <c r="R676" s="50">
        <v>6.0000000000000001E-3</v>
      </c>
    </row>
    <row r="677" spans="1:19" x14ac:dyDescent="0.35">
      <c r="A677">
        <v>1675</v>
      </c>
      <c r="B677">
        <v>10</v>
      </c>
      <c r="C677">
        <v>26</v>
      </c>
      <c r="D677" t="s">
        <v>810</v>
      </c>
      <c r="E677" t="s">
        <v>56</v>
      </c>
      <c r="F677" t="s">
        <v>0</v>
      </c>
      <c r="G677" s="51" t="s">
        <v>1295</v>
      </c>
      <c r="H677" t="s">
        <v>1071</v>
      </c>
      <c r="I677" t="s">
        <v>837</v>
      </c>
      <c r="J677" t="s">
        <v>838</v>
      </c>
      <c r="K677" t="s">
        <v>845</v>
      </c>
      <c r="L677" s="4">
        <v>60.914000000000001</v>
      </c>
      <c r="M677" s="4">
        <v>10.215999999999999</v>
      </c>
      <c r="N677" s="50">
        <v>2E-3</v>
      </c>
      <c r="O677" s="50">
        <v>1.2E-2</v>
      </c>
      <c r="P677" s="50">
        <v>0.93799999999999994</v>
      </c>
      <c r="Q677" s="50">
        <v>4.5999999999999999E-2</v>
      </c>
      <c r="R677" s="50">
        <v>2E-3</v>
      </c>
    </row>
    <row r="678" spans="1:19" x14ac:dyDescent="0.35">
      <c r="A678">
        <v>1676</v>
      </c>
      <c r="B678">
        <v>10</v>
      </c>
      <c r="C678">
        <v>25</v>
      </c>
      <c r="D678" t="s">
        <v>810</v>
      </c>
      <c r="E678" t="s">
        <v>347</v>
      </c>
      <c r="F678" t="s">
        <v>0</v>
      </c>
      <c r="G678" s="51" t="s">
        <v>1738</v>
      </c>
      <c r="H678" t="s">
        <v>1073</v>
      </c>
      <c r="I678" t="s">
        <v>1085</v>
      </c>
      <c r="J678" t="s">
        <v>1069</v>
      </c>
      <c r="K678" t="s">
        <v>841</v>
      </c>
      <c r="L678" s="4">
        <v>47.322182329999997</v>
      </c>
      <c r="M678" s="4">
        <v>-100.6987814</v>
      </c>
      <c r="N678" s="50">
        <v>4.0000000000000001E-3</v>
      </c>
      <c r="O678" s="50">
        <v>5.0000000000000001E-3</v>
      </c>
      <c r="P678" s="50">
        <v>0.60099999999999998</v>
      </c>
      <c r="Q678" s="50">
        <v>0.373</v>
      </c>
      <c r="R678" s="50">
        <v>1.7000000000000001E-2</v>
      </c>
    </row>
    <row r="679" spans="1:19" x14ac:dyDescent="0.35">
      <c r="A679">
        <v>1677</v>
      </c>
      <c r="B679">
        <v>10</v>
      </c>
      <c r="C679">
        <v>24</v>
      </c>
      <c r="D679" t="s">
        <v>810</v>
      </c>
      <c r="E679" t="s">
        <v>128</v>
      </c>
      <c r="F679" t="s">
        <v>0</v>
      </c>
      <c r="G679" s="51" t="s">
        <v>1419</v>
      </c>
      <c r="H679" t="s">
        <v>1071</v>
      </c>
      <c r="I679" t="s">
        <v>868</v>
      </c>
      <c r="J679" t="s">
        <v>838</v>
      </c>
      <c r="K679" t="s">
        <v>845</v>
      </c>
      <c r="L679" s="4">
        <v>56.289818420000003</v>
      </c>
      <c r="M679" s="4">
        <v>9.8111097140000005</v>
      </c>
      <c r="N679" s="50">
        <v>5.1999999999999998E-2</v>
      </c>
      <c r="O679" s="50">
        <v>0.73099999999999998</v>
      </c>
      <c r="P679" s="50">
        <v>0.113</v>
      </c>
      <c r="Q679" s="50">
        <v>3.2000000000000001E-2</v>
      </c>
      <c r="R679" s="50">
        <v>7.1999999999999995E-2</v>
      </c>
      <c r="S679" t="s">
        <v>778</v>
      </c>
    </row>
    <row r="680" spans="1:19" x14ac:dyDescent="0.35">
      <c r="A680">
        <v>1678</v>
      </c>
      <c r="B680">
        <v>10</v>
      </c>
      <c r="C680">
        <v>23</v>
      </c>
      <c r="D680" t="s">
        <v>810</v>
      </c>
      <c r="E680" t="s">
        <v>46</v>
      </c>
      <c r="F680" t="s">
        <v>0</v>
      </c>
      <c r="G680" s="51">
        <v>17485</v>
      </c>
      <c r="H680" t="s">
        <v>1071</v>
      </c>
      <c r="I680" t="s">
        <v>1279</v>
      </c>
      <c r="J680" t="s">
        <v>838</v>
      </c>
      <c r="K680" t="s">
        <v>848</v>
      </c>
      <c r="L680" s="4">
        <v>44.415833329999998</v>
      </c>
      <c r="M680" s="4">
        <v>17.086111110000001</v>
      </c>
      <c r="N680" s="50">
        <v>4.0000000000000001E-3</v>
      </c>
      <c r="O680" s="50">
        <v>6.0000000000000001E-3</v>
      </c>
      <c r="P680" s="50">
        <v>0.83599999999999997</v>
      </c>
      <c r="Q680" s="50">
        <v>0.152</v>
      </c>
      <c r="R680" s="50">
        <v>2E-3</v>
      </c>
    </row>
    <row r="681" spans="1:19" x14ac:dyDescent="0.35">
      <c r="A681">
        <v>1679</v>
      </c>
      <c r="B681">
        <v>10</v>
      </c>
      <c r="C681">
        <v>22</v>
      </c>
      <c r="D681" t="s">
        <v>810</v>
      </c>
      <c r="E681" t="s">
        <v>146</v>
      </c>
      <c r="F681" t="s">
        <v>0</v>
      </c>
      <c r="G681" s="51" t="s">
        <v>1443</v>
      </c>
      <c r="H681" t="s">
        <v>1071</v>
      </c>
      <c r="I681" t="s">
        <v>1007</v>
      </c>
      <c r="J681" t="s">
        <v>1010</v>
      </c>
      <c r="K681" t="s">
        <v>848</v>
      </c>
      <c r="L681" s="4">
        <v>46.733333330000001</v>
      </c>
      <c r="M681" s="4">
        <v>9.4</v>
      </c>
      <c r="N681" s="50">
        <v>3.0000000000000001E-3</v>
      </c>
      <c r="O681" s="50">
        <v>4.7E-2</v>
      </c>
      <c r="P681" s="50">
        <v>0.51400000000000001</v>
      </c>
      <c r="Q681" s="50">
        <v>0.41399999999999998</v>
      </c>
      <c r="R681" s="50">
        <v>2.1000000000000001E-2</v>
      </c>
      <c r="S681" t="s">
        <v>778</v>
      </c>
    </row>
    <row r="682" spans="1:19" x14ac:dyDescent="0.35">
      <c r="A682">
        <v>1680</v>
      </c>
      <c r="B682">
        <v>10</v>
      </c>
      <c r="C682">
        <v>21</v>
      </c>
      <c r="D682" t="s">
        <v>810</v>
      </c>
      <c r="E682" t="s">
        <v>92</v>
      </c>
      <c r="F682" t="s">
        <v>0</v>
      </c>
      <c r="G682" s="51" t="s">
        <v>1359</v>
      </c>
      <c r="H682" t="s">
        <v>1073</v>
      </c>
      <c r="I682" t="s">
        <v>979</v>
      </c>
      <c r="J682" t="s">
        <v>838</v>
      </c>
      <c r="K682" t="s">
        <v>839</v>
      </c>
      <c r="L682" s="4">
        <v>45.943159999999999</v>
      </c>
      <c r="M682" s="4">
        <v>24.966760000000001</v>
      </c>
      <c r="N682" s="50">
        <v>2E-3</v>
      </c>
      <c r="O682" s="50">
        <v>1E-3</v>
      </c>
      <c r="P682" s="50">
        <v>0.99199999999999999</v>
      </c>
      <c r="Q682" s="50">
        <v>3.0000000000000001E-3</v>
      </c>
      <c r="R682" s="50">
        <v>2E-3</v>
      </c>
      <c r="S682" t="s">
        <v>778</v>
      </c>
    </row>
    <row r="683" spans="1:19" x14ac:dyDescent="0.35">
      <c r="A683">
        <v>1681</v>
      </c>
      <c r="B683">
        <v>10</v>
      </c>
      <c r="C683">
        <v>20</v>
      </c>
      <c r="D683" t="s">
        <v>810</v>
      </c>
      <c r="E683" t="s">
        <v>206</v>
      </c>
      <c r="F683" t="s">
        <v>364</v>
      </c>
      <c r="G683" s="51" t="s">
        <v>1535</v>
      </c>
      <c r="H683" t="s">
        <v>1073</v>
      </c>
      <c r="I683" t="s">
        <v>897</v>
      </c>
      <c r="J683" t="s">
        <v>962</v>
      </c>
      <c r="K683" t="s">
        <v>841</v>
      </c>
      <c r="L683" s="4">
        <v>39.947000000000003</v>
      </c>
      <c r="M683" s="4">
        <v>32.871000000000002</v>
      </c>
      <c r="N683" s="50">
        <v>0.26700000000000002</v>
      </c>
      <c r="O683" s="50">
        <v>9.4E-2</v>
      </c>
      <c r="P683" s="50">
        <v>8.9999999999999993E-3</v>
      </c>
      <c r="Q683" s="50">
        <v>0.626</v>
      </c>
      <c r="R683" s="50">
        <v>3.0000000000000001E-3</v>
      </c>
      <c r="S683" t="s">
        <v>782</v>
      </c>
    </row>
    <row r="684" spans="1:19" x14ac:dyDescent="0.35">
      <c r="A684">
        <v>1682</v>
      </c>
      <c r="B684">
        <v>10</v>
      </c>
      <c r="C684">
        <v>19</v>
      </c>
      <c r="D684" t="s">
        <v>810</v>
      </c>
      <c r="E684" t="s">
        <v>21</v>
      </c>
      <c r="F684" t="s">
        <v>0</v>
      </c>
      <c r="G684" s="51" t="s">
        <v>1227</v>
      </c>
      <c r="H684" t="s">
        <v>1071</v>
      </c>
      <c r="I684" t="s">
        <v>843</v>
      </c>
      <c r="J684" t="s">
        <v>838</v>
      </c>
      <c r="K684" t="s">
        <v>848</v>
      </c>
      <c r="L684" s="4">
        <v>8.4700000000000006</v>
      </c>
      <c r="M684" s="4">
        <v>37.340000000000003</v>
      </c>
      <c r="N684" s="50">
        <v>1E-3</v>
      </c>
      <c r="O684" s="50">
        <v>1E-3</v>
      </c>
      <c r="P684" s="50">
        <v>1E-3</v>
      </c>
      <c r="Q684" s="50">
        <v>1E-3</v>
      </c>
      <c r="R684" s="50">
        <v>0.995</v>
      </c>
    </row>
    <row r="685" spans="1:19" x14ac:dyDescent="0.35">
      <c r="A685">
        <v>1683</v>
      </c>
      <c r="B685">
        <v>10</v>
      </c>
      <c r="C685">
        <v>18</v>
      </c>
      <c r="D685" t="s">
        <v>810</v>
      </c>
      <c r="E685" t="s">
        <v>695</v>
      </c>
      <c r="F685" t="s">
        <v>0</v>
      </c>
      <c r="G685" s="51" t="s">
        <v>1186</v>
      </c>
      <c r="H685" t="s">
        <v>1071</v>
      </c>
      <c r="I685" t="s">
        <v>892</v>
      </c>
      <c r="J685" t="s">
        <v>838</v>
      </c>
      <c r="K685" t="s">
        <v>848</v>
      </c>
      <c r="L685" s="4">
        <v>42.416899999999998</v>
      </c>
      <c r="M685" s="4">
        <v>43.458399999999997</v>
      </c>
      <c r="N685" s="50">
        <v>2.3E-2</v>
      </c>
      <c r="O685" s="50">
        <v>0.41099999999999998</v>
      </c>
      <c r="P685" s="50">
        <v>0.437</v>
      </c>
      <c r="Q685" s="50">
        <v>1.2999999999999999E-2</v>
      </c>
      <c r="R685" s="50">
        <v>0.11600000000000001</v>
      </c>
      <c r="S685" t="s">
        <v>778</v>
      </c>
    </row>
    <row r="686" spans="1:19" x14ac:dyDescent="0.35">
      <c r="A686">
        <v>1684</v>
      </c>
      <c r="B686">
        <v>10</v>
      </c>
      <c r="C686">
        <v>17</v>
      </c>
      <c r="D686" t="s">
        <v>810</v>
      </c>
      <c r="E686" t="s">
        <v>185</v>
      </c>
      <c r="F686" t="s">
        <v>0</v>
      </c>
      <c r="G686" s="51" t="s">
        <v>1495</v>
      </c>
      <c r="H686" t="s">
        <v>1073</v>
      </c>
      <c r="I686" t="s">
        <v>1483</v>
      </c>
      <c r="J686" t="s">
        <v>1484</v>
      </c>
      <c r="K686" t="s">
        <v>841</v>
      </c>
      <c r="L686" s="4">
        <v>-34.213000000000001</v>
      </c>
      <c r="M686" s="4">
        <v>21.106000000000002</v>
      </c>
      <c r="N686" s="50">
        <v>0.51800000000000002</v>
      </c>
      <c r="O686" s="50">
        <v>4.3999999999999997E-2</v>
      </c>
      <c r="P686" s="50">
        <v>0.432</v>
      </c>
      <c r="Q686" s="50">
        <v>4.0000000000000001E-3</v>
      </c>
      <c r="R686" s="50">
        <v>2E-3</v>
      </c>
    </row>
    <row r="687" spans="1:19" x14ac:dyDescent="0.35">
      <c r="A687">
        <v>1685</v>
      </c>
      <c r="B687">
        <v>10</v>
      </c>
      <c r="C687">
        <v>16</v>
      </c>
      <c r="D687" t="s">
        <v>810</v>
      </c>
      <c r="E687" t="s">
        <v>59</v>
      </c>
      <c r="F687" t="s">
        <v>0</v>
      </c>
      <c r="G687" s="51" t="s">
        <v>1298</v>
      </c>
      <c r="H687" t="s">
        <v>1071</v>
      </c>
      <c r="I687" t="s">
        <v>967</v>
      </c>
      <c r="J687" t="s">
        <v>838</v>
      </c>
      <c r="K687" t="s">
        <v>845</v>
      </c>
      <c r="L687" s="4">
        <v>49.61115891</v>
      </c>
      <c r="M687" s="4">
        <v>14.825800539999999</v>
      </c>
      <c r="N687" s="50">
        <v>8.9999999999999993E-3</v>
      </c>
      <c r="O687" s="50">
        <v>0.34699999999999998</v>
      </c>
      <c r="P687" s="50">
        <v>0.58199999999999996</v>
      </c>
      <c r="Q687" s="50">
        <v>5.5E-2</v>
      </c>
      <c r="R687" s="50">
        <v>7.0000000000000001E-3</v>
      </c>
      <c r="S687" t="s">
        <v>778</v>
      </c>
    </row>
    <row r="688" spans="1:19" x14ac:dyDescent="0.35">
      <c r="A688">
        <v>1686</v>
      </c>
      <c r="B688">
        <v>10</v>
      </c>
      <c r="C688">
        <v>15</v>
      </c>
      <c r="D688" t="s">
        <v>810</v>
      </c>
      <c r="E688" t="s">
        <v>175</v>
      </c>
      <c r="F688" t="s">
        <v>0</v>
      </c>
      <c r="G688" s="51" t="s">
        <v>1485</v>
      </c>
      <c r="H688" t="s">
        <v>1073</v>
      </c>
      <c r="I688" t="s">
        <v>1483</v>
      </c>
      <c r="J688" t="s">
        <v>1484</v>
      </c>
      <c r="K688" t="s">
        <v>841</v>
      </c>
      <c r="L688" s="4">
        <v>-31.762</v>
      </c>
      <c r="M688" s="4">
        <v>20.029</v>
      </c>
      <c r="N688" s="50">
        <v>0.23499999999999999</v>
      </c>
      <c r="O688" s="50">
        <v>2E-3</v>
      </c>
      <c r="P688" s="50">
        <v>0.75900000000000001</v>
      </c>
      <c r="Q688" s="50">
        <v>2E-3</v>
      </c>
      <c r="R688" s="50">
        <v>2E-3</v>
      </c>
    </row>
    <row r="689" spans="1:19" x14ac:dyDescent="0.35">
      <c r="A689">
        <v>1687</v>
      </c>
      <c r="B689">
        <v>10</v>
      </c>
      <c r="C689">
        <v>14</v>
      </c>
      <c r="D689" t="s">
        <v>810</v>
      </c>
      <c r="E689" t="s">
        <v>226</v>
      </c>
      <c r="F689" t="s">
        <v>0</v>
      </c>
      <c r="G689" s="51">
        <v>297</v>
      </c>
      <c r="H689" t="s">
        <v>1071</v>
      </c>
      <c r="I689" t="s">
        <v>1023</v>
      </c>
      <c r="J689" t="s">
        <v>1557</v>
      </c>
      <c r="K689" t="s">
        <v>848</v>
      </c>
      <c r="L689" s="4">
        <v>-40.266666669999999</v>
      </c>
      <c r="M689" s="4">
        <v>-72.833333330000002</v>
      </c>
      <c r="N689" s="50">
        <v>1.4E-2</v>
      </c>
      <c r="O689" s="50">
        <v>5.0000000000000001E-3</v>
      </c>
      <c r="P689" s="50">
        <v>0.56299999999999994</v>
      </c>
      <c r="Q689" s="50">
        <v>0.41599999999999998</v>
      </c>
      <c r="R689" s="50">
        <v>3.0000000000000001E-3</v>
      </c>
      <c r="S689" t="s">
        <v>778</v>
      </c>
    </row>
    <row r="690" spans="1:19" x14ac:dyDescent="0.35">
      <c r="A690">
        <v>1688</v>
      </c>
      <c r="B690">
        <v>10</v>
      </c>
      <c r="C690">
        <v>13</v>
      </c>
      <c r="D690" t="s">
        <v>810</v>
      </c>
      <c r="E690" t="s">
        <v>307</v>
      </c>
      <c r="F690" t="s">
        <v>0</v>
      </c>
      <c r="G690" s="51" t="s">
        <v>1655</v>
      </c>
      <c r="H690" t="s">
        <v>1073</v>
      </c>
      <c r="I690" t="s">
        <v>1387</v>
      </c>
      <c r="J690" t="s">
        <v>993</v>
      </c>
      <c r="K690" t="s">
        <v>839</v>
      </c>
      <c r="L690" s="4">
        <v>52.87</v>
      </c>
      <c r="M690" s="4">
        <v>-0.42</v>
      </c>
      <c r="N690" s="50">
        <v>1.0999999999999999E-2</v>
      </c>
      <c r="O690" s="50">
        <v>3.0000000000000001E-3</v>
      </c>
      <c r="P690" s="50">
        <v>0.96799999999999997</v>
      </c>
      <c r="Q690" s="50">
        <v>4.0000000000000001E-3</v>
      </c>
      <c r="R690" s="50">
        <v>1.2999999999999999E-2</v>
      </c>
    </row>
    <row r="691" spans="1:19" x14ac:dyDescent="0.35">
      <c r="A691">
        <v>1689</v>
      </c>
      <c r="B691">
        <v>10</v>
      </c>
      <c r="C691">
        <v>12</v>
      </c>
      <c r="D691" t="s">
        <v>810</v>
      </c>
      <c r="E691" t="s">
        <v>155</v>
      </c>
      <c r="F691" t="s">
        <v>0</v>
      </c>
      <c r="G691" s="51" t="s">
        <v>1453</v>
      </c>
      <c r="H691" t="s">
        <v>1071</v>
      </c>
      <c r="I691" t="s">
        <v>1007</v>
      </c>
      <c r="J691" t="s">
        <v>1010</v>
      </c>
      <c r="K691" t="s">
        <v>848</v>
      </c>
      <c r="L691" s="4">
        <v>46.633333329999999</v>
      </c>
      <c r="M691" s="4">
        <v>9.4166666699999997</v>
      </c>
      <c r="N691" s="50">
        <v>3.0000000000000001E-3</v>
      </c>
      <c r="O691" s="50">
        <v>3.0000000000000001E-3</v>
      </c>
      <c r="P691" s="50">
        <v>0.50600000000000001</v>
      </c>
      <c r="Q691" s="50">
        <v>0.47899999999999998</v>
      </c>
      <c r="R691" s="50">
        <v>8.0000000000000002E-3</v>
      </c>
    </row>
    <row r="692" spans="1:19" x14ac:dyDescent="0.35">
      <c r="A692">
        <v>1690</v>
      </c>
      <c r="B692">
        <v>10</v>
      </c>
      <c r="C692">
        <v>11</v>
      </c>
      <c r="D692" t="s">
        <v>810</v>
      </c>
      <c r="E692" t="s">
        <v>173</v>
      </c>
      <c r="F692" t="s">
        <v>0</v>
      </c>
      <c r="G692" s="51" t="s">
        <v>1480</v>
      </c>
      <c r="H692" t="s">
        <v>1073</v>
      </c>
      <c r="I692" t="s">
        <v>985</v>
      </c>
      <c r="J692" t="s">
        <v>986</v>
      </c>
      <c r="K692" t="s">
        <v>839</v>
      </c>
      <c r="L692" s="4">
        <v>46.454000000000001</v>
      </c>
      <c r="M692" s="4">
        <v>30.532</v>
      </c>
      <c r="N692" s="50">
        <v>7.0000000000000001E-3</v>
      </c>
      <c r="O692" s="50">
        <v>2E-3</v>
      </c>
      <c r="P692" s="50">
        <v>0.93400000000000005</v>
      </c>
      <c r="Q692" s="50">
        <v>0.05</v>
      </c>
      <c r="R692" s="50">
        <v>8.0000000000000002E-3</v>
      </c>
      <c r="S692" t="s">
        <v>778</v>
      </c>
    </row>
    <row r="693" spans="1:19" x14ac:dyDescent="0.35">
      <c r="A693">
        <v>1691</v>
      </c>
      <c r="B693">
        <v>10</v>
      </c>
      <c r="C693">
        <v>10</v>
      </c>
      <c r="D693" t="s">
        <v>810</v>
      </c>
      <c r="E693" t="s">
        <v>314</v>
      </c>
      <c r="F693" t="s">
        <v>0</v>
      </c>
      <c r="G693" s="51" t="s">
        <v>1668</v>
      </c>
      <c r="H693" t="s">
        <v>1073</v>
      </c>
      <c r="I693" t="s">
        <v>1287</v>
      </c>
      <c r="J693" t="s">
        <v>838</v>
      </c>
      <c r="K693" t="s">
        <v>839</v>
      </c>
      <c r="L693" s="4">
        <v>49.954000000000001</v>
      </c>
      <c r="M693" s="4">
        <v>16.306000000000001</v>
      </c>
      <c r="N693" s="50">
        <v>3.0000000000000001E-3</v>
      </c>
      <c r="O693" s="50">
        <v>4.2999999999999997E-2</v>
      </c>
      <c r="P693" s="50">
        <v>0.876</v>
      </c>
      <c r="Q693" s="50">
        <v>2E-3</v>
      </c>
      <c r="R693" s="50">
        <v>7.5999999999999998E-2</v>
      </c>
    </row>
    <row r="694" spans="1:19" x14ac:dyDescent="0.35">
      <c r="A694">
        <v>1692</v>
      </c>
      <c r="B694">
        <v>10</v>
      </c>
      <c r="C694">
        <v>9</v>
      </c>
      <c r="D694" t="s">
        <v>810</v>
      </c>
      <c r="E694" t="s">
        <v>32</v>
      </c>
      <c r="F694" t="s">
        <v>0</v>
      </c>
      <c r="G694" s="51" t="s">
        <v>1251</v>
      </c>
      <c r="H694" t="s">
        <v>1071</v>
      </c>
      <c r="I694" t="s">
        <v>843</v>
      </c>
      <c r="J694" t="s">
        <v>838</v>
      </c>
      <c r="K694" t="s">
        <v>848</v>
      </c>
      <c r="L694" s="4">
        <v>9.4450000000000003</v>
      </c>
      <c r="M694" s="4">
        <v>40.789700000000003</v>
      </c>
      <c r="N694" s="50">
        <v>4.0000000000000001E-3</v>
      </c>
      <c r="O694" s="50">
        <v>7.0000000000000001E-3</v>
      </c>
      <c r="P694" s="50">
        <v>4.0000000000000001E-3</v>
      </c>
      <c r="Q694" s="50">
        <v>5.0000000000000001E-3</v>
      </c>
      <c r="R694" s="50">
        <v>0.97899999999999998</v>
      </c>
    </row>
    <row r="695" spans="1:19" x14ac:dyDescent="0.35">
      <c r="A695">
        <v>1693</v>
      </c>
      <c r="B695">
        <v>10</v>
      </c>
      <c r="C695">
        <v>8</v>
      </c>
      <c r="D695" t="s">
        <v>810</v>
      </c>
      <c r="E695" t="s">
        <v>177</v>
      </c>
      <c r="F695" t="s">
        <v>0</v>
      </c>
      <c r="G695" s="51" t="s">
        <v>1487</v>
      </c>
      <c r="H695" t="s">
        <v>1073</v>
      </c>
      <c r="I695" t="s">
        <v>1483</v>
      </c>
      <c r="J695" t="s">
        <v>1484</v>
      </c>
      <c r="K695" t="s">
        <v>841</v>
      </c>
      <c r="L695" s="4">
        <v>-33.015000000000001</v>
      </c>
      <c r="M695" s="4">
        <v>18.579000000000001</v>
      </c>
      <c r="N695" s="50">
        <v>0.56699999999999995</v>
      </c>
      <c r="O695" s="50">
        <v>7.0000000000000001E-3</v>
      </c>
      <c r="P695" s="50">
        <v>0.41099999999999998</v>
      </c>
      <c r="Q695" s="50">
        <v>1.0999999999999999E-2</v>
      </c>
      <c r="R695" s="50">
        <v>3.0000000000000001E-3</v>
      </c>
    </row>
    <row r="696" spans="1:19" x14ac:dyDescent="0.35">
      <c r="A696">
        <v>1694</v>
      </c>
      <c r="B696">
        <v>10</v>
      </c>
      <c r="C696">
        <v>7</v>
      </c>
      <c r="D696" t="s">
        <v>810</v>
      </c>
      <c r="E696" t="s">
        <v>115</v>
      </c>
      <c r="F696" t="s">
        <v>0</v>
      </c>
      <c r="G696" s="51">
        <v>74</v>
      </c>
      <c r="H696" t="s">
        <v>1071</v>
      </c>
      <c r="I696" t="s">
        <v>1279</v>
      </c>
      <c r="J696" t="s">
        <v>838</v>
      </c>
      <c r="K696" t="s">
        <v>848</v>
      </c>
      <c r="L696" s="4">
        <v>43.976608390000003</v>
      </c>
      <c r="M696" s="4">
        <v>19.47327185</v>
      </c>
      <c r="N696" s="50">
        <v>5.0000000000000001E-3</v>
      </c>
      <c r="O696" s="50">
        <v>4.0000000000000001E-3</v>
      </c>
      <c r="P696" s="50">
        <v>0.748</v>
      </c>
      <c r="Q696" s="50">
        <v>0.24199999999999999</v>
      </c>
      <c r="R696" s="50">
        <v>2E-3</v>
      </c>
    </row>
    <row r="697" spans="1:19" x14ac:dyDescent="0.35">
      <c r="A697">
        <v>1695</v>
      </c>
      <c r="B697">
        <v>10</v>
      </c>
      <c r="C697">
        <v>6</v>
      </c>
      <c r="D697" t="s">
        <v>810</v>
      </c>
      <c r="E697" t="s">
        <v>688</v>
      </c>
      <c r="F697" t="s">
        <v>0</v>
      </c>
      <c r="G697" s="51" t="s">
        <v>1124</v>
      </c>
      <c r="H697" t="s">
        <v>1073</v>
      </c>
      <c r="I697" t="s">
        <v>837</v>
      </c>
      <c r="J697" t="s">
        <v>906</v>
      </c>
      <c r="K697" t="s">
        <v>839</v>
      </c>
      <c r="L697" s="4">
        <v>60.5</v>
      </c>
      <c r="M697" s="4">
        <v>11.891</v>
      </c>
      <c r="N697" s="50">
        <v>2E-3</v>
      </c>
      <c r="O697" s="50">
        <v>2E-3</v>
      </c>
      <c r="P697" s="50">
        <v>0.75</v>
      </c>
      <c r="Q697" s="50">
        <v>0.24199999999999999</v>
      </c>
      <c r="R697" s="50">
        <v>4.0000000000000001E-3</v>
      </c>
    </row>
    <row r="698" spans="1:19" x14ac:dyDescent="0.35">
      <c r="A698">
        <v>1696</v>
      </c>
      <c r="B698">
        <v>10</v>
      </c>
      <c r="C698">
        <v>5</v>
      </c>
      <c r="D698" t="s">
        <v>810</v>
      </c>
      <c r="E698" t="s">
        <v>48</v>
      </c>
      <c r="F698" t="s">
        <v>0</v>
      </c>
      <c r="G698" s="51" t="s">
        <v>1283</v>
      </c>
      <c r="H698" t="s">
        <v>1071</v>
      </c>
      <c r="I698" t="s">
        <v>897</v>
      </c>
      <c r="J698" t="s">
        <v>962</v>
      </c>
      <c r="K698" t="s">
        <v>848</v>
      </c>
      <c r="L698" s="4">
        <v>40.069648350000001</v>
      </c>
      <c r="M698" s="4">
        <v>32.827464239999998</v>
      </c>
      <c r="N698" s="50">
        <v>0.189</v>
      </c>
      <c r="O698" s="50">
        <v>9.7000000000000003E-2</v>
      </c>
      <c r="P698" s="50">
        <v>0.42099999999999999</v>
      </c>
      <c r="Q698" s="50">
        <v>0.14000000000000001</v>
      </c>
      <c r="R698" s="50">
        <v>0.153</v>
      </c>
      <c r="S698" t="s">
        <v>778</v>
      </c>
    </row>
    <row r="699" spans="1:19" x14ac:dyDescent="0.35">
      <c r="A699">
        <v>1697</v>
      </c>
      <c r="B699">
        <v>10</v>
      </c>
      <c r="C699">
        <v>4</v>
      </c>
      <c r="D699" t="s">
        <v>810</v>
      </c>
      <c r="E699" t="s">
        <v>102</v>
      </c>
      <c r="F699" t="s">
        <v>0</v>
      </c>
      <c r="G699" s="51" t="s">
        <v>1393</v>
      </c>
      <c r="H699" t="s">
        <v>1073</v>
      </c>
      <c r="I699" t="s">
        <v>921</v>
      </c>
      <c r="J699" t="s">
        <v>1234</v>
      </c>
      <c r="K699" t="s">
        <v>839</v>
      </c>
      <c r="L699" s="4">
        <v>-35.008000000000003</v>
      </c>
      <c r="M699" s="4">
        <v>-59.521000000000001</v>
      </c>
      <c r="N699" s="50">
        <v>0.255</v>
      </c>
      <c r="O699" s="50">
        <v>2E-3</v>
      </c>
      <c r="P699" s="50">
        <v>0.73699999999999999</v>
      </c>
      <c r="Q699" s="50">
        <v>4.0000000000000001E-3</v>
      </c>
      <c r="R699" s="50">
        <v>3.0000000000000001E-3</v>
      </c>
    </row>
    <row r="700" spans="1:19" x14ac:dyDescent="0.35">
      <c r="A700">
        <v>1698</v>
      </c>
      <c r="B700">
        <v>10</v>
      </c>
      <c r="C700">
        <v>3</v>
      </c>
      <c r="D700" t="s">
        <v>810</v>
      </c>
      <c r="E700" t="s">
        <v>43</v>
      </c>
      <c r="F700" t="s">
        <v>0</v>
      </c>
      <c r="G700" s="51" t="s">
        <v>1274</v>
      </c>
      <c r="H700" t="s">
        <v>1071</v>
      </c>
      <c r="I700" t="s">
        <v>917</v>
      </c>
      <c r="J700" t="s">
        <v>838</v>
      </c>
      <c r="K700" t="s">
        <v>848</v>
      </c>
      <c r="L700" s="4">
        <v>13.96666667</v>
      </c>
      <c r="M700" s="4">
        <v>44.183333330000004</v>
      </c>
      <c r="N700" s="50">
        <v>0.109</v>
      </c>
      <c r="O700" s="50">
        <v>0.441</v>
      </c>
      <c r="P700" s="50">
        <v>6.3E-2</v>
      </c>
      <c r="Q700" s="50">
        <v>2.1000000000000001E-2</v>
      </c>
      <c r="R700" s="50">
        <v>0.36499999999999999</v>
      </c>
    </row>
    <row r="701" spans="1:19" x14ac:dyDescent="0.35">
      <c r="A701">
        <v>1699</v>
      </c>
      <c r="B701">
        <v>10</v>
      </c>
      <c r="C701">
        <v>2</v>
      </c>
      <c r="D701" t="s">
        <v>810</v>
      </c>
      <c r="E701" t="s">
        <v>184</v>
      </c>
      <c r="F701" t="s">
        <v>0</v>
      </c>
      <c r="G701" s="51" t="s">
        <v>1494</v>
      </c>
      <c r="H701" t="s">
        <v>1073</v>
      </c>
      <c r="I701" t="s">
        <v>1483</v>
      </c>
      <c r="J701" t="s">
        <v>1484</v>
      </c>
      <c r="K701" t="s">
        <v>841</v>
      </c>
      <c r="L701" s="4">
        <v>-32.581000000000003</v>
      </c>
      <c r="M701" s="4">
        <v>20.050999999999998</v>
      </c>
      <c r="N701" s="50">
        <v>0.24099999999999999</v>
      </c>
      <c r="O701" s="50">
        <v>2E-3</v>
      </c>
      <c r="P701" s="50">
        <v>0.753</v>
      </c>
      <c r="Q701" s="50">
        <v>2E-3</v>
      </c>
      <c r="R701" s="50">
        <v>2E-3</v>
      </c>
      <c r="S701" t="s">
        <v>778</v>
      </c>
    </row>
    <row r="702" spans="1:19" x14ac:dyDescent="0.35">
      <c r="A702">
        <v>1700</v>
      </c>
      <c r="B702">
        <v>10</v>
      </c>
      <c r="C702">
        <v>1</v>
      </c>
      <c r="D702" t="s">
        <v>810</v>
      </c>
      <c r="E702" t="s">
        <v>223</v>
      </c>
      <c r="F702" t="s">
        <v>0</v>
      </c>
      <c r="G702" s="51">
        <v>219</v>
      </c>
      <c r="H702" t="s">
        <v>1071</v>
      </c>
      <c r="I702" t="s">
        <v>1023</v>
      </c>
      <c r="J702" t="s">
        <v>1556</v>
      </c>
      <c r="K702" t="s">
        <v>848</v>
      </c>
      <c r="L702" s="4">
        <v>-38.733333330000001</v>
      </c>
      <c r="M702" s="4">
        <v>-73</v>
      </c>
      <c r="N702" s="50">
        <v>1E-3</v>
      </c>
      <c r="O702" s="50">
        <v>1E-3</v>
      </c>
      <c r="P702" s="50">
        <v>0.996</v>
      </c>
      <c r="Q702" s="50">
        <v>1E-3</v>
      </c>
      <c r="R702" s="50">
        <v>1E-3</v>
      </c>
      <c r="S702" t="s">
        <v>778</v>
      </c>
    </row>
    <row r="703" spans="1:19" x14ac:dyDescent="0.35">
      <c r="A703">
        <v>1701</v>
      </c>
      <c r="B703">
        <v>11</v>
      </c>
      <c r="C703">
        <v>1</v>
      </c>
      <c r="D703" t="s">
        <v>810</v>
      </c>
      <c r="E703" t="s">
        <v>240</v>
      </c>
      <c r="F703" t="s">
        <v>0</v>
      </c>
      <c r="G703" s="51" t="s">
        <v>1573</v>
      </c>
      <c r="H703" t="s">
        <v>1073</v>
      </c>
      <c r="I703" t="s">
        <v>1022</v>
      </c>
      <c r="J703" t="s">
        <v>838</v>
      </c>
      <c r="K703" t="s">
        <v>839</v>
      </c>
      <c r="L703" s="4">
        <v>25.8</v>
      </c>
      <c r="M703" s="4">
        <v>-104.45</v>
      </c>
      <c r="N703" s="50">
        <v>0.317</v>
      </c>
      <c r="O703" s="50">
        <v>2.5000000000000001E-2</v>
      </c>
      <c r="P703" s="50">
        <v>2.5000000000000001E-2</v>
      </c>
      <c r="Q703" s="50">
        <v>6.3E-2</v>
      </c>
      <c r="R703" s="50">
        <v>0.57099999999999995</v>
      </c>
    </row>
    <row r="704" spans="1:19" x14ac:dyDescent="0.35">
      <c r="A704">
        <v>1702</v>
      </c>
      <c r="B704">
        <v>11</v>
      </c>
      <c r="C704">
        <v>2</v>
      </c>
      <c r="D704" t="s">
        <v>810</v>
      </c>
      <c r="E704" t="s">
        <v>316</v>
      </c>
      <c r="F704" t="s">
        <v>0</v>
      </c>
      <c r="G704" s="51" t="s">
        <v>1671</v>
      </c>
      <c r="H704" t="s">
        <v>1071</v>
      </c>
      <c r="I704" t="s">
        <v>864</v>
      </c>
      <c r="J704" t="s">
        <v>1048</v>
      </c>
      <c r="K704" t="s">
        <v>845</v>
      </c>
      <c r="L704" s="4">
        <v>46.566666669999996</v>
      </c>
      <c r="M704" s="4">
        <v>83.6</v>
      </c>
      <c r="N704" s="50">
        <v>6.0000000000000001E-3</v>
      </c>
      <c r="O704" s="50">
        <v>1.2999999999999999E-2</v>
      </c>
      <c r="P704" s="50">
        <v>0.97199999999999998</v>
      </c>
      <c r="Q704" s="50">
        <v>4.0000000000000001E-3</v>
      </c>
      <c r="R704" s="50">
        <v>6.0000000000000001E-3</v>
      </c>
    </row>
    <row r="705" spans="1:19" x14ac:dyDescent="0.35">
      <c r="A705">
        <v>1703</v>
      </c>
      <c r="B705">
        <v>11</v>
      </c>
      <c r="C705">
        <v>3</v>
      </c>
      <c r="D705" t="s">
        <v>810</v>
      </c>
      <c r="E705" t="s">
        <v>363</v>
      </c>
      <c r="F705" t="s">
        <v>0</v>
      </c>
      <c r="G705" s="51" t="s">
        <v>363</v>
      </c>
      <c r="H705" t="s">
        <v>1073</v>
      </c>
      <c r="I705" t="s">
        <v>1085</v>
      </c>
      <c r="J705" t="s">
        <v>1069</v>
      </c>
      <c r="K705" t="s">
        <v>839</v>
      </c>
      <c r="L705" s="4" t="s">
        <v>838</v>
      </c>
      <c r="M705" s="4" t="s">
        <v>838</v>
      </c>
      <c r="N705" s="50" t="s">
        <v>838</v>
      </c>
      <c r="O705" s="50" t="s">
        <v>838</v>
      </c>
      <c r="P705" s="50" t="s">
        <v>838</v>
      </c>
      <c r="Q705" s="50" t="s">
        <v>838</v>
      </c>
      <c r="R705" s="50" t="s">
        <v>838</v>
      </c>
      <c r="S705" t="s">
        <v>772</v>
      </c>
    </row>
    <row r="706" spans="1:19" x14ac:dyDescent="0.35">
      <c r="A706">
        <v>1704</v>
      </c>
      <c r="B706">
        <v>11</v>
      </c>
      <c r="C706">
        <v>4</v>
      </c>
      <c r="D706" t="s">
        <v>810</v>
      </c>
      <c r="E706" t="s">
        <v>346</v>
      </c>
      <c r="F706" t="s">
        <v>0</v>
      </c>
      <c r="G706" s="51" t="s">
        <v>1737</v>
      </c>
      <c r="H706" t="s">
        <v>1073</v>
      </c>
      <c r="I706" t="s">
        <v>1085</v>
      </c>
      <c r="J706" t="s">
        <v>1069</v>
      </c>
      <c r="K706" t="s">
        <v>841</v>
      </c>
      <c r="L706" s="4">
        <v>47.3762604</v>
      </c>
      <c r="M706" s="4">
        <v>-100.7571719</v>
      </c>
      <c r="N706" s="50">
        <v>9.0999999999999998E-2</v>
      </c>
      <c r="O706" s="50">
        <v>8.0000000000000002E-3</v>
      </c>
      <c r="P706" s="50">
        <v>0.44600000000000001</v>
      </c>
      <c r="Q706" s="50">
        <v>0.39200000000000002</v>
      </c>
      <c r="R706" s="50">
        <v>6.4000000000000001E-2</v>
      </c>
    </row>
    <row r="707" spans="1:19" x14ac:dyDescent="0.35">
      <c r="A707">
        <v>1705</v>
      </c>
      <c r="B707">
        <v>11</v>
      </c>
      <c r="C707">
        <v>5</v>
      </c>
      <c r="D707" t="s">
        <v>810</v>
      </c>
      <c r="E707" t="s">
        <v>110</v>
      </c>
      <c r="F707" t="s">
        <v>0</v>
      </c>
      <c r="G707" s="51" t="s">
        <v>1397</v>
      </c>
      <c r="H707" t="s">
        <v>1073</v>
      </c>
      <c r="I707" t="s">
        <v>921</v>
      </c>
      <c r="J707" t="s">
        <v>1234</v>
      </c>
      <c r="K707" t="s">
        <v>841</v>
      </c>
      <c r="L707" s="4">
        <v>-34.439</v>
      </c>
      <c r="M707" s="4">
        <v>-59.207999999999998</v>
      </c>
      <c r="N707" s="50">
        <v>0.222</v>
      </c>
      <c r="O707" s="50">
        <v>7.0000000000000001E-3</v>
      </c>
      <c r="P707" s="50">
        <v>0.751</v>
      </c>
      <c r="Q707" s="50">
        <v>0.01</v>
      </c>
      <c r="R707" s="50">
        <v>0.01</v>
      </c>
    </row>
    <row r="708" spans="1:19" x14ac:dyDescent="0.35">
      <c r="A708">
        <v>1706</v>
      </c>
      <c r="B708">
        <v>11</v>
      </c>
      <c r="C708">
        <v>6</v>
      </c>
      <c r="D708" t="s">
        <v>810</v>
      </c>
      <c r="E708" t="s">
        <v>58</v>
      </c>
      <c r="F708" t="s">
        <v>0</v>
      </c>
      <c r="G708" s="51" t="s">
        <v>1297</v>
      </c>
      <c r="H708" t="s">
        <v>1071</v>
      </c>
      <c r="I708" t="s">
        <v>967</v>
      </c>
      <c r="J708" t="s">
        <v>838</v>
      </c>
      <c r="K708" t="s">
        <v>845</v>
      </c>
      <c r="L708" s="4">
        <v>49.197000000000003</v>
      </c>
      <c r="M708" s="4">
        <v>17.417999999999999</v>
      </c>
      <c r="N708" s="50">
        <v>1E-3</v>
      </c>
      <c r="O708" s="50">
        <v>2E-3</v>
      </c>
      <c r="P708" s="50">
        <v>1E-3</v>
      </c>
      <c r="Q708" s="50">
        <v>1E-3</v>
      </c>
      <c r="R708" s="50">
        <v>0.995</v>
      </c>
    </row>
    <row r="709" spans="1:19" x14ac:dyDescent="0.35">
      <c r="A709">
        <v>1707</v>
      </c>
      <c r="B709">
        <v>11</v>
      </c>
      <c r="C709">
        <v>7</v>
      </c>
      <c r="D709" t="s">
        <v>810</v>
      </c>
      <c r="E709" t="s">
        <v>266</v>
      </c>
      <c r="F709" t="s">
        <v>0</v>
      </c>
      <c r="G709" s="51" t="s">
        <v>1610</v>
      </c>
      <c r="H709" t="s">
        <v>1073</v>
      </c>
      <c r="I709" t="s">
        <v>842</v>
      </c>
      <c r="J709" t="s">
        <v>838</v>
      </c>
      <c r="K709" t="s">
        <v>839</v>
      </c>
      <c r="L709" s="4">
        <v>31.113635729999999</v>
      </c>
      <c r="M709" s="4">
        <v>34.69603584</v>
      </c>
      <c r="N709" s="50">
        <v>0.55400000000000005</v>
      </c>
      <c r="O709" s="50">
        <v>0.17199999999999999</v>
      </c>
      <c r="P709" s="50">
        <v>1.2999999999999999E-2</v>
      </c>
      <c r="Q709" s="50">
        <v>5.5E-2</v>
      </c>
      <c r="R709" s="50">
        <v>0.20599999999999999</v>
      </c>
    </row>
    <row r="710" spans="1:19" x14ac:dyDescent="0.35">
      <c r="A710">
        <v>1708</v>
      </c>
      <c r="B710">
        <v>11</v>
      </c>
      <c r="C710">
        <v>8</v>
      </c>
      <c r="D710" t="s">
        <v>810</v>
      </c>
      <c r="E710" t="s">
        <v>363</v>
      </c>
      <c r="F710" t="s">
        <v>0</v>
      </c>
      <c r="G710" s="51" t="s">
        <v>363</v>
      </c>
      <c r="H710" t="s">
        <v>1073</v>
      </c>
      <c r="I710" t="s">
        <v>1085</v>
      </c>
      <c r="J710" t="s">
        <v>1069</v>
      </c>
      <c r="K710" t="s">
        <v>839</v>
      </c>
      <c r="L710" s="4" t="s">
        <v>838</v>
      </c>
      <c r="M710" s="4" t="s">
        <v>838</v>
      </c>
      <c r="N710" s="50" t="s">
        <v>838</v>
      </c>
      <c r="O710" s="50" t="s">
        <v>838</v>
      </c>
      <c r="P710" s="50" t="s">
        <v>838</v>
      </c>
      <c r="Q710" s="50" t="s">
        <v>838</v>
      </c>
      <c r="R710" s="50" t="s">
        <v>838</v>
      </c>
      <c r="S710" t="s">
        <v>772</v>
      </c>
    </row>
    <row r="711" spans="1:19" x14ac:dyDescent="0.35">
      <c r="A711">
        <v>1709</v>
      </c>
      <c r="B711">
        <v>11</v>
      </c>
      <c r="C711">
        <v>9</v>
      </c>
      <c r="D711" t="s">
        <v>810</v>
      </c>
      <c r="E711" t="s">
        <v>682</v>
      </c>
      <c r="F711" t="s">
        <v>0</v>
      </c>
      <c r="G711" s="51">
        <v>39789</v>
      </c>
      <c r="H711" t="s">
        <v>1071</v>
      </c>
      <c r="I711" t="s">
        <v>1098</v>
      </c>
      <c r="J711" t="s">
        <v>1067</v>
      </c>
      <c r="K711" t="s">
        <v>848</v>
      </c>
      <c r="L711" s="4">
        <v>60</v>
      </c>
      <c r="M711" s="4">
        <v>32</v>
      </c>
      <c r="N711" s="50">
        <v>0.16300000000000001</v>
      </c>
      <c r="O711" s="50">
        <v>0.44400000000000001</v>
      </c>
      <c r="P711" s="50">
        <v>0.25600000000000001</v>
      </c>
      <c r="Q711" s="50">
        <v>1.4E-2</v>
      </c>
      <c r="R711" s="50">
        <v>0.122</v>
      </c>
    </row>
    <row r="712" spans="1:19" x14ac:dyDescent="0.35">
      <c r="A712">
        <v>1710</v>
      </c>
      <c r="B712">
        <v>11</v>
      </c>
      <c r="C712">
        <v>10</v>
      </c>
      <c r="D712" t="s">
        <v>810</v>
      </c>
      <c r="E712" t="s">
        <v>52</v>
      </c>
      <c r="F712" t="s">
        <v>0</v>
      </c>
      <c r="G712" s="51" t="s">
        <v>1290</v>
      </c>
      <c r="H712" t="s">
        <v>1071</v>
      </c>
      <c r="I712" t="s">
        <v>913</v>
      </c>
      <c r="J712" t="s">
        <v>953</v>
      </c>
      <c r="K712" t="s">
        <v>848</v>
      </c>
      <c r="L712" s="4">
        <v>29.616666670000001</v>
      </c>
      <c r="M712" s="4">
        <v>52.233333330000001</v>
      </c>
      <c r="N712" s="50">
        <v>0.309</v>
      </c>
      <c r="O712" s="50">
        <v>0.32400000000000001</v>
      </c>
      <c r="P712" s="50">
        <v>0.20200000000000001</v>
      </c>
      <c r="Q712" s="50">
        <v>8.0000000000000002E-3</v>
      </c>
      <c r="R712" s="50">
        <v>0.157</v>
      </c>
    </row>
    <row r="713" spans="1:19" x14ac:dyDescent="0.35">
      <c r="A713">
        <v>1711</v>
      </c>
      <c r="B713">
        <v>11</v>
      </c>
      <c r="C713">
        <v>11</v>
      </c>
      <c r="D713" t="s">
        <v>810</v>
      </c>
      <c r="E713" t="s">
        <v>72</v>
      </c>
      <c r="F713" t="s">
        <v>0</v>
      </c>
      <c r="G713" s="51" t="s">
        <v>1321</v>
      </c>
      <c r="H713" t="s">
        <v>1071</v>
      </c>
      <c r="I713" t="s">
        <v>979</v>
      </c>
      <c r="J713" t="s">
        <v>980</v>
      </c>
      <c r="K713" t="s">
        <v>845</v>
      </c>
      <c r="L713" s="4">
        <v>46.783333329999998</v>
      </c>
      <c r="M713" s="4">
        <v>23.616666670000001</v>
      </c>
      <c r="N713" s="50">
        <v>0.01</v>
      </c>
      <c r="O713" s="50">
        <v>0.46500000000000002</v>
      </c>
      <c r="P713" s="50">
        <v>0.28599999999999998</v>
      </c>
      <c r="Q713" s="50">
        <v>1.9E-2</v>
      </c>
      <c r="R713" s="50">
        <v>0.22</v>
      </c>
      <c r="S713" t="s">
        <v>778</v>
      </c>
    </row>
    <row r="714" spans="1:19" x14ac:dyDescent="0.35">
      <c r="A714">
        <v>1712</v>
      </c>
      <c r="B714">
        <v>11</v>
      </c>
      <c r="C714">
        <v>12</v>
      </c>
      <c r="D714" t="s">
        <v>810</v>
      </c>
      <c r="E714" t="s">
        <v>291</v>
      </c>
      <c r="F714" t="s">
        <v>0</v>
      </c>
      <c r="G714" s="51" t="s">
        <v>1081</v>
      </c>
      <c r="H714" t="s">
        <v>1071</v>
      </c>
      <c r="I714" t="s">
        <v>864</v>
      </c>
      <c r="J714" t="s">
        <v>1047</v>
      </c>
      <c r="K714" t="s">
        <v>848</v>
      </c>
      <c r="L714" s="4">
        <v>28.690439229999999</v>
      </c>
      <c r="M714" s="4">
        <v>119.97725010000001</v>
      </c>
      <c r="N714" s="50">
        <v>1.2999999999999999E-2</v>
      </c>
      <c r="O714" s="50">
        <v>0.35899999999999999</v>
      </c>
      <c r="P714" s="50">
        <v>0.47499999999999998</v>
      </c>
      <c r="Q714" s="50">
        <v>0.14699999999999999</v>
      </c>
      <c r="R714" s="50">
        <v>6.0000000000000001E-3</v>
      </c>
      <c r="S714" t="s">
        <v>774</v>
      </c>
    </row>
    <row r="715" spans="1:19" x14ac:dyDescent="0.35">
      <c r="A715">
        <v>1713</v>
      </c>
      <c r="B715">
        <v>11</v>
      </c>
      <c r="C715">
        <v>13</v>
      </c>
      <c r="D715" t="s">
        <v>810</v>
      </c>
      <c r="E715" t="s">
        <v>363</v>
      </c>
      <c r="F715" t="s">
        <v>0</v>
      </c>
      <c r="G715" s="51" t="s">
        <v>363</v>
      </c>
      <c r="H715" t="s">
        <v>1073</v>
      </c>
      <c r="I715" t="s">
        <v>1085</v>
      </c>
      <c r="J715" t="s">
        <v>1069</v>
      </c>
      <c r="K715" t="s">
        <v>839</v>
      </c>
      <c r="L715" s="4" t="s">
        <v>838</v>
      </c>
      <c r="M715" s="4" t="s">
        <v>838</v>
      </c>
      <c r="N715" s="50" t="s">
        <v>838</v>
      </c>
      <c r="O715" s="50" t="s">
        <v>838</v>
      </c>
      <c r="P715" s="50" t="s">
        <v>838</v>
      </c>
      <c r="Q715" s="50" t="s">
        <v>838</v>
      </c>
      <c r="R715" s="50" t="s">
        <v>838</v>
      </c>
      <c r="S715" t="s">
        <v>772</v>
      </c>
    </row>
    <row r="716" spans="1:19" x14ac:dyDescent="0.35">
      <c r="A716">
        <v>1714</v>
      </c>
      <c r="B716">
        <v>11</v>
      </c>
      <c r="C716">
        <v>14</v>
      </c>
      <c r="D716" t="s">
        <v>810</v>
      </c>
      <c r="E716" t="s">
        <v>683</v>
      </c>
      <c r="F716" t="s">
        <v>364</v>
      </c>
      <c r="G716" s="51" t="s">
        <v>1188</v>
      </c>
      <c r="H716" t="s">
        <v>1071</v>
      </c>
      <c r="I716" t="s">
        <v>890</v>
      </c>
      <c r="J716" t="s">
        <v>1189</v>
      </c>
      <c r="K716" t="s">
        <v>848</v>
      </c>
      <c r="L716" s="4" t="s">
        <v>838</v>
      </c>
      <c r="M716" s="4" t="s">
        <v>838</v>
      </c>
      <c r="N716" s="50" t="s">
        <v>838</v>
      </c>
      <c r="O716" s="50" t="s">
        <v>838</v>
      </c>
      <c r="P716" s="50" t="s">
        <v>838</v>
      </c>
      <c r="Q716" s="50" t="s">
        <v>838</v>
      </c>
      <c r="R716" s="50" t="s">
        <v>838</v>
      </c>
      <c r="S716" t="s">
        <v>797</v>
      </c>
    </row>
    <row r="717" spans="1:19" x14ac:dyDescent="0.35">
      <c r="A717">
        <v>1715</v>
      </c>
      <c r="B717">
        <v>11</v>
      </c>
      <c r="C717">
        <v>15</v>
      </c>
      <c r="D717" t="s">
        <v>810</v>
      </c>
      <c r="E717" t="s">
        <v>300</v>
      </c>
      <c r="F717" t="s">
        <v>0</v>
      </c>
      <c r="G717" s="51" t="s">
        <v>1650</v>
      </c>
      <c r="H717" t="s">
        <v>1073</v>
      </c>
      <c r="I717" t="s">
        <v>1387</v>
      </c>
      <c r="J717" t="s">
        <v>838</v>
      </c>
      <c r="K717" t="s">
        <v>839</v>
      </c>
      <c r="L717" s="4">
        <v>54.48</v>
      </c>
      <c r="M717" s="4">
        <v>-1.85</v>
      </c>
      <c r="N717" s="50">
        <v>4.0000000000000001E-3</v>
      </c>
      <c r="O717" s="50">
        <v>8.9999999999999993E-3</v>
      </c>
      <c r="P717" s="50">
        <v>0.89</v>
      </c>
      <c r="Q717" s="50">
        <v>4.0000000000000001E-3</v>
      </c>
      <c r="R717" s="50">
        <v>9.2999999999999999E-2</v>
      </c>
    </row>
    <row r="718" spans="1:19" x14ac:dyDescent="0.35">
      <c r="A718">
        <v>1716</v>
      </c>
      <c r="B718">
        <v>11</v>
      </c>
      <c r="C718">
        <v>16</v>
      </c>
      <c r="D718" t="s">
        <v>810</v>
      </c>
      <c r="E718" t="s">
        <v>120</v>
      </c>
      <c r="F718" t="s">
        <v>0</v>
      </c>
      <c r="G718" s="51" t="s">
        <v>1406</v>
      </c>
      <c r="H718" t="s">
        <v>1073</v>
      </c>
      <c r="I718" t="s">
        <v>1387</v>
      </c>
      <c r="J718" t="s">
        <v>993</v>
      </c>
      <c r="K718" t="s">
        <v>841</v>
      </c>
      <c r="L718" s="4">
        <v>52.86</v>
      </c>
      <c r="M718" s="4">
        <v>-1.1200000000000001</v>
      </c>
      <c r="N718" s="50">
        <v>6.0000000000000001E-3</v>
      </c>
      <c r="O718" s="50">
        <v>2.1999999999999999E-2</v>
      </c>
      <c r="P718" s="50">
        <v>0.91800000000000004</v>
      </c>
      <c r="Q718" s="50">
        <v>5.0999999999999997E-2</v>
      </c>
      <c r="R718" s="50">
        <v>3.0000000000000001E-3</v>
      </c>
    </row>
    <row r="719" spans="1:19" x14ac:dyDescent="0.35">
      <c r="A719">
        <v>1717</v>
      </c>
      <c r="B719">
        <v>11</v>
      </c>
      <c r="C719">
        <v>17</v>
      </c>
      <c r="D719" t="s">
        <v>810</v>
      </c>
      <c r="E719" t="s">
        <v>99</v>
      </c>
      <c r="F719" t="s">
        <v>0</v>
      </c>
      <c r="G719" s="51" t="s">
        <v>1388</v>
      </c>
      <c r="H719" t="s">
        <v>1149</v>
      </c>
      <c r="I719" t="s">
        <v>1387</v>
      </c>
      <c r="J719" t="s">
        <v>993</v>
      </c>
      <c r="K719" t="s">
        <v>845</v>
      </c>
      <c r="L719" s="4">
        <v>52.78</v>
      </c>
      <c r="M719" s="4">
        <v>-1.65</v>
      </c>
      <c r="N719" s="50">
        <v>1E-3</v>
      </c>
      <c r="O719" s="50">
        <v>3.0000000000000001E-3</v>
      </c>
      <c r="P719" s="50">
        <v>2E-3</v>
      </c>
      <c r="Q719" s="50">
        <v>2E-3</v>
      </c>
      <c r="R719" s="50">
        <v>0.99199999999999999</v>
      </c>
    </row>
    <row r="720" spans="1:19" x14ac:dyDescent="0.35">
      <c r="A720">
        <v>1718</v>
      </c>
      <c r="B720">
        <v>11</v>
      </c>
      <c r="C720">
        <v>18</v>
      </c>
      <c r="D720" t="s">
        <v>810</v>
      </c>
      <c r="E720" t="s">
        <v>363</v>
      </c>
      <c r="F720" t="s">
        <v>0</v>
      </c>
      <c r="G720" s="51" t="s">
        <v>363</v>
      </c>
      <c r="H720" t="s">
        <v>1073</v>
      </c>
      <c r="I720" t="s">
        <v>1085</v>
      </c>
      <c r="J720" t="s">
        <v>1069</v>
      </c>
      <c r="K720" t="s">
        <v>839</v>
      </c>
      <c r="L720" s="4" t="s">
        <v>838</v>
      </c>
      <c r="M720" s="4" t="s">
        <v>838</v>
      </c>
      <c r="N720" s="50" t="s">
        <v>838</v>
      </c>
      <c r="O720" s="50" t="s">
        <v>838</v>
      </c>
      <c r="P720" s="50" t="s">
        <v>838</v>
      </c>
      <c r="Q720" s="50" t="s">
        <v>838</v>
      </c>
      <c r="R720" s="50" t="s">
        <v>838</v>
      </c>
      <c r="S720" t="s">
        <v>772</v>
      </c>
    </row>
    <row r="721" spans="1:19" x14ac:dyDescent="0.35">
      <c r="A721">
        <v>1719</v>
      </c>
      <c r="B721">
        <v>11</v>
      </c>
      <c r="C721">
        <v>19</v>
      </c>
      <c r="D721" t="s">
        <v>810</v>
      </c>
      <c r="E721" t="s">
        <v>232</v>
      </c>
      <c r="F721" t="s">
        <v>0</v>
      </c>
      <c r="G721" s="51" t="s">
        <v>1561</v>
      </c>
      <c r="H721" t="s">
        <v>1073</v>
      </c>
      <c r="I721" t="s">
        <v>900</v>
      </c>
      <c r="J721" t="s">
        <v>901</v>
      </c>
      <c r="K721" t="s">
        <v>839</v>
      </c>
      <c r="L721" s="4">
        <v>55.57</v>
      </c>
      <c r="M721" s="4">
        <v>13.079000000000001</v>
      </c>
      <c r="N721" s="50">
        <v>2.3E-2</v>
      </c>
      <c r="O721" s="50">
        <v>3.7999999999999999E-2</v>
      </c>
      <c r="P721" s="50">
        <v>0.60399999999999998</v>
      </c>
      <c r="Q721" s="50">
        <v>0.32900000000000001</v>
      </c>
      <c r="R721" s="50">
        <v>6.0000000000000001E-3</v>
      </c>
    </row>
    <row r="722" spans="1:19" x14ac:dyDescent="0.35">
      <c r="A722">
        <v>1720</v>
      </c>
      <c r="B722">
        <v>11</v>
      </c>
      <c r="C722">
        <v>20</v>
      </c>
      <c r="D722" t="s">
        <v>810</v>
      </c>
      <c r="E722" t="s">
        <v>171</v>
      </c>
      <c r="F722" t="s">
        <v>0</v>
      </c>
      <c r="G722" s="51" t="s">
        <v>1476</v>
      </c>
      <c r="H722" t="s">
        <v>1071</v>
      </c>
      <c r="I722" t="s">
        <v>843</v>
      </c>
      <c r="J722" t="s">
        <v>849</v>
      </c>
      <c r="K722" t="s">
        <v>848</v>
      </c>
      <c r="L722" s="4">
        <v>11.85</v>
      </c>
      <c r="M722" s="4">
        <v>38.016666669999999</v>
      </c>
      <c r="N722" s="50">
        <v>1E-3</v>
      </c>
      <c r="O722" s="50">
        <v>1E-3</v>
      </c>
      <c r="P722" s="50">
        <v>2E-3</v>
      </c>
      <c r="Q722" s="50">
        <v>1E-3</v>
      </c>
      <c r="R722" s="50">
        <v>0.996</v>
      </c>
    </row>
    <row r="723" spans="1:19" x14ac:dyDescent="0.35">
      <c r="A723">
        <v>1721</v>
      </c>
      <c r="B723">
        <v>11</v>
      </c>
      <c r="C723">
        <v>21</v>
      </c>
      <c r="D723" t="s">
        <v>810</v>
      </c>
      <c r="E723" t="s">
        <v>204</v>
      </c>
      <c r="F723" t="s">
        <v>0</v>
      </c>
      <c r="G723" s="51" t="s">
        <v>1529</v>
      </c>
      <c r="H723" t="s">
        <v>1073</v>
      </c>
      <c r="I723" t="s">
        <v>1014</v>
      </c>
      <c r="J723" t="s">
        <v>1015</v>
      </c>
      <c r="K723" t="s">
        <v>839</v>
      </c>
      <c r="L723" s="4">
        <v>53.896999999999998</v>
      </c>
      <c r="M723" s="4">
        <v>27.677</v>
      </c>
      <c r="N723" s="50">
        <v>2E-3</v>
      </c>
      <c r="O723" s="50">
        <v>1E-3</v>
      </c>
      <c r="P723" s="50">
        <v>0.96199999999999997</v>
      </c>
      <c r="Q723" s="50">
        <v>3.3000000000000002E-2</v>
      </c>
      <c r="R723" s="50">
        <v>2E-3</v>
      </c>
      <c r="S723" t="s">
        <v>778</v>
      </c>
    </row>
    <row r="724" spans="1:19" x14ac:dyDescent="0.35">
      <c r="A724">
        <v>1722</v>
      </c>
      <c r="B724">
        <v>11</v>
      </c>
      <c r="C724">
        <v>22</v>
      </c>
      <c r="D724" t="s">
        <v>810</v>
      </c>
      <c r="E724" t="s">
        <v>215</v>
      </c>
      <c r="F724" t="s">
        <v>0</v>
      </c>
      <c r="G724" s="51" t="s">
        <v>1546</v>
      </c>
      <c r="H724" t="s">
        <v>1073</v>
      </c>
      <c r="I724" t="s">
        <v>903</v>
      </c>
      <c r="J724" t="s">
        <v>904</v>
      </c>
      <c r="K724" t="s">
        <v>839</v>
      </c>
      <c r="L724" s="4">
        <v>48.86</v>
      </c>
      <c r="M724" s="4">
        <v>1.7170000000000001</v>
      </c>
      <c r="N724" s="50">
        <v>0.39500000000000002</v>
      </c>
      <c r="O724" s="50">
        <v>2E-3</v>
      </c>
      <c r="P724" s="50">
        <v>0.39600000000000002</v>
      </c>
      <c r="Q724" s="50">
        <v>0.20300000000000001</v>
      </c>
      <c r="R724" s="50">
        <v>4.0000000000000001E-3</v>
      </c>
    </row>
    <row r="725" spans="1:19" x14ac:dyDescent="0.35">
      <c r="A725">
        <v>1723</v>
      </c>
      <c r="B725">
        <v>11</v>
      </c>
      <c r="C725">
        <v>23</v>
      </c>
      <c r="D725" t="s">
        <v>810</v>
      </c>
      <c r="E725" t="s">
        <v>363</v>
      </c>
      <c r="F725" t="s">
        <v>0</v>
      </c>
      <c r="G725" s="51" t="s">
        <v>363</v>
      </c>
      <c r="H725" t="s">
        <v>1073</v>
      </c>
      <c r="I725" t="s">
        <v>1085</v>
      </c>
      <c r="J725" t="s">
        <v>1069</v>
      </c>
      <c r="K725" t="s">
        <v>839</v>
      </c>
      <c r="L725" s="4" t="s">
        <v>838</v>
      </c>
      <c r="M725" s="4" t="s">
        <v>838</v>
      </c>
      <c r="N725" s="50" t="s">
        <v>838</v>
      </c>
      <c r="O725" s="50" t="s">
        <v>838</v>
      </c>
      <c r="P725" s="50" t="s">
        <v>838</v>
      </c>
      <c r="Q725" s="50" t="s">
        <v>838</v>
      </c>
      <c r="R725" s="50" t="s">
        <v>838</v>
      </c>
      <c r="S725" t="s">
        <v>772</v>
      </c>
    </row>
    <row r="726" spans="1:19" x14ac:dyDescent="0.35">
      <c r="A726">
        <v>1724</v>
      </c>
      <c r="B726">
        <v>11</v>
      </c>
      <c r="C726">
        <v>24</v>
      </c>
      <c r="D726" t="s">
        <v>810</v>
      </c>
      <c r="E726" t="s">
        <v>259</v>
      </c>
      <c r="F726" t="s">
        <v>0</v>
      </c>
      <c r="G726" s="51" t="s">
        <v>1600</v>
      </c>
      <c r="H726" t="s">
        <v>1073</v>
      </c>
      <c r="I726" t="s">
        <v>1387</v>
      </c>
      <c r="J726" t="s">
        <v>993</v>
      </c>
      <c r="K726" t="s">
        <v>841</v>
      </c>
      <c r="L726" s="4">
        <v>52.58</v>
      </c>
      <c r="M726" s="4">
        <v>-3.47</v>
      </c>
      <c r="N726" s="50">
        <v>0.04</v>
      </c>
      <c r="O726" s="50">
        <v>1.4E-2</v>
      </c>
      <c r="P726" s="50">
        <v>0.91700000000000004</v>
      </c>
      <c r="Q726" s="50">
        <v>1.4E-2</v>
      </c>
      <c r="R726" s="50">
        <v>1.6E-2</v>
      </c>
      <c r="S726" t="s">
        <v>778</v>
      </c>
    </row>
    <row r="727" spans="1:19" x14ac:dyDescent="0.35">
      <c r="A727">
        <v>1725</v>
      </c>
      <c r="B727">
        <v>11</v>
      </c>
      <c r="C727">
        <v>25</v>
      </c>
      <c r="D727" t="s">
        <v>810</v>
      </c>
      <c r="E727" t="s">
        <v>230</v>
      </c>
      <c r="F727" t="s">
        <v>0</v>
      </c>
      <c r="G727" s="51" t="s">
        <v>838</v>
      </c>
      <c r="H727" t="s">
        <v>1073</v>
      </c>
      <c r="I727" t="s">
        <v>1024</v>
      </c>
      <c r="J727" t="s">
        <v>1025</v>
      </c>
      <c r="K727" t="s">
        <v>841</v>
      </c>
      <c r="L727" s="4">
        <v>41.239832139999997</v>
      </c>
      <c r="M727" s="4">
        <v>-0.99798478999999995</v>
      </c>
      <c r="N727" s="50">
        <v>0.219</v>
      </c>
      <c r="O727" s="50">
        <v>2.9000000000000001E-2</v>
      </c>
      <c r="P727" s="50">
        <v>0.48599999999999999</v>
      </c>
      <c r="Q727" s="50">
        <v>0.13800000000000001</v>
      </c>
      <c r="R727" s="50">
        <v>0.129</v>
      </c>
      <c r="S727" t="s">
        <v>778</v>
      </c>
    </row>
    <row r="728" spans="1:19" x14ac:dyDescent="0.35">
      <c r="A728">
        <v>1726</v>
      </c>
      <c r="B728">
        <v>11</v>
      </c>
      <c r="C728">
        <v>26</v>
      </c>
      <c r="D728" t="s">
        <v>810</v>
      </c>
      <c r="E728" t="s">
        <v>328</v>
      </c>
      <c r="F728" t="s">
        <v>0</v>
      </c>
      <c r="G728" s="51" t="s">
        <v>1680</v>
      </c>
      <c r="H728" t="s">
        <v>1073</v>
      </c>
      <c r="I728" t="s">
        <v>1098</v>
      </c>
      <c r="J728" t="s">
        <v>1058</v>
      </c>
      <c r="K728" t="s">
        <v>839</v>
      </c>
      <c r="L728" s="4">
        <v>54.988480000000003</v>
      </c>
      <c r="M728" s="4">
        <v>73.32423</v>
      </c>
      <c r="N728" s="50">
        <v>1.4E-2</v>
      </c>
      <c r="O728" s="50">
        <v>0.14099999999999999</v>
      </c>
      <c r="P728" s="50">
        <v>0.44900000000000001</v>
      </c>
      <c r="Q728" s="50">
        <v>0.316</v>
      </c>
      <c r="R728" s="50">
        <v>0.08</v>
      </c>
    </row>
    <row r="729" spans="1:19" x14ac:dyDescent="0.35">
      <c r="A729">
        <v>1727</v>
      </c>
      <c r="B729">
        <v>11</v>
      </c>
      <c r="C729">
        <v>27</v>
      </c>
      <c r="D729" t="s">
        <v>810</v>
      </c>
      <c r="E729" t="s">
        <v>219</v>
      </c>
      <c r="F729" t="s">
        <v>0</v>
      </c>
      <c r="G729" s="51" t="s">
        <v>838</v>
      </c>
      <c r="H729" t="s">
        <v>1071</v>
      </c>
      <c r="I729" t="s">
        <v>917</v>
      </c>
      <c r="J729" t="s">
        <v>838</v>
      </c>
      <c r="K729" t="s">
        <v>848</v>
      </c>
      <c r="L729" s="4">
        <v>13.16781694</v>
      </c>
      <c r="M729" s="4">
        <v>44.178858900000002</v>
      </c>
      <c r="N729" s="50">
        <v>0.21099999999999999</v>
      </c>
      <c r="O729" s="50">
        <v>1.6E-2</v>
      </c>
      <c r="P729" s="50">
        <v>2.5999999999999999E-2</v>
      </c>
      <c r="Q729" s="50">
        <v>6.0000000000000001E-3</v>
      </c>
      <c r="R729" s="50">
        <v>0.74</v>
      </c>
    </row>
    <row r="730" spans="1:19" x14ac:dyDescent="0.35">
      <c r="A730">
        <v>1728</v>
      </c>
      <c r="B730">
        <v>11</v>
      </c>
      <c r="C730">
        <v>28</v>
      </c>
      <c r="D730" t="s">
        <v>810</v>
      </c>
      <c r="E730" t="s">
        <v>363</v>
      </c>
      <c r="F730" t="s">
        <v>0</v>
      </c>
      <c r="G730" s="51" t="s">
        <v>363</v>
      </c>
      <c r="H730" t="s">
        <v>1073</v>
      </c>
      <c r="I730" t="s">
        <v>1085</v>
      </c>
      <c r="J730" t="s">
        <v>1069</v>
      </c>
      <c r="K730" t="s">
        <v>839</v>
      </c>
      <c r="L730" s="4" t="s">
        <v>838</v>
      </c>
      <c r="M730" s="4" t="s">
        <v>838</v>
      </c>
      <c r="N730" s="50" t="s">
        <v>838</v>
      </c>
      <c r="O730" s="50" t="s">
        <v>838</v>
      </c>
      <c r="P730" s="50" t="s">
        <v>838</v>
      </c>
      <c r="Q730" s="50" t="s">
        <v>838</v>
      </c>
      <c r="R730" s="50" t="s">
        <v>838</v>
      </c>
      <c r="S730" t="s">
        <v>772</v>
      </c>
    </row>
    <row r="731" spans="1:19" x14ac:dyDescent="0.35">
      <c r="A731">
        <v>1729</v>
      </c>
      <c r="B731">
        <v>11</v>
      </c>
      <c r="C731">
        <v>29</v>
      </c>
      <c r="D731" t="s">
        <v>810</v>
      </c>
      <c r="E731" t="s">
        <v>324</v>
      </c>
      <c r="F731" t="s">
        <v>0</v>
      </c>
      <c r="G731" s="51" t="s">
        <v>1676</v>
      </c>
      <c r="H731" t="s">
        <v>1073</v>
      </c>
      <c r="I731" t="s">
        <v>985</v>
      </c>
      <c r="J731" t="s">
        <v>986</v>
      </c>
      <c r="K731" t="s">
        <v>839</v>
      </c>
      <c r="L731" s="4">
        <v>46.53</v>
      </c>
      <c r="M731" s="4">
        <v>30.57</v>
      </c>
      <c r="N731" s="50">
        <v>5.5E-2</v>
      </c>
      <c r="O731" s="50">
        <v>1.9E-2</v>
      </c>
      <c r="P731" s="50">
        <v>0.74</v>
      </c>
      <c r="Q731" s="50">
        <v>0.14899999999999999</v>
      </c>
      <c r="R731" s="50">
        <v>3.7999999999999999E-2</v>
      </c>
    </row>
    <row r="732" spans="1:19" x14ac:dyDescent="0.35">
      <c r="A732">
        <v>1730</v>
      </c>
      <c r="B732">
        <v>11</v>
      </c>
      <c r="C732">
        <v>30</v>
      </c>
      <c r="D732" t="s">
        <v>810</v>
      </c>
      <c r="E732" t="s">
        <v>134</v>
      </c>
      <c r="F732" t="s">
        <v>0</v>
      </c>
      <c r="G732" s="51" t="s">
        <v>1429</v>
      </c>
      <c r="H732" t="s">
        <v>1073</v>
      </c>
      <c r="I732" t="s">
        <v>985</v>
      </c>
      <c r="J732" t="s">
        <v>1006</v>
      </c>
      <c r="K732" t="s">
        <v>839</v>
      </c>
      <c r="L732" s="4">
        <v>49.994094369999999</v>
      </c>
      <c r="M732" s="4">
        <v>36.49938985</v>
      </c>
      <c r="N732" s="50">
        <v>0.11899999999999999</v>
      </c>
      <c r="O732" s="50">
        <v>0.26900000000000002</v>
      </c>
      <c r="P732" s="50">
        <v>0.375</v>
      </c>
      <c r="Q732" s="50">
        <v>0.13900000000000001</v>
      </c>
      <c r="R732" s="50">
        <v>9.8000000000000004E-2</v>
      </c>
    </row>
    <row r="733" spans="1:19" x14ac:dyDescent="0.35">
      <c r="A733">
        <v>1731</v>
      </c>
      <c r="B733">
        <v>11</v>
      </c>
      <c r="C733">
        <v>31</v>
      </c>
      <c r="D733" t="s">
        <v>810</v>
      </c>
      <c r="E733" t="s">
        <v>290</v>
      </c>
      <c r="F733" t="s">
        <v>0</v>
      </c>
      <c r="G733" s="51" t="s">
        <v>1076</v>
      </c>
      <c r="H733" t="s">
        <v>1073</v>
      </c>
      <c r="I733" t="s">
        <v>903</v>
      </c>
      <c r="J733" t="s">
        <v>838</v>
      </c>
      <c r="K733" t="s">
        <v>839</v>
      </c>
      <c r="L733" s="4">
        <v>47.216999999999999</v>
      </c>
      <c r="M733" s="4">
        <v>3.42</v>
      </c>
      <c r="N733" s="50">
        <v>0.16600000000000001</v>
      </c>
      <c r="O733" s="50">
        <v>0.27600000000000002</v>
      </c>
      <c r="P733" s="50">
        <v>0.40899999999999997</v>
      </c>
      <c r="Q733" s="50">
        <v>0.13600000000000001</v>
      </c>
      <c r="R733" s="50">
        <v>1.2999999999999999E-2</v>
      </c>
    </row>
    <row r="734" spans="1:19" x14ac:dyDescent="0.35">
      <c r="A734">
        <v>1732</v>
      </c>
      <c r="B734">
        <v>11</v>
      </c>
      <c r="C734">
        <v>32</v>
      </c>
      <c r="D734" t="s">
        <v>810</v>
      </c>
      <c r="E734" t="s">
        <v>31</v>
      </c>
      <c r="F734" t="s">
        <v>0</v>
      </c>
      <c r="G734" s="51" t="s">
        <v>1249</v>
      </c>
      <c r="H734" t="s">
        <v>1073</v>
      </c>
      <c r="I734" t="s">
        <v>868</v>
      </c>
      <c r="J734" t="s">
        <v>838</v>
      </c>
      <c r="K734" t="s">
        <v>839</v>
      </c>
      <c r="L734" s="4">
        <v>55.984206759999999</v>
      </c>
      <c r="M734" s="4">
        <v>9.8640223949999992</v>
      </c>
      <c r="N734" s="50">
        <v>1E-3</v>
      </c>
      <c r="O734" s="50">
        <v>1E-3</v>
      </c>
      <c r="P734" s="50">
        <v>0.996</v>
      </c>
      <c r="Q734" s="50">
        <v>1E-3</v>
      </c>
      <c r="R734" s="50">
        <v>1E-3</v>
      </c>
      <c r="S734" t="s">
        <v>778</v>
      </c>
    </row>
    <row r="735" spans="1:19" x14ac:dyDescent="0.35">
      <c r="A735">
        <v>1733</v>
      </c>
      <c r="B735">
        <v>11</v>
      </c>
      <c r="C735">
        <v>33</v>
      </c>
      <c r="D735" t="s">
        <v>810</v>
      </c>
      <c r="E735" t="s">
        <v>363</v>
      </c>
      <c r="F735" t="s">
        <v>0</v>
      </c>
      <c r="G735" s="51" t="s">
        <v>363</v>
      </c>
      <c r="H735" t="s">
        <v>1073</v>
      </c>
      <c r="I735" t="s">
        <v>1085</v>
      </c>
      <c r="J735" t="s">
        <v>1069</v>
      </c>
      <c r="K735" t="s">
        <v>839</v>
      </c>
      <c r="L735" s="4" t="s">
        <v>838</v>
      </c>
      <c r="M735" s="4" t="s">
        <v>838</v>
      </c>
      <c r="N735" s="50" t="s">
        <v>838</v>
      </c>
      <c r="O735" s="50" t="s">
        <v>838</v>
      </c>
      <c r="P735" s="50" t="s">
        <v>838</v>
      </c>
      <c r="Q735" s="50" t="s">
        <v>838</v>
      </c>
      <c r="R735" s="50" t="s">
        <v>838</v>
      </c>
      <c r="S735" t="s">
        <v>772</v>
      </c>
    </row>
    <row r="736" spans="1:19" x14ac:dyDescent="0.35">
      <c r="A736">
        <v>1734</v>
      </c>
      <c r="B736">
        <v>11</v>
      </c>
      <c r="C736">
        <v>34</v>
      </c>
      <c r="D736" t="s">
        <v>810</v>
      </c>
      <c r="E736" t="s">
        <v>28</v>
      </c>
      <c r="F736" t="s">
        <v>0</v>
      </c>
      <c r="G736" s="51" t="s">
        <v>1245</v>
      </c>
      <c r="H736" t="s">
        <v>1071</v>
      </c>
      <c r="I736" t="s">
        <v>934</v>
      </c>
      <c r="J736" t="s">
        <v>936</v>
      </c>
      <c r="K736" t="s">
        <v>848</v>
      </c>
      <c r="L736" s="4">
        <v>35.133333329999999</v>
      </c>
      <c r="M736" s="4">
        <v>36.75</v>
      </c>
      <c r="N736" s="50">
        <v>0.34300000000000003</v>
      </c>
      <c r="O736" s="50">
        <v>0.26600000000000001</v>
      </c>
      <c r="P736" s="50">
        <v>0.21099999999999999</v>
      </c>
      <c r="Q736" s="50">
        <v>1.4E-2</v>
      </c>
      <c r="R736" s="50">
        <v>0.16700000000000001</v>
      </c>
    </row>
    <row r="737" spans="1:19" x14ac:dyDescent="0.35">
      <c r="A737">
        <v>1735</v>
      </c>
      <c r="B737">
        <v>11</v>
      </c>
      <c r="C737">
        <v>35</v>
      </c>
      <c r="D737" t="s">
        <v>810</v>
      </c>
      <c r="E737" t="s">
        <v>112</v>
      </c>
      <c r="F737" t="s">
        <v>0</v>
      </c>
      <c r="G737" s="51" t="s">
        <v>1399</v>
      </c>
      <c r="H737" t="s">
        <v>1071</v>
      </c>
      <c r="I737" t="s">
        <v>1279</v>
      </c>
      <c r="J737" t="s">
        <v>838</v>
      </c>
      <c r="K737" t="s">
        <v>848</v>
      </c>
      <c r="L737" s="4">
        <v>43.5</v>
      </c>
      <c r="M737" s="4">
        <v>18.766666669999999</v>
      </c>
      <c r="N737" s="50">
        <v>7.0000000000000001E-3</v>
      </c>
      <c r="O737" s="50">
        <v>5.0000000000000001E-3</v>
      </c>
      <c r="P737" s="50">
        <v>0.75900000000000001</v>
      </c>
      <c r="Q737" s="50">
        <v>0.22700000000000001</v>
      </c>
      <c r="R737" s="50">
        <v>3.0000000000000001E-3</v>
      </c>
    </row>
    <row r="738" spans="1:19" x14ac:dyDescent="0.35">
      <c r="A738">
        <v>1736</v>
      </c>
      <c r="B738">
        <v>11</v>
      </c>
      <c r="C738">
        <v>36</v>
      </c>
      <c r="D738" t="s">
        <v>810</v>
      </c>
      <c r="E738" t="s">
        <v>373</v>
      </c>
      <c r="F738" t="s">
        <v>364</v>
      </c>
      <c r="G738" s="51">
        <v>38</v>
      </c>
      <c r="H738" t="s">
        <v>1071</v>
      </c>
      <c r="I738" t="s">
        <v>855</v>
      </c>
      <c r="J738" t="s">
        <v>838</v>
      </c>
      <c r="K738" t="s">
        <v>848</v>
      </c>
      <c r="L738" s="4" t="s">
        <v>838</v>
      </c>
      <c r="M738" s="4" t="s">
        <v>838</v>
      </c>
      <c r="N738" s="50" t="s">
        <v>838</v>
      </c>
      <c r="O738" s="50" t="s">
        <v>838</v>
      </c>
      <c r="P738" s="50" t="s">
        <v>838</v>
      </c>
      <c r="Q738" s="50" t="s">
        <v>838</v>
      </c>
      <c r="R738" s="50" t="s">
        <v>838</v>
      </c>
      <c r="S738" t="s">
        <v>796</v>
      </c>
    </row>
    <row r="739" spans="1:19" x14ac:dyDescent="0.35">
      <c r="A739">
        <v>1737</v>
      </c>
      <c r="B739">
        <v>11</v>
      </c>
      <c r="C739">
        <v>37</v>
      </c>
      <c r="D739" t="s">
        <v>810</v>
      </c>
      <c r="E739" t="s">
        <v>426</v>
      </c>
      <c r="F739" t="s">
        <v>364</v>
      </c>
      <c r="G739" s="51" t="s">
        <v>1237</v>
      </c>
      <c r="H739" t="s">
        <v>1073</v>
      </c>
      <c r="I739" t="s">
        <v>923</v>
      </c>
      <c r="J739" t="s">
        <v>838</v>
      </c>
      <c r="K739" t="s">
        <v>839</v>
      </c>
      <c r="L739" s="4">
        <v>34.783999999999999</v>
      </c>
      <c r="M739" s="4">
        <v>-4.0869999999999997</v>
      </c>
      <c r="N739" s="50">
        <v>0.98899999999999999</v>
      </c>
      <c r="O739" s="50">
        <v>3.0000000000000001E-3</v>
      </c>
      <c r="P739" s="50">
        <v>2E-3</v>
      </c>
      <c r="Q739" s="50">
        <v>3.0000000000000001E-3</v>
      </c>
      <c r="R739" s="50">
        <v>3.0000000000000001E-3</v>
      </c>
    </row>
    <row r="740" spans="1:19" x14ac:dyDescent="0.35">
      <c r="A740">
        <v>1738</v>
      </c>
      <c r="B740">
        <v>11</v>
      </c>
      <c r="C740">
        <v>38</v>
      </c>
      <c r="D740" t="s">
        <v>810</v>
      </c>
      <c r="E740" t="s">
        <v>672</v>
      </c>
      <c r="F740" t="s">
        <v>364</v>
      </c>
      <c r="G740" s="51" t="s">
        <v>672</v>
      </c>
      <c r="H740" t="s">
        <v>1073</v>
      </c>
      <c r="I740" t="s">
        <v>1085</v>
      </c>
      <c r="J740" t="s">
        <v>883</v>
      </c>
      <c r="K740" t="s">
        <v>839</v>
      </c>
      <c r="L740" s="4" t="s">
        <v>838</v>
      </c>
      <c r="M740" s="4" t="s">
        <v>838</v>
      </c>
      <c r="N740" s="50" t="s">
        <v>838</v>
      </c>
      <c r="O740" s="50" t="s">
        <v>838</v>
      </c>
      <c r="P740" s="50" t="s">
        <v>838</v>
      </c>
      <c r="Q740" s="50" t="s">
        <v>838</v>
      </c>
      <c r="R740" s="50" t="s">
        <v>838</v>
      </c>
      <c r="S740" t="s">
        <v>772</v>
      </c>
    </row>
    <row r="741" spans="1:19" x14ac:dyDescent="0.35">
      <c r="A741">
        <v>1739</v>
      </c>
      <c r="B741">
        <v>11</v>
      </c>
      <c r="C741">
        <v>39</v>
      </c>
      <c r="D741" t="s">
        <v>810</v>
      </c>
      <c r="E741" t="s">
        <v>372</v>
      </c>
      <c r="F741" t="s">
        <v>364</v>
      </c>
      <c r="G741" s="51">
        <v>36</v>
      </c>
      <c r="H741" t="s">
        <v>1071</v>
      </c>
      <c r="I741" t="s">
        <v>855</v>
      </c>
      <c r="J741" t="s">
        <v>856</v>
      </c>
      <c r="K741" t="s">
        <v>848</v>
      </c>
      <c r="L741" s="4">
        <v>34.85</v>
      </c>
      <c r="M741" s="4">
        <v>5.7333333299999998</v>
      </c>
      <c r="N741" s="50">
        <v>0.94399999999999995</v>
      </c>
      <c r="O741" s="50">
        <v>4.0000000000000001E-3</v>
      </c>
      <c r="P741" s="50">
        <v>1.4E-2</v>
      </c>
      <c r="Q741" s="50">
        <v>3.2000000000000001E-2</v>
      </c>
      <c r="R741" s="50">
        <v>6.0000000000000001E-3</v>
      </c>
      <c r="S741" t="s">
        <v>778</v>
      </c>
    </row>
    <row r="742" spans="1:19" x14ac:dyDescent="0.35">
      <c r="A742">
        <v>1740</v>
      </c>
      <c r="B742">
        <v>11</v>
      </c>
      <c r="C742">
        <v>40</v>
      </c>
      <c r="D742" t="s">
        <v>810</v>
      </c>
      <c r="E742" t="s">
        <v>619</v>
      </c>
      <c r="F742" t="s">
        <v>364</v>
      </c>
      <c r="G742" s="51" t="s">
        <v>1627</v>
      </c>
      <c r="H742" t="s">
        <v>1071</v>
      </c>
      <c r="I742" t="s">
        <v>859</v>
      </c>
      <c r="J742" t="s">
        <v>838</v>
      </c>
      <c r="K742" t="s">
        <v>848</v>
      </c>
      <c r="L742" s="4">
        <v>46.482912370000001</v>
      </c>
      <c r="M742" s="4">
        <v>103.6166118</v>
      </c>
      <c r="N742" s="50">
        <v>1E-3</v>
      </c>
      <c r="O742" s="50">
        <v>0.996</v>
      </c>
      <c r="P742" s="50">
        <v>1E-3</v>
      </c>
      <c r="Q742" s="50">
        <v>1E-3</v>
      </c>
      <c r="R742" s="50">
        <v>1E-3</v>
      </c>
      <c r="S742" t="s">
        <v>778</v>
      </c>
    </row>
    <row r="743" spans="1:19" x14ac:dyDescent="0.35">
      <c r="A743">
        <v>1741</v>
      </c>
      <c r="B743">
        <v>11</v>
      </c>
      <c r="C743">
        <v>41</v>
      </c>
      <c r="D743" t="s">
        <v>810</v>
      </c>
      <c r="E743" t="s">
        <v>508</v>
      </c>
      <c r="F743" t="s">
        <v>364</v>
      </c>
      <c r="G743" s="51" t="s">
        <v>1378</v>
      </c>
      <c r="H743" t="s">
        <v>1071</v>
      </c>
      <c r="I743" t="s">
        <v>843</v>
      </c>
      <c r="J743" t="s">
        <v>838</v>
      </c>
      <c r="K743" t="s">
        <v>848</v>
      </c>
      <c r="L743" s="4">
        <v>9.1449999999999996</v>
      </c>
      <c r="M743" s="4">
        <v>40.489669999999997</v>
      </c>
      <c r="N743" s="50">
        <v>5.0000000000000001E-3</v>
      </c>
      <c r="O743" s="50">
        <v>5.2999999999999999E-2</v>
      </c>
      <c r="P743" s="50">
        <v>0.44700000000000001</v>
      </c>
      <c r="Q743" s="50">
        <v>0.49199999999999999</v>
      </c>
      <c r="R743" s="50">
        <v>2E-3</v>
      </c>
    </row>
    <row r="744" spans="1:19" x14ac:dyDescent="0.35">
      <c r="A744">
        <v>1742</v>
      </c>
      <c r="B744">
        <v>11</v>
      </c>
      <c r="C744">
        <v>42</v>
      </c>
      <c r="D744" t="s">
        <v>810</v>
      </c>
      <c r="E744" t="s">
        <v>731</v>
      </c>
      <c r="F744" t="s">
        <v>364</v>
      </c>
      <c r="G744" s="51" t="s">
        <v>1177</v>
      </c>
      <c r="H744" t="s">
        <v>1073</v>
      </c>
      <c r="I744" t="s">
        <v>868</v>
      </c>
      <c r="J744" t="s">
        <v>838</v>
      </c>
      <c r="K744" t="s">
        <v>839</v>
      </c>
      <c r="L744" s="4">
        <v>56.024000000000001</v>
      </c>
      <c r="M744" s="4">
        <v>9.2200000000000006</v>
      </c>
      <c r="N744" s="50">
        <v>6.0000000000000001E-3</v>
      </c>
      <c r="O744" s="50">
        <v>3.0000000000000001E-3</v>
      </c>
      <c r="P744" s="50">
        <v>2.1999999999999999E-2</v>
      </c>
      <c r="Q744" s="50">
        <v>0.96699999999999997</v>
      </c>
      <c r="R744" s="50">
        <v>3.0000000000000001E-3</v>
      </c>
    </row>
    <row r="745" spans="1:19" x14ac:dyDescent="0.35">
      <c r="A745">
        <v>1743</v>
      </c>
      <c r="B745">
        <v>11</v>
      </c>
      <c r="C745">
        <v>43</v>
      </c>
      <c r="D745" t="s">
        <v>810</v>
      </c>
      <c r="E745" t="s">
        <v>672</v>
      </c>
      <c r="F745" t="s">
        <v>364</v>
      </c>
      <c r="G745" s="51" t="s">
        <v>672</v>
      </c>
      <c r="H745" t="s">
        <v>1073</v>
      </c>
      <c r="I745" t="s">
        <v>1085</v>
      </c>
      <c r="J745" t="s">
        <v>883</v>
      </c>
      <c r="K745" t="s">
        <v>839</v>
      </c>
      <c r="L745" s="4" t="s">
        <v>838</v>
      </c>
      <c r="M745" s="4" t="s">
        <v>838</v>
      </c>
      <c r="N745" s="50" t="s">
        <v>838</v>
      </c>
      <c r="O745" s="50" t="s">
        <v>838</v>
      </c>
      <c r="P745" s="50" t="s">
        <v>838</v>
      </c>
      <c r="Q745" s="50" t="s">
        <v>838</v>
      </c>
      <c r="R745" s="50" t="s">
        <v>838</v>
      </c>
      <c r="S745" t="s">
        <v>772</v>
      </c>
    </row>
    <row r="746" spans="1:19" x14ac:dyDescent="0.35">
      <c r="A746">
        <v>1744</v>
      </c>
      <c r="B746">
        <v>11</v>
      </c>
      <c r="C746">
        <v>44</v>
      </c>
      <c r="D746" t="s">
        <v>810</v>
      </c>
      <c r="E746" t="s">
        <v>487</v>
      </c>
      <c r="F746" t="s">
        <v>364</v>
      </c>
      <c r="G746" s="51" t="s">
        <v>1343</v>
      </c>
      <c r="H746" t="s">
        <v>1071</v>
      </c>
      <c r="I746" t="s">
        <v>843</v>
      </c>
      <c r="J746" t="s">
        <v>838</v>
      </c>
      <c r="K746" t="s">
        <v>848</v>
      </c>
      <c r="L746" s="4">
        <v>10.88</v>
      </c>
      <c r="M746" s="4">
        <v>38.15</v>
      </c>
      <c r="N746" s="50">
        <v>8.9999999999999993E-3</v>
      </c>
      <c r="O746" s="50">
        <v>4.1000000000000002E-2</v>
      </c>
      <c r="P746" s="50">
        <v>3.0000000000000001E-3</v>
      </c>
      <c r="Q746" s="50">
        <v>3.0000000000000001E-3</v>
      </c>
      <c r="R746" s="50">
        <v>0.94299999999999995</v>
      </c>
    </row>
    <row r="747" spans="1:19" x14ac:dyDescent="0.35">
      <c r="A747">
        <v>1745</v>
      </c>
      <c r="B747">
        <v>11</v>
      </c>
      <c r="C747">
        <v>45</v>
      </c>
      <c r="D747" t="s">
        <v>810</v>
      </c>
      <c r="E747" t="s">
        <v>496</v>
      </c>
      <c r="F747" t="s">
        <v>364</v>
      </c>
      <c r="G747" s="51" t="s">
        <v>1358</v>
      </c>
      <c r="H747" t="s">
        <v>1073</v>
      </c>
      <c r="I747" t="s">
        <v>846</v>
      </c>
      <c r="J747" t="s">
        <v>838</v>
      </c>
      <c r="K747" t="s">
        <v>839</v>
      </c>
      <c r="L747" s="4">
        <v>52.1151774</v>
      </c>
      <c r="M747" s="4">
        <v>5.2515063580000003</v>
      </c>
      <c r="N747" s="50">
        <v>5.0000000000000001E-3</v>
      </c>
      <c r="O747" s="50">
        <v>4.0000000000000001E-3</v>
      </c>
      <c r="P747" s="50">
        <v>5.0000000000000001E-3</v>
      </c>
      <c r="Q747" s="50">
        <v>0.97699999999999998</v>
      </c>
      <c r="R747" s="50">
        <v>8.9999999999999993E-3</v>
      </c>
    </row>
    <row r="748" spans="1:19" x14ac:dyDescent="0.35">
      <c r="A748">
        <v>1746</v>
      </c>
      <c r="B748">
        <v>11</v>
      </c>
      <c r="C748">
        <v>46</v>
      </c>
      <c r="D748" t="s">
        <v>810</v>
      </c>
      <c r="E748" t="s">
        <v>479</v>
      </c>
      <c r="F748" t="s">
        <v>364</v>
      </c>
      <c r="G748" s="51" t="s">
        <v>1317</v>
      </c>
      <c r="H748" t="s">
        <v>1073</v>
      </c>
      <c r="I748" t="s">
        <v>842</v>
      </c>
      <c r="J748" t="s">
        <v>838</v>
      </c>
      <c r="K748" t="s">
        <v>839</v>
      </c>
      <c r="L748" s="4">
        <v>32.723999999999997</v>
      </c>
      <c r="M748" s="4">
        <v>35.298000000000002</v>
      </c>
      <c r="N748" s="50">
        <v>0.93</v>
      </c>
      <c r="O748" s="50">
        <v>2.5000000000000001E-2</v>
      </c>
      <c r="P748" s="50">
        <v>1.6E-2</v>
      </c>
      <c r="Q748" s="50">
        <v>1.7000000000000001E-2</v>
      </c>
      <c r="R748" s="50">
        <v>1.2E-2</v>
      </c>
    </row>
    <row r="749" spans="1:19" x14ac:dyDescent="0.35">
      <c r="A749">
        <v>1747</v>
      </c>
      <c r="B749">
        <v>11</v>
      </c>
      <c r="C749">
        <v>47</v>
      </c>
      <c r="D749" t="s">
        <v>810</v>
      </c>
      <c r="E749" t="s">
        <v>738</v>
      </c>
      <c r="F749" t="s">
        <v>364</v>
      </c>
      <c r="G749" s="51" t="s">
        <v>1100</v>
      </c>
      <c r="H749" t="s">
        <v>1071</v>
      </c>
      <c r="I749" t="s">
        <v>860</v>
      </c>
      <c r="J749" t="s">
        <v>893</v>
      </c>
      <c r="K749" t="s">
        <v>848</v>
      </c>
      <c r="L749" s="4">
        <v>34.933333330000004</v>
      </c>
      <c r="M749" s="4">
        <v>68.483333329999994</v>
      </c>
      <c r="N749" s="50">
        <v>3.0000000000000001E-3</v>
      </c>
      <c r="O749" s="50">
        <v>0.97299999999999998</v>
      </c>
      <c r="P749" s="50">
        <v>5.0000000000000001E-3</v>
      </c>
      <c r="Q749" s="50">
        <v>3.0000000000000001E-3</v>
      </c>
      <c r="R749" s="50">
        <v>1.4999999999999999E-2</v>
      </c>
    </row>
    <row r="750" spans="1:19" x14ac:dyDescent="0.35">
      <c r="A750">
        <v>1748</v>
      </c>
      <c r="B750">
        <v>11</v>
      </c>
      <c r="C750">
        <v>48</v>
      </c>
      <c r="D750" t="s">
        <v>810</v>
      </c>
      <c r="E750" t="s">
        <v>672</v>
      </c>
      <c r="F750" t="s">
        <v>364</v>
      </c>
      <c r="G750" s="51" t="s">
        <v>672</v>
      </c>
      <c r="H750" t="s">
        <v>1073</v>
      </c>
      <c r="I750" t="s">
        <v>1085</v>
      </c>
      <c r="J750" t="s">
        <v>883</v>
      </c>
      <c r="K750" t="s">
        <v>839</v>
      </c>
      <c r="L750" s="4" t="s">
        <v>838</v>
      </c>
      <c r="M750" s="4" t="s">
        <v>838</v>
      </c>
      <c r="N750" s="50" t="s">
        <v>838</v>
      </c>
      <c r="O750" s="50" t="s">
        <v>838</v>
      </c>
      <c r="P750" s="50" t="s">
        <v>838</v>
      </c>
      <c r="Q750" s="50" t="s">
        <v>838</v>
      </c>
      <c r="R750" s="50" t="s">
        <v>838</v>
      </c>
      <c r="S750" t="s">
        <v>772</v>
      </c>
    </row>
    <row r="751" spans="1:19" x14ac:dyDescent="0.35">
      <c r="A751">
        <v>1749</v>
      </c>
      <c r="B751">
        <v>11</v>
      </c>
      <c r="C751">
        <v>49</v>
      </c>
      <c r="D751" t="s">
        <v>810</v>
      </c>
      <c r="E751" t="s">
        <v>582</v>
      </c>
      <c r="F751" t="s">
        <v>364</v>
      </c>
      <c r="G751" s="51" t="s">
        <v>838</v>
      </c>
      <c r="H751" t="s">
        <v>1071</v>
      </c>
      <c r="I751" t="s">
        <v>1024</v>
      </c>
      <c r="J751" t="s">
        <v>1025</v>
      </c>
      <c r="K751" t="s">
        <v>845</v>
      </c>
      <c r="L751" s="4">
        <v>41.483333330000001</v>
      </c>
      <c r="M751" s="4">
        <v>-1.3666666700000001</v>
      </c>
      <c r="N751" s="50">
        <v>0.92600000000000005</v>
      </c>
      <c r="O751" s="50">
        <v>2E-3</v>
      </c>
      <c r="P751" s="50">
        <v>1.2999999999999999E-2</v>
      </c>
      <c r="Q751" s="50">
        <v>5.2999999999999999E-2</v>
      </c>
      <c r="R751" s="50">
        <v>6.0000000000000001E-3</v>
      </c>
      <c r="S751" t="s">
        <v>778</v>
      </c>
    </row>
    <row r="752" spans="1:19" x14ac:dyDescent="0.35">
      <c r="A752">
        <v>1750</v>
      </c>
      <c r="B752">
        <v>11</v>
      </c>
      <c r="C752">
        <v>50</v>
      </c>
      <c r="D752" t="s">
        <v>810</v>
      </c>
      <c r="E752" t="s">
        <v>529</v>
      </c>
      <c r="F752" t="s">
        <v>364</v>
      </c>
      <c r="G752" s="51" t="s">
        <v>1424</v>
      </c>
      <c r="H752" t="s">
        <v>1073</v>
      </c>
      <c r="I752" t="s">
        <v>979</v>
      </c>
      <c r="J752" t="s">
        <v>980</v>
      </c>
      <c r="K752" t="s">
        <v>841</v>
      </c>
      <c r="L752" s="4">
        <v>46.765000000000001</v>
      </c>
      <c r="M752" s="4">
        <v>23.628</v>
      </c>
      <c r="N752" s="50">
        <v>0.13600000000000001</v>
      </c>
      <c r="O752" s="50">
        <v>3.0000000000000001E-3</v>
      </c>
      <c r="P752" s="50">
        <v>1.4999999999999999E-2</v>
      </c>
      <c r="Q752" s="50">
        <v>0.84499999999999997</v>
      </c>
      <c r="R752" s="50">
        <v>1E-3</v>
      </c>
    </row>
    <row r="753" spans="1:19" x14ac:dyDescent="0.35">
      <c r="A753">
        <v>1751</v>
      </c>
      <c r="B753">
        <v>11</v>
      </c>
      <c r="C753">
        <v>51</v>
      </c>
      <c r="D753" t="s">
        <v>810</v>
      </c>
      <c r="E753" t="s">
        <v>596</v>
      </c>
      <c r="F753" t="s">
        <v>364</v>
      </c>
      <c r="G753" s="51" t="s">
        <v>1574</v>
      </c>
      <c r="H753" t="s">
        <v>1073</v>
      </c>
      <c r="I753" t="s">
        <v>1022</v>
      </c>
      <c r="J753" t="s">
        <v>838</v>
      </c>
      <c r="K753" t="s">
        <v>839</v>
      </c>
      <c r="L753" s="4">
        <v>23.347983679999999</v>
      </c>
      <c r="M753" s="4">
        <v>-102.4174024</v>
      </c>
      <c r="N753" s="50">
        <v>0.34899999999999998</v>
      </c>
      <c r="O753" s="50">
        <v>2E-3</v>
      </c>
      <c r="P753" s="50">
        <v>1.0999999999999999E-2</v>
      </c>
      <c r="Q753" s="50">
        <v>0.56200000000000006</v>
      </c>
      <c r="R753" s="50">
        <v>7.4999999999999997E-2</v>
      </c>
    </row>
    <row r="754" spans="1:19" x14ac:dyDescent="0.35">
      <c r="A754">
        <v>1752</v>
      </c>
      <c r="B754">
        <v>11</v>
      </c>
      <c r="C754">
        <v>52</v>
      </c>
      <c r="D754" t="s">
        <v>810</v>
      </c>
      <c r="E754" t="s">
        <v>379</v>
      </c>
      <c r="F754" t="s">
        <v>364</v>
      </c>
      <c r="G754" s="51">
        <v>4042</v>
      </c>
      <c r="H754" t="s">
        <v>1071</v>
      </c>
      <c r="I754" t="s">
        <v>859</v>
      </c>
      <c r="J754" t="s">
        <v>838</v>
      </c>
      <c r="K754" t="s">
        <v>848</v>
      </c>
      <c r="L754" s="4">
        <v>46.862499999999997</v>
      </c>
      <c r="M754" s="4">
        <v>103.8467</v>
      </c>
      <c r="N754" s="50">
        <v>1E-3</v>
      </c>
      <c r="O754" s="50">
        <v>0.995</v>
      </c>
      <c r="P754" s="50">
        <v>1E-3</v>
      </c>
      <c r="Q754" s="50">
        <v>1E-3</v>
      </c>
      <c r="R754" s="50">
        <v>1E-3</v>
      </c>
    </row>
    <row r="755" spans="1:19" x14ac:dyDescent="0.35">
      <c r="A755">
        <v>1753</v>
      </c>
      <c r="B755">
        <v>11</v>
      </c>
      <c r="C755">
        <v>53</v>
      </c>
      <c r="D755" t="s">
        <v>810</v>
      </c>
      <c r="E755" t="s">
        <v>672</v>
      </c>
      <c r="F755" t="s">
        <v>364</v>
      </c>
      <c r="G755" s="51" t="s">
        <v>672</v>
      </c>
      <c r="H755" t="s">
        <v>1073</v>
      </c>
      <c r="I755" t="s">
        <v>1085</v>
      </c>
      <c r="J755" t="s">
        <v>883</v>
      </c>
      <c r="K755" t="s">
        <v>839</v>
      </c>
      <c r="L755" s="4" t="s">
        <v>838</v>
      </c>
      <c r="M755" s="4" t="s">
        <v>838</v>
      </c>
      <c r="N755" s="50" t="s">
        <v>838</v>
      </c>
      <c r="O755" s="50" t="s">
        <v>838</v>
      </c>
      <c r="P755" s="50" t="s">
        <v>838</v>
      </c>
      <c r="Q755" s="50" t="s">
        <v>838</v>
      </c>
      <c r="R755" s="50" t="s">
        <v>838</v>
      </c>
      <c r="S755" t="s">
        <v>772</v>
      </c>
    </row>
    <row r="756" spans="1:19" x14ac:dyDescent="0.35">
      <c r="A756">
        <v>1754</v>
      </c>
      <c r="B756">
        <v>11</v>
      </c>
      <c r="C756">
        <v>54</v>
      </c>
      <c r="D756" t="s">
        <v>810</v>
      </c>
      <c r="E756" t="s">
        <v>565</v>
      </c>
      <c r="F756" t="s">
        <v>364</v>
      </c>
      <c r="G756" s="51" t="s">
        <v>1539</v>
      </c>
      <c r="H756" t="s">
        <v>1073</v>
      </c>
      <c r="I756" t="s">
        <v>1022</v>
      </c>
      <c r="J756" t="s">
        <v>1540</v>
      </c>
      <c r="K756" t="s">
        <v>839</v>
      </c>
      <c r="L756" s="4">
        <v>19.578115669999999</v>
      </c>
      <c r="M756" s="4">
        <v>-99.35719272</v>
      </c>
      <c r="N756" s="50">
        <v>0.622</v>
      </c>
      <c r="O756" s="50">
        <v>3.0000000000000001E-3</v>
      </c>
      <c r="P756" s="50">
        <v>0.14599999999999999</v>
      </c>
      <c r="Q756" s="50">
        <v>0.222</v>
      </c>
      <c r="R756" s="50">
        <v>7.0000000000000001E-3</v>
      </c>
    </row>
    <row r="757" spans="1:19" x14ac:dyDescent="0.35">
      <c r="A757">
        <v>1755</v>
      </c>
      <c r="B757">
        <v>11</v>
      </c>
      <c r="C757">
        <v>55</v>
      </c>
      <c r="D757" t="s">
        <v>810</v>
      </c>
      <c r="E757" t="s">
        <v>556</v>
      </c>
      <c r="F757" t="s">
        <v>364</v>
      </c>
      <c r="G757" s="51" t="s">
        <v>1523</v>
      </c>
      <c r="H757" t="s">
        <v>1071</v>
      </c>
      <c r="I757" t="s">
        <v>954</v>
      </c>
      <c r="J757" t="s">
        <v>955</v>
      </c>
      <c r="K757" t="s">
        <v>845</v>
      </c>
      <c r="L757" s="4">
        <v>5.0439171529999998</v>
      </c>
      <c r="M757" s="4">
        <v>-74.440521880000006</v>
      </c>
      <c r="N757" s="50">
        <v>7.9000000000000001E-2</v>
      </c>
      <c r="O757" s="50">
        <v>0.01</v>
      </c>
      <c r="P757" s="50">
        <v>7.0000000000000001E-3</v>
      </c>
      <c r="Q757" s="50">
        <v>0.9</v>
      </c>
      <c r="R757" s="50">
        <v>4.0000000000000001E-3</v>
      </c>
      <c r="S757" t="s">
        <v>778</v>
      </c>
    </row>
    <row r="758" spans="1:19" x14ac:dyDescent="0.35">
      <c r="A758">
        <v>1756</v>
      </c>
      <c r="B758">
        <v>11</v>
      </c>
      <c r="C758">
        <v>56</v>
      </c>
      <c r="D758" t="s">
        <v>810</v>
      </c>
      <c r="E758" t="s">
        <v>493</v>
      </c>
      <c r="F758" t="s">
        <v>364</v>
      </c>
      <c r="G758" s="51" t="s">
        <v>1354</v>
      </c>
      <c r="H758" t="s">
        <v>1071</v>
      </c>
      <c r="I758" t="s">
        <v>884</v>
      </c>
      <c r="J758" t="s">
        <v>838</v>
      </c>
      <c r="K758" t="s">
        <v>848</v>
      </c>
      <c r="L758" s="4">
        <v>39.167057610000001</v>
      </c>
      <c r="M758" s="4">
        <v>59.39857628</v>
      </c>
      <c r="N758" s="50">
        <v>2E-3</v>
      </c>
      <c r="O758" s="50">
        <v>0.99</v>
      </c>
      <c r="P758" s="50">
        <v>2E-3</v>
      </c>
      <c r="Q758" s="50">
        <v>5.0000000000000001E-3</v>
      </c>
      <c r="R758" s="50">
        <v>2E-3</v>
      </c>
      <c r="S758" t="s">
        <v>774</v>
      </c>
    </row>
    <row r="759" spans="1:19" x14ac:dyDescent="0.35">
      <c r="A759">
        <v>1757</v>
      </c>
      <c r="B759">
        <v>11</v>
      </c>
      <c r="C759">
        <v>57</v>
      </c>
      <c r="D759" t="s">
        <v>810</v>
      </c>
      <c r="E759" t="s">
        <v>709</v>
      </c>
      <c r="F759" t="s">
        <v>364</v>
      </c>
      <c r="G759" s="51">
        <v>4011</v>
      </c>
      <c r="H759" t="s">
        <v>1071</v>
      </c>
      <c r="I759" t="s">
        <v>859</v>
      </c>
      <c r="J759" t="s">
        <v>891</v>
      </c>
      <c r="K759" t="s">
        <v>848</v>
      </c>
      <c r="L759" s="4">
        <v>46.532136309999999</v>
      </c>
      <c r="M759" s="4">
        <v>96.500896890000007</v>
      </c>
      <c r="N759" s="50">
        <v>3.0000000000000001E-3</v>
      </c>
      <c r="O759" s="50">
        <v>0.98</v>
      </c>
      <c r="P759" s="50">
        <v>5.0000000000000001E-3</v>
      </c>
      <c r="Q759" s="50">
        <v>4.0000000000000001E-3</v>
      </c>
      <c r="R759" s="50">
        <v>8.0000000000000002E-3</v>
      </c>
    </row>
    <row r="760" spans="1:19" x14ac:dyDescent="0.35">
      <c r="A760">
        <v>1758</v>
      </c>
      <c r="B760">
        <v>11</v>
      </c>
      <c r="C760">
        <v>58</v>
      </c>
      <c r="D760" t="s">
        <v>810</v>
      </c>
      <c r="E760" t="s">
        <v>672</v>
      </c>
      <c r="F760" t="s">
        <v>364</v>
      </c>
      <c r="G760" s="51" t="s">
        <v>672</v>
      </c>
      <c r="H760" t="s">
        <v>1073</v>
      </c>
      <c r="I760" t="s">
        <v>1085</v>
      </c>
      <c r="J760" t="s">
        <v>883</v>
      </c>
      <c r="K760" t="s">
        <v>839</v>
      </c>
      <c r="L760" s="4" t="s">
        <v>838</v>
      </c>
      <c r="M760" s="4" t="s">
        <v>838</v>
      </c>
      <c r="N760" s="50" t="s">
        <v>838</v>
      </c>
      <c r="O760" s="50" t="s">
        <v>838</v>
      </c>
      <c r="P760" s="50" t="s">
        <v>838</v>
      </c>
      <c r="Q760" s="50" t="s">
        <v>838</v>
      </c>
      <c r="R760" s="50" t="s">
        <v>838</v>
      </c>
      <c r="S760" t="s">
        <v>772</v>
      </c>
    </row>
    <row r="761" spans="1:19" x14ac:dyDescent="0.35">
      <c r="A761">
        <v>1759</v>
      </c>
      <c r="B761">
        <v>11</v>
      </c>
      <c r="C761">
        <v>59</v>
      </c>
      <c r="D761" t="s">
        <v>810</v>
      </c>
      <c r="E761" t="s">
        <v>462</v>
      </c>
      <c r="F761" t="s">
        <v>364</v>
      </c>
      <c r="G761" s="51">
        <v>26</v>
      </c>
      <c r="H761" t="s">
        <v>1071</v>
      </c>
      <c r="I761" t="s">
        <v>913</v>
      </c>
      <c r="J761" t="s">
        <v>968</v>
      </c>
      <c r="K761" t="s">
        <v>848</v>
      </c>
      <c r="L761" s="4">
        <v>32.683333330000004</v>
      </c>
      <c r="M761" s="4">
        <v>47.266666669999999</v>
      </c>
      <c r="N761" s="50">
        <v>0.28299999999999997</v>
      </c>
      <c r="O761" s="50">
        <v>0.495</v>
      </c>
      <c r="P761" s="50">
        <v>1.4E-2</v>
      </c>
      <c r="Q761" s="50">
        <v>8.0000000000000002E-3</v>
      </c>
      <c r="R761" s="50">
        <v>0.19900000000000001</v>
      </c>
    </row>
    <row r="762" spans="1:19" x14ac:dyDescent="0.35">
      <c r="A762">
        <v>1760</v>
      </c>
      <c r="B762">
        <v>11</v>
      </c>
      <c r="C762">
        <v>60</v>
      </c>
      <c r="D762" t="s">
        <v>810</v>
      </c>
      <c r="E762" t="s">
        <v>710</v>
      </c>
      <c r="F762" t="s">
        <v>364</v>
      </c>
      <c r="G762" s="51" t="s">
        <v>1087</v>
      </c>
      <c r="H762" t="s">
        <v>1071</v>
      </c>
      <c r="I762" t="s">
        <v>926</v>
      </c>
      <c r="J762" t="s">
        <v>838</v>
      </c>
      <c r="K762" t="s">
        <v>848</v>
      </c>
      <c r="L762" s="4" t="s">
        <v>838</v>
      </c>
      <c r="M762" s="4" t="s">
        <v>838</v>
      </c>
      <c r="N762" s="50" t="s">
        <v>838</v>
      </c>
      <c r="O762" s="50" t="s">
        <v>838</v>
      </c>
      <c r="P762" s="50" t="s">
        <v>838</v>
      </c>
      <c r="Q762" s="50" t="s">
        <v>838</v>
      </c>
      <c r="R762" s="50" t="s">
        <v>838</v>
      </c>
      <c r="S762" t="s">
        <v>796</v>
      </c>
    </row>
    <row r="763" spans="1:19" x14ac:dyDescent="0.35">
      <c r="A763">
        <v>1761</v>
      </c>
      <c r="B763">
        <v>11</v>
      </c>
      <c r="C763">
        <v>61</v>
      </c>
      <c r="D763" t="s">
        <v>810</v>
      </c>
      <c r="E763" t="s">
        <v>617</v>
      </c>
      <c r="F763" t="s">
        <v>364</v>
      </c>
      <c r="G763" s="51" t="s">
        <v>1620</v>
      </c>
      <c r="H763" t="s">
        <v>1071</v>
      </c>
      <c r="I763" t="s">
        <v>864</v>
      </c>
      <c r="J763" t="s">
        <v>1037</v>
      </c>
      <c r="K763" t="s">
        <v>1619</v>
      </c>
      <c r="L763" s="4">
        <v>24</v>
      </c>
      <c r="M763" s="4">
        <v>101</v>
      </c>
      <c r="N763" s="50">
        <v>0.27100000000000002</v>
      </c>
      <c r="O763" s="50">
        <v>3.0000000000000001E-3</v>
      </c>
      <c r="P763" s="50">
        <v>0.112</v>
      </c>
      <c r="Q763" s="50">
        <v>0.55800000000000005</v>
      </c>
      <c r="R763" s="50">
        <v>5.6000000000000001E-2</v>
      </c>
    </row>
    <row r="764" spans="1:19" x14ac:dyDescent="0.35">
      <c r="A764">
        <v>1762</v>
      </c>
      <c r="B764">
        <v>11</v>
      </c>
      <c r="C764">
        <v>62</v>
      </c>
      <c r="D764" t="s">
        <v>810</v>
      </c>
      <c r="E764" t="s">
        <v>521</v>
      </c>
      <c r="F764" t="s">
        <v>364</v>
      </c>
      <c r="G764" s="51" t="s">
        <v>1412</v>
      </c>
      <c r="H764" t="s">
        <v>1071</v>
      </c>
      <c r="I764" t="s">
        <v>923</v>
      </c>
      <c r="J764" t="s">
        <v>838</v>
      </c>
      <c r="K764" t="s">
        <v>848</v>
      </c>
      <c r="L764" s="4">
        <v>31.841699999999999</v>
      </c>
      <c r="M764" s="4">
        <v>7.1425999999999998</v>
      </c>
      <c r="N764" s="50">
        <v>4.8000000000000001E-2</v>
      </c>
      <c r="O764" s="50">
        <v>0.04</v>
      </c>
      <c r="P764" s="50">
        <v>7.0000000000000001E-3</v>
      </c>
      <c r="Q764" s="50">
        <v>3.1E-2</v>
      </c>
      <c r="R764" s="50">
        <v>0.874</v>
      </c>
    </row>
    <row r="765" spans="1:19" x14ac:dyDescent="0.35">
      <c r="A765">
        <v>1763</v>
      </c>
      <c r="B765">
        <v>11</v>
      </c>
      <c r="C765">
        <v>63</v>
      </c>
      <c r="D765" t="s">
        <v>810</v>
      </c>
      <c r="E765" t="s">
        <v>672</v>
      </c>
      <c r="F765" t="s">
        <v>364</v>
      </c>
      <c r="G765" s="51" t="s">
        <v>672</v>
      </c>
      <c r="H765" t="s">
        <v>1073</v>
      </c>
      <c r="I765" t="s">
        <v>1085</v>
      </c>
      <c r="J765" t="s">
        <v>883</v>
      </c>
      <c r="K765" t="s">
        <v>839</v>
      </c>
      <c r="L765" s="4" t="s">
        <v>838</v>
      </c>
      <c r="M765" s="4" t="s">
        <v>838</v>
      </c>
      <c r="N765" s="50" t="s">
        <v>838</v>
      </c>
      <c r="O765" s="50" t="s">
        <v>838</v>
      </c>
      <c r="P765" s="50" t="s">
        <v>838</v>
      </c>
      <c r="Q765" s="50" t="s">
        <v>838</v>
      </c>
      <c r="R765" s="50" t="s">
        <v>838</v>
      </c>
      <c r="S765" t="s">
        <v>772</v>
      </c>
    </row>
    <row r="766" spans="1:19" x14ac:dyDescent="0.35">
      <c r="A766">
        <v>1764</v>
      </c>
      <c r="B766">
        <v>11</v>
      </c>
      <c r="C766">
        <v>64</v>
      </c>
      <c r="D766" t="s">
        <v>810</v>
      </c>
      <c r="E766" t="s">
        <v>732</v>
      </c>
      <c r="F766" t="s">
        <v>364</v>
      </c>
      <c r="G766" s="51" t="s">
        <v>1091</v>
      </c>
      <c r="H766" t="s">
        <v>1073</v>
      </c>
      <c r="I766" t="s">
        <v>888</v>
      </c>
      <c r="J766" t="s">
        <v>889</v>
      </c>
      <c r="K766" t="s">
        <v>841</v>
      </c>
      <c r="L766" s="4">
        <v>40.848999999999997</v>
      </c>
      <c r="M766" s="4">
        <v>17.134</v>
      </c>
      <c r="N766" s="50">
        <v>0.98599999999999999</v>
      </c>
      <c r="O766" s="50">
        <v>2E-3</v>
      </c>
      <c r="P766" s="50">
        <v>2E-3</v>
      </c>
      <c r="Q766" s="50">
        <v>8.9999999999999993E-3</v>
      </c>
      <c r="R766" s="50">
        <v>1E-3</v>
      </c>
    </row>
    <row r="767" spans="1:19" x14ac:dyDescent="0.35">
      <c r="A767">
        <v>1765</v>
      </c>
      <c r="B767">
        <v>11</v>
      </c>
      <c r="C767">
        <v>65</v>
      </c>
      <c r="D767" t="s">
        <v>810</v>
      </c>
      <c r="E767" t="s">
        <v>417</v>
      </c>
      <c r="F767" t="s">
        <v>364</v>
      </c>
      <c r="G767" s="51">
        <v>5195</v>
      </c>
      <c r="H767" t="s">
        <v>1071</v>
      </c>
      <c r="I767" t="s">
        <v>913</v>
      </c>
      <c r="J767" t="s">
        <v>914</v>
      </c>
      <c r="K767" t="s">
        <v>848</v>
      </c>
      <c r="L767" s="4">
        <v>27.31666667</v>
      </c>
      <c r="M767" s="4">
        <v>56.283333329999998</v>
      </c>
      <c r="N767" s="50">
        <v>0.21299999999999999</v>
      </c>
      <c r="O767" s="50">
        <v>0.66700000000000004</v>
      </c>
      <c r="P767" s="50">
        <v>1.2E-2</v>
      </c>
      <c r="Q767" s="50">
        <v>1.2E-2</v>
      </c>
      <c r="R767" s="50">
        <v>9.6000000000000002E-2</v>
      </c>
    </row>
    <row r="768" spans="1:19" x14ac:dyDescent="0.35">
      <c r="A768">
        <v>1766</v>
      </c>
      <c r="B768">
        <v>11</v>
      </c>
      <c r="C768">
        <v>66</v>
      </c>
      <c r="D768" t="s">
        <v>810</v>
      </c>
      <c r="E768" t="s">
        <v>758</v>
      </c>
      <c r="F768" t="s">
        <v>364</v>
      </c>
      <c r="G768" s="51">
        <v>329</v>
      </c>
      <c r="H768" t="s">
        <v>1071</v>
      </c>
      <c r="I768" t="s">
        <v>1098</v>
      </c>
      <c r="J768" t="s">
        <v>981</v>
      </c>
      <c r="K768" t="s">
        <v>848</v>
      </c>
      <c r="L768" s="4">
        <v>45.3</v>
      </c>
      <c r="M768" s="4">
        <v>40.9</v>
      </c>
      <c r="N768" s="50">
        <v>0.96</v>
      </c>
      <c r="O768" s="50">
        <v>4.0000000000000001E-3</v>
      </c>
      <c r="P768" s="50">
        <v>1.0999999999999999E-2</v>
      </c>
      <c r="Q768" s="50">
        <v>1.7000000000000001E-2</v>
      </c>
      <c r="R768" s="50">
        <v>7.0000000000000001E-3</v>
      </c>
      <c r="S768" t="s">
        <v>778</v>
      </c>
    </row>
    <row r="769" spans="1:19" x14ac:dyDescent="0.35">
      <c r="A769">
        <v>1767</v>
      </c>
      <c r="B769">
        <v>11</v>
      </c>
      <c r="C769">
        <v>67</v>
      </c>
      <c r="D769" t="s">
        <v>810</v>
      </c>
      <c r="E769" t="s">
        <v>425</v>
      </c>
      <c r="F769" t="s">
        <v>364</v>
      </c>
      <c r="G769" s="51" t="s">
        <v>1236</v>
      </c>
      <c r="H769" t="s">
        <v>1073</v>
      </c>
      <c r="I769" t="s">
        <v>923</v>
      </c>
      <c r="J769" t="s">
        <v>838</v>
      </c>
      <c r="K769" t="s">
        <v>839</v>
      </c>
      <c r="L769" s="4">
        <v>33.917521999999998</v>
      </c>
      <c r="M769" s="4">
        <v>-6.9306321789999998</v>
      </c>
      <c r="N769" s="50">
        <v>0.99099999999999999</v>
      </c>
      <c r="O769" s="50">
        <v>2E-3</v>
      </c>
      <c r="P769" s="50">
        <v>3.0000000000000001E-3</v>
      </c>
      <c r="Q769" s="50">
        <v>3.0000000000000001E-3</v>
      </c>
      <c r="R769" s="50">
        <v>1E-3</v>
      </c>
    </row>
    <row r="770" spans="1:19" x14ac:dyDescent="0.35">
      <c r="A770">
        <v>1768</v>
      </c>
      <c r="B770">
        <v>11</v>
      </c>
      <c r="C770">
        <v>68</v>
      </c>
      <c r="D770" t="s">
        <v>810</v>
      </c>
      <c r="E770" t="s">
        <v>672</v>
      </c>
      <c r="F770" t="s">
        <v>364</v>
      </c>
      <c r="G770" s="51" t="s">
        <v>672</v>
      </c>
      <c r="H770" t="s">
        <v>1073</v>
      </c>
      <c r="I770" t="s">
        <v>1085</v>
      </c>
      <c r="J770" t="s">
        <v>883</v>
      </c>
      <c r="K770" t="s">
        <v>839</v>
      </c>
      <c r="L770" s="4" t="s">
        <v>838</v>
      </c>
      <c r="M770" s="4" t="s">
        <v>838</v>
      </c>
      <c r="N770" s="50" t="s">
        <v>838</v>
      </c>
      <c r="O770" s="50" t="s">
        <v>838</v>
      </c>
      <c r="P770" s="50" t="s">
        <v>838</v>
      </c>
      <c r="Q770" s="50" t="s">
        <v>838</v>
      </c>
      <c r="R770" s="50" t="s">
        <v>838</v>
      </c>
      <c r="S770" t="s">
        <v>772</v>
      </c>
    </row>
    <row r="771" spans="1:19" x14ac:dyDescent="0.35">
      <c r="A771">
        <v>1769</v>
      </c>
      <c r="B771">
        <v>11</v>
      </c>
      <c r="C771">
        <v>69</v>
      </c>
      <c r="D771" t="s">
        <v>810</v>
      </c>
      <c r="E771" t="s">
        <v>536</v>
      </c>
      <c r="F771" t="s">
        <v>364</v>
      </c>
      <c r="G771" s="51" t="s">
        <v>1462</v>
      </c>
      <c r="H771" t="s">
        <v>1071</v>
      </c>
      <c r="I771" t="s">
        <v>949</v>
      </c>
      <c r="J771" t="s">
        <v>838</v>
      </c>
      <c r="K771" t="s">
        <v>848</v>
      </c>
      <c r="L771" s="4">
        <v>43.970833329999998</v>
      </c>
      <c r="M771" s="4">
        <v>19.567499999999999</v>
      </c>
      <c r="N771" s="50">
        <v>0.17299999999999999</v>
      </c>
      <c r="O771" s="50">
        <v>5.0000000000000001E-3</v>
      </c>
      <c r="P771" s="50">
        <v>4.0000000000000001E-3</v>
      </c>
      <c r="Q771" s="50">
        <v>0.81499999999999995</v>
      </c>
      <c r="R771" s="50">
        <v>3.0000000000000001E-3</v>
      </c>
    </row>
    <row r="772" spans="1:19" x14ac:dyDescent="0.35">
      <c r="A772">
        <v>1770</v>
      </c>
      <c r="B772">
        <v>11</v>
      </c>
      <c r="C772">
        <v>70</v>
      </c>
      <c r="D772" t="s">
        <v>810</v>
      </c>
      <c r="E772" t="s">
        <v>640</v>
      </c>
      <c r="F772" t="s">
        <v>364</v>
      </c>
      <c r="G772" s="51" t="s">
        <v>1690</v>
      </c>
      <c r="H772" t="s">
        <v>1073</v>
      </c>
      <c r="I772" t="s">
        <v>1085</v>
      </c>
      <c r="J772" t="s">
        <v>1062</v>
      </c>
      <c r="K772" t="s">
        <v>841</v>
      </c>
      <c r="L772" s="4">
        <v>30.5471</v>
      </c>
      <c r="M772" s="4">
        <v>-97.920900000000003</v>
      </c>
      <c r="N772" s="50">
        <v>0.24399999999999999</v>
      </c>
      <c r="O772" s="50">
        <v>8.5000000000000006E-2</v>
      </c>
      <c r="P772" s="50">
        <v>3.0000000000000001E-3</v>
      </c>
      <c r="Q772" s="50">
        <v>0.66600000000000004</v>
      </c>
      <c r="R772" s="50">
        <v>2E-3</v>
      </c>
    </row>
    <row r="773" spans="1:19" x14ac:dyDescent="0.35">
      <c r="A773">
        <v>1771</v>
      </c>
      <c r="B773">
        <v>12</v>
      </c>
      <c r="C773">
        <v>70</v>
      </c>
      <c r="D773" t="s">
        <v>810</v>
      </c>
      <c r="E773" t="s">
        <v>659</v>
      </c>
      <c r="F773" t="s">
        <v>364</v>
      </c>
      <c r="G773" s="51" t="s">
        <v>1710</v>
      </c>
      <c r="H773" t="s">
        <v>1073</v>
      </c>
      <c r="I773" t="s">
        <v>1085</v>
      </c>
      <c r="J773" t="s">
        <v>1062</v>
      </c>
      <c r="K773" t="s">
        <v>841</v>
      </c>
      <c r="L773" s="4">
        <v>30.327300000000001</v>
      </c>
      <c r="M773" s="4">
        <v>-98.140699999999995</v>
      </c>
      <c r="N773" s="50">
        <v>0.23799999999999999</v>
      </c>
      <c r="O773" s="50">
        <v>3.0000000000000001E-3</v>
      </c>
      <c r="P773" s="50">
        <v>3.0000000000000001E-3</v>
      </c>
      <c r="Q773" s="50">
        <v>0.754</v>
      </c>
      <c r="R773" s="50">
        <v>2E-3</v>
      </c>
    </row>
    <row r="774" spans="1:19" x14ac:dyDescent="0.35">
      <c r="A774">
        <v>1772</v>
      </c>
      <c r="B774">
        <v>12</v>
      </c>
      <c r="C774">
        <v>69</v>
      </c>
      <c r="D774" t="s">
        <v>810</v>
      </c>
      <c r="E774" t="s">
        <v>453</v>
      </c>
      <c r="F774" t="s">
        <v>364</v>
      </c>
      <c r="G774" s="51">
        <v>5029</v>
      </c>
      <c r="H774" t="s">
        <v>1071</v>
      </c>
      <c r="I774" t="s">
        <v>860</v>
      </c>
      <c r="J774" t="s">
        <v>911</v>
      </c>
      <c r="K774" t="s">
        <v>848</v>
      </c>
      <c r="L774" s="4">
        <v>34.516666669999999</v>
      </c>
      <c r="M774" s="4">
        <v>69.183333329999996</v>
      </c>
      <c r="N774" s="50">
        <v>0.10100000000000001</v>
      </c>
      <c r="O774" s="50">
        <v>0.628</v>
      </c>
      <c r="P774" s="50">
        <v>0.24</v>
      </c>
      <c r="Q774" s="50">
        <v>7.0000000000000001E-3</v>
      </c>
      <c r="R774" s="50">
        <v>2.5000000000000001E-2</v>
      </c>
    </row>
    <row r="775" spans="1:19" x14ac:dyDescent="0.35">
      <c r="A775">
        <v>1773</v>
      </c>
      <c r="B775">
        <v>12</v>
      </c>
      <c r="C775">
        <v>68</v>
      </c>
      <c r="D775" t="s">
        <v>810</v>
      </c>
      <c r="E775" t="s">
        <v>546</v>
      </c>
      <c r="F775" t="s">
        <v>364</v>
      </c>
      <c r="G775" s="51" t="s">
        <v>1511</v>
      </c>
      <c r="H775" t="s">
        <v>1073</v>
      </c>
      <c r="I775" t="s">
        <v>1483</v>
      </c>
      <c r="J775" t="s">
        <v>1484</v>
      </c>
      <c r="K775" t="s">
        <v>841</v>
      </c>
      <c r="L775" s="4">
        <v>-34.304000000000002</v>
      </c>
      <c r="M775" s="4">
        <v>19.908000000000001</v>
      </c>
      <c r="N775" s="50">
        <v>0.73399999999999999</v>
      </c>
      <c r="O775" s="50">
        <v>2E-3</v>
      </c>
      <c r="P775" s="50">
        <v>0.25700000000000001</v>
      </c>
      <c r="Q775" s="50">
        <v>5.0000000000000001E-3</v>
      </c>
      <c r="R775" s="50">
        <v>2E-3</v>
      </c>
      <c r="S775" t="s">
        <v>778</v>
      </c>
    </row>
    <row r="776" spans="1:19" x14ac:dyDescent="0.35">
      <c r="A776">
        <v>1774</v>
      </c>
      <c r="B776">
        <v>12</v>
      </c>
      <c r="C776">
        <v>67</v>
      </c>
      <c r="D776" t="s">
        <v>810</v>
      </c>
      <c r="E776" t="s">
        <v>722</v>
      </c>
      <c r="F776" t="s">
        <v>364</v>
      </c>
      <c r="G776" s="51" t="s">
        <v>1178</v>
      </c>
      <c r="H776" t="s">
        <v>1071</v>
      </c>
      <c r="I776" t="s">
        <v>886</v>
      </c>
      <c r="J776" t="s">
        <v>887</v>
      </c>
      <c r="K776" t="s">
        <v>845</v>
      </c>
      <c r="L776" s="4">
        <v>16.006322789999999</v>
      </c>
      <c r="M776" s="4">
        <v>32.146175739999997</v>
      </c>
      <c r="N776" s="50">
        <v>0.49299999999999999</v>
      </c>
      <c r="O776" s="50">
        <v>0.186</v>
      </c>
      <c r="P776" s="50">
        <v>4.2999999999999997E-2</v>
      </c>
      <c r="Q776" s="50">
        <v>3.0000000000000001E-3</v>
      </c>
      <c r="R776" s="50">
        <v>0.27500000000000002</v>
      </c>
    </row>
    <row r="777" spans="1:19" x14ac:dyDescent="0.35">
      <c r="A777">
        <v>1775</v>
      </c>
      <c r="B777">
        <v>12</v>
      </c>
      <c r="C777">
        <v>66</v>
      </c>
      <c r="D777" t="s">
        <v>810</v>
      </c>
      <c r="E777" t="s">
        <v>365</v>
      </c>
      <c r="F777" t="s">
        <v>364</v>
      </c>
      <c r="G777" s="51" t="s">
        <v>1125</v>
      </c>
      <c r="H777" t="s">
        <v>1073</v>
      </c>
      <c r="I777" t="s">
        <v>837</v>
      </c>
      <c r="J777" t="s">
        <v>838</v>
      </c>
      <c r="K777" t="s">
        <v>839</v>
      </c>
      <c r="L777" s="4">
        <v>62.219000000000001</v>
      </c>
      <c r="M777" s="4">
        <v>9.0139999999999993</v>
      </c>
      <c r="N777" s="50">
        <v>1E-3</v>
      </c>
      <c r="O777" s="50">
        <v>1E-3</v>
      </c>
      <c r="P777" s="50">
        <v>2E-3</v>
      </c>
      <c r="Q777" s="50">
        <v>0.995</v>
      </c>
      <c r="R777" s="50">
        <v>1E-3</v>
      </c>
    </row>
    <row r="778" spans="1:19" x14ac:dyDescent="0.35">
      <c r="A778">
        <v>1776</v>
      </c>
      <c r="B778">
        <v>12</v>
      </c>
      <c r="C778">
        <v>65</v>
      </c>
      <c r="D778" t="s">
        <v>810</v>
      </c>
      <c r="E778" t="s">
        <v>618</v>
      </c>
      <c r="F778" t="s">
        <v>364</v>
      </c>
      <c r="G778" s="51" t="s">
        <v>1622</v>
      </c>
      <c r="H778" t="s">
        <v>1071</v>
      </c>
      <c r="I778" t="s">
        <v>864</v>
      </c>
      <c r="J778" t="s">
        <v>1039</v>
      </c>
      <c r="K778" t="s">
        <v>839</v>
      </c>
      <c r="L778" s="4">
        <v>35</v>
      </c>
      <c r="M778" s="4">
        <v>109</v>
      </c>
      <c r="N778" s="50">
        <v>0.36499999999999999</v>
      </c>
      <c r="O778" s="50">
        <v>9.1999999999999998E-2</v>
      </c>
      <c r="P778" s="50">
        <v>0.13300000000000001</v>
      </c>
      <c r="Q778" s="50">
        <v>0.378</v>
      </c>
      <c r="R778" s="50">
        <v>3.1E-2</v>
      </c>
    </row>
    <row r="779" spans="1:19" x14ac:dyDescent="0.35">
      <c r="A779">
        <v>1777</v>
      </c>
      <c r="B779">
        <v>12</v>
      </c>
      <c r="C779">
        <v>64</v>
      </c>
      <c r="D779" t="s">
        <v>810</v>
      </c>
      <c r="E779" t="s">
        <v>643</v>
      </c>
      <c r="F779" t="s">
        <v>364</v>
      </c>
      <c r="G779" s="51" t="s">
        <v>1693</v>
      </c>
      <c r="H779" t="s">
        <v>1073</v>
      </c>
      <c r="I779" t="s">
        <v>1085</v>
      </c>
      <c r="J779" t="s">
        <v>1062</v>
      </c>
      <c r="K779" t="s">
        <v>841</v>
      </c>
      <c r="L779" s="4">
        <v>32.364800000000002</v>
      </c>
      <c r="M779" s="4">
        <v>-97.722200000000001</v>
      </c>
      <c r="N779" s="50">
        <v>0.313</v>
      </c>
      <c r="O779" s="50">
        <v>0.14299999999999999</v>
      </c>
      <c r="P779" s="50">
        <v>1.7000000000000001E-2</v>
      </c>
      <c r="Q779" s="50">
        <v>0.52</v>
      </c>
      <c r="R779" s="50">
        <v>7.0000000000000001E-3</v>
      </c>
    </row>
    <row r="780" spans="1:19" x14ac:dyDescent="0.35">
      <c r="A780">
        <v>1778</v>
      </c>
      <c r="B780">
        <v>12</v>
      </c>
      <c r="C780">
        <v>63</v>
      </c>
      <c r="D780" t="s">
        <v>810</v>
      </c>
      <c r="E780" t="s">
        <v>449</v>
      </c>
      <c r="F780" t="s">
        <v>364</v>
      </c>
      <c r="G780" s="51" t="s">
        <v>1268</v>
      </c>
      <c r="H780" t="s">
        <v>1073</v>
      </c>
      <c r="I780" t="s">
        <v>954</v>
      </c>
      <c r="J780" t="s">
        <v>955</v>
      </c>
      <c r="K780" t="s">
        <v>841</v>
      </c>
      <c r="L780" s="4">
        <v>5.3653036859999998</v>
      </c>
      <c r="M780" s="4">
        <v>-74.38031101</v>
      </c>
      <c r="N780" s="50">
        <v>0.372</v>
      </c>
      <c r="O780" s="50">
        <v>3.0000000000000001E-3</v>
      </c>
      <c r="P780" s="50">
        <v>0.312</v>
      </c>
      <c r="Q780" s="50">
        <v>0.31</v>
      </c>
      <c r="R780" s="50">
        <v>3.0000000000000001E-3</v>
      </c>
    </row>
    <row r="781" spans="1:19" x14ac:dyDescent="0.35">
      <c r="A781">
        <v>1779</v>
      </c>
      <c r="B781">
        <v>12</v>
      </c>
      <c r="C781">
        <v>62</v>
      </c>
      <c r="D781" t="s">
        <v>810</v>
      </c>
      <c r="E781" t="s">
        <v>746</v>
      </c>
      <c r="F781" t="s">
        <v>364</v>
      </c>
      <c r="G781" s="51" t="s">
        <v>1181</v>
      </c>
      <c r="H781" t="s">
        <v>1073</v>
      </c>
      <c r="I781" t="s">
        <v>837</v>
      </c>
      <c r="J781" t="s">
        <v>838</v>
      </c>
      <c r="K781" t="s">
        <v>839</v>
      </c>
      <c r="L781" s="4">
        <v>61.177999999999997</v>
      </c>
      <c r="M781" s="4">
        <v>9.9809999999999999</v>
      </c>
      <c r="N781" s="50">
        <v>2E-3</v>
      </c>
      <c r="O781" s="50">
        <v>1E-3</v>
      </c>
      <c r="P781" s="50">
        <v>3.0000000000000001E-3</v>
      </c>
      <c r="Q781" s="50">
        <v>0.99099999999999999</v>
      </c>
      <c r="R781" s="50">
        <v>2E-3</v>
      </c>
    </row>
    <row r="782" spans="1:19" x14ac:dyDescent="0.35">
      <c r="A782">
        <v>1780</v>
      </c>
      <c r="B782">
        <v>12</v>
      </c>
      <c r="C782">
        <v>61</v>
      </c>
      <c r="D782" t="s">
        <v>810</v>
      </c>
      <c r="E782" t="s">
        <v>518</v>
      </c>
      <c r="F782" t="s">
        <v>364</v>
      </c>
      <c r="G782" s="51">
        <v>6</v>
      </c>
      <c r="H782" t="s">
        <v>1071</v>
      </c>
      <c r="I782" t="s">
        <v>949</v>
      </c>
      <c r="J782" t="s">
        <v>838</v>
      </c>
      <c r="K782" t="s">
        <v>848</v>
      </c>
      <c r="L782" s="4">
        <v>43.991500000000002</v>
      </c>
      <c r="M782" s="4">
        <v>20.898</v>
      </c>
      <c r="N782" s="50">
        <v>9.0999999999999998E-2</v>
      </c>
      <c r="O782" s="50">
        <v>3.0000000000000001E-3</v>
      </c>
      <c r="P782" s="50">
        <v>4.0000000000000001E-3</v>
      </c>
      <c r="Q782" s="50">
        <v>0.89800000000000002</v>
      </c>
      <c r="R782" s="50">
        <v>3.0000000000000001E-3</v>
      </c>
    </row>
    <row r="783" spans="1:19" x14ac:dyDescent="0.35">
      <c r="A783">
        <v>1781</v>
      </c>
      <c r="B783">
        <v>12</v>
      </c>
      <c r="C783">
        <v>60</v>
      </c>
      <c r="D783" t="s">
        <v>810</v>
      </c>
      <c r="E783" t="s">
        <v>403</v>
      </c>
      <c r="F783" t="s">
        <v>364</v>
      </c>
      <c r="G783" s="51" t="s">
        <v>1163</v>
      </c>
      <c r="H783" t="s">
        <v>1073</v>
      </c>
      <c r="I783" t="s">
        <v>853</v>
      </c>
      <c r="J783" t="s">
        <v>879</v>
      </c>
      <c r="K783" t="s">
        <v>841</v>
      </c>
      <c r="L783" s="4">
        <v>53.028799999999997</v>
      </c>
      <c r="M783" s="4">
        <v>-73.465100000000007</v>
      </c>
      <c r="N783" s="50">
        <v>7.0000000000000001E-3</v>
      </c>
      <c r="O783" s="50">
        <v>4.0000000000000001E-3</v>
      </c>
      <c r="P783" s="50">
        <v>2E-3</v>
      </c>
      <c r="Q783" s="50">
        <v>0.872</v>
      </c>
      <c r="R783" s="50">
        <v>0.115</v>
      </c>
      <c r="S783" t="s">
        <v>778</v>
      </c>
    </row>
    <row r="784" spans="1:19" x14ac:dyDescent="0.35">
      <c r="A784">
        <v>1782</v>
      </c>
      <c r="B784">
        <v>12</v>
      </c>
      <c r="C784">
        <v>59</v>
      </c>
      <c r="D784" t="s">
        <v>810</v>
      </c>
      <c r="E784" t="s">
        <v>578</v>
      </c>
      <c r="F784" t="s">
        <v>364</v>
      </c>
      <c r="G784" s="51" t="s">
        <v>1554</v>
      </c>
      <c r="H784" t="s">
        <v>1073</v>
      </c>
      <c r="I784" t="s">
        <v>853</v>
      </c>
      <c r="J784" t="s">
        <v>879</v>
      </c>
      <c r="K784" t="s">
        <v>841</v>
      </c>
      <c r="L784" s="4">
        <v>53.064700000000002</v>
      </c>
      <c r="M784" s="4">
        <v>-73.429199999999994</v>
      </c>
      <c r="N784" s="50">
        <v>2E-3</v>
      </c>
      <c r="O784" s="50">
        <v>3.0000000000000001E-3</v>
      </c>
      <c r="P784" s="50">
        <v>1.4999999999999999E-2</v>
      </c>
      <c r="Q784" s="50">
        <v>0.97699999999999998</v>
      </c>
      <c r="R784" s="50">
        <v>2E-3</v>
      </c>
    </row>
    <row r="785" spans="1:19" x14ac:dyDescent="0.35">
      <c r="A785">
        <v>1783</v>
      </c>
      <c r="B785">
        <v>12</v>
      </c>
      <c r="C785">
        <v>58</v>
      </c>
      <c r="D785" t="s">
        <v>810</v>
      </c>
      <c r="E785" t="s">
        <v>418</v>
      </c>
      <c r="F785" t="s">
        <v>364</v>
      </c>
      <c r="G785" s="51" t="s">
        <v>1225</v>
      </c>
      <c r="H785" t="s">
        <v>1071</v>
      </c>
      <c r="I785" t="s">
        <v>860</v>
      </c>
      <c r="J785" t="s">
        <v>915</v>
      </c>
      <c r="K785" t="s">
        <v>848</v>
      </c>
      <c r="L785" s="4">
        <v>34.816666669999996</v>
      </c>
      <c r="M785" s="4">
        <v>67.816666670000004</v>
      </c>
      <c r="N785" s="50">
        <v>3.0000000000000001E-3</v>
      </c>
      <c r="O785" s="50">
        <v>0.98799999999999999</v>
      </c>
      <c r="P785" s="50">
        <v>2E-3</v>
      </c>
      <c r="Q785" s="50">
        <v>2E-3</v>
      </c>
      <c r="R785" s="50">
        <v>4.0000000000000001E-3</v>
      </c>
    </row>
    <row r="786" spans="1:19" x14ac:dyDescent="0.35">
      <c r="A786">
        <v>1784</v>
      </c>
      <c r="B786">
        <v>12</v>
      </c>
      <c r="C786">
        <v>57</v>
      </c>
      <c r="D786" t="s">
        <v>810</v>
      </c>
      <c r="E786" t="s">
        <v>662</v>
      </c>
      <c r="F786" t="s">
        <v>364</v>
      </c>
      <c r="G786" s="51" t="s">
        <v>1713</v>
      </c>
      <c r="H786" t="s">
        <v>1073</v>
      </c>
      <c r="I786" t="s">
        <v>1085</v>
      </c>
      <c r="J786" t="s">
        <v>1062</v>
      </c>
      <c r="K786" t="s">
        <v>841</v>
      </c>
      <c r="L786" s="4">
        <v>30.1554</v>
      </c>
      <c r="M786" s="4">
        <v>-98.312600000000003</v>
      </c>
      <c r="N786" s="50">
        <v>4.7E-2</v>
      </c>
      <c r="O786" s="50">
        <v>5.0000000000000001E-3</v>
      </c>
      <c r="P786" s="50">
        <v>0.01</v>
      </c>
      <c r="Q786" s="50">
        <v>0.93600000000000005</v>
      </c>
      <c r="R786" s="50">
        <v>3.0000000000000001E-3</v>
      </c>
    </row>
    <row r="787" spans="1:19" x14ac:dyDescent="0.35">
      <c r="A787">
        <v>1785</v>
      </c>
      <c r="B787">
        <v>12</v>
      </c>
      <c r="C787">
        <v>56</v>
      </c>
      <c r="D787" t="s">
        <v>810</v>
      </c>
      <c r="E787" t="s">
        <v>410</v>
      </c>
      <c r="F787" t="s">
        <v>364</v>
      </c>
      <c r="G787" s="51" t="s">
        <v>1120</v>
      </c>
      <c r="H787" t="s">
        <v>1073</v>
      </c>
      <c r="I787" t="s">
        <v>1085</v>
      </c>
      <c r="J787" t="s">
        <v>873</v>
      </c>
      <c r="K787" t="s">
        <v>841</v>
      </c>
      <c r="L787" s="4">
        <v>44.532696659999999</v>
      </c>
      <c r="M787" s="4">
        <v>-115.09303079999999</v>
      </c>
      <c r="N787" s="50">
        <v>0.43</v>
      </c>
      <c r="O787" s="50">
        <v>2.1999999999999999E-2</v>
      </c>
      <c r="P787" s="50">
        <v>0.40899999999999997</v>
      </c>
      <c r="Q787" s="50">
        <v>0.13400000000000001</v>
      </c>
      <c r="R787" s="50">
        <v>4.0000000000000001E-3</v>
      </c>
      <c r="S787" t="s">
        <v>773</v>
      </c>
    </row>
    <row r="788" spans="1:19" x14ac:dyDescent="0.35">
      <c r="A788">
        <v>1786</v>
      </c>
      <c r="B788">
        <v>12</v>
      </c>
      <c r="C788">
        <v>55</v>
      </c>
      <c r="D788" t="s">
        <v>810</v>
      </c>
      <c r="E788" t="s">
        <v>456</v>
      </c>
      <c r="F788" t="s">
        <v>364</v>
      </c>
      <c r="G788" s="51" t="s">
        <v>838</v>
      </c>
      <c r="H788" t="s">
        <v>1071</v>
      </c>
      <c r="I788" t="s">
        <v>959</v>
      </c>
      <c r="J788" t="s">
        <v>838</v>
      </c>
      <c r="K788" t="s">
        <v>848</v>
      </c>
      <c r="L788" s="4">
        <v>35.0381</v>
      </c>
      <c r="M788" s="4">
        <v>33.244500000000002</v>
      </c>
      <c r="N788" s="50">
        <v>4.2999999999999997E-2</v>
      </c>
      <c r="O788" s="50">
        <v>0.217</v>
      </c>
      <c r="P788" s="50">
        <v>0.127</v>
      </c>
      <c r="Q788" s="50">
        <v>0.60599999999999998</v>
      </c>
      <c r="R788" s="50">
        <v>7.0000000000000001E-3</v>
      </c>
    </row>
    <row r="789" spans="1:19" x14ac:dyDescent="0.35">
      <c r="A789">
        <v>1787</v>
      </c>
      <c r="B789">
        <v>12</v>
      </c>
      <c r="C789">
        <v>54</v>
      </c>
      <c r="D789" t="s">
        <v>810</v>
      </c>
      <c r="E789" t="s">
        <v>378</v>
      </c>
      <c r="F789" t="s">
        <v>364</v>
      </c>
      <c r="G789" s="51">
        <v>4041</v>
      </c>
      <c r="H789" t="s">
        <v>1071</v>
      </c>
      <c r="I789" t="s">
        <v>859</v>
      </c>
      <c r="J789" t="s">
        <v>838</v>
      </c>
      <c r="K789" t="s">
        <v>848</v>
      </c>
      <c r="L789" s="4">
        <v>47.3005</v>
      </c>
      <c r="M789" s="4">
        <v>104.2847</v>
      </c>
      <c r="N789" s="50">
        <v>2E-3</v>
      </c>
      <c r="O789" s="50">
        <v>0.98899999999999999</v>
      </c>
      <c r="P789" s="50">
        <v>3.0000000000000001E-3</v>
      </c>
      <c r="Q789" s="50">
        <v>3.0000000000000001E-3</v>
      </c>
      <c r="R789" s="50">
        <v>3.0000000000000001E-3</v>
      </c>
      <c r="S789" t="s">
        <v>778</v>
      </c>
    </row>
    <row r="790" spans="1:19" x14ac:dyDescent="0.35">
      <c r="A790">
        <v>1788</v>
      </c>
      <c r="B790">
        <v>12</v>
      </c>
      <c r="C790">
        <v>53</v>
      </c>
      <c r="D790" t="s">
        <v>810</v>
      </c>
      <c r="E790" t="s">
        <v>657</v>
      </c>
      <c r="F790" t="s">
        <v>364</v>
      </c>
      <c r="G790" s="51" t="s">
        <v>1708</v>
      </c>
      <c r="H790" t="s">
        <v>1073</v>
      </c>
      <c r="I790" t="s">
        <v>1085</v>
      </c>
      <c r="J790" t="s">
        <v>1062</v>
      </c>
      <c r="K790" t="s">
        <v>841</v>
      </c>
      <c r="L790" s="4">
        <v>32.415199999999999</v>
      </c>
      <c r="M790" s="4">
        <v>-97.671800000000005</v>
      </c>
      <c r="N790" s="50">
        <v>0.32</v>
      </c>
      <c r="O790" s="50">
        <v>0.13400000000000001</v>
      </c>
      <c r="P790" s="50">
        <v>2E-3</v>
      </c>
      <c r="Q790" s="50">
        <v>0.54100000000000004</v>
      </c>
      <c r="R790" s="50">
        <v>3.0000000000000001E-3</v>
      </c>
    </row>
    <row r="791" spans="1:19" x14ac:dyDescent="0.35">
      <c r="A791">
        <v>1789</v>
      </c>
      <c r="B791">
        <v>12</v>
      </c>
      <c r="C791">
        <v>52</v>
      </c>
      <c r="D791" t="s">
        <v>810</v>
      </c>
      <c r="E791" t="s">
        <v>741</v>
      </c>
      <c r="F791" t="s">
        <v>364</v>
      </c>
      <c r="G791" s="51">
        <v>261</v>
      </c>
      <c r="H791" t="s">
        <v>1071</v>
      </c>
      <c r="I791" t="s">
        <v>984</v>
      </c>
      <c r="J791" t="s">
        <v>1066</v>
      </c>
      <c r="K791" t="s">
        <v>848</v>
      </c>
      <c r="L791" s="4">
        <v>43.166666669999998</v>
      </c>
      <c r="M791" s="4">
        <v>59.666666669999998</v>
      </c>
      <c r="N791" s="50">
        <v>3.0000000000000001E-3</v>
      </c>
      <c r="O791" s="50">
        <v>0.98599999999999999</v>
      </c>
      <c r="P791" s="50">
        <v>4.0000000000000001E-3</v>
      </c>
      <c r="Q791" s="50">
        <v>5.0000000000000001E-3</v>
      </c>
      <c r="R791" s="50">
        <v>2E-3</v>
      </c>
    </row>
    <row r="792" spans="1:19" x14ac:dyDescent="0.35">
      <c r="A792">
        <v>1790</v>
      </c>
      <c r="B792">
        <v>12</v>
      </c>
      <c r="C792">
        <v>51</v>
      </c>
      <c r="D792" t="s">
        <v>810</v>
      </c>
      <c r="E792" t="s">
        <v>764</v>
      </c>
      <c r="F792" t="s">
        <v>364</v>
      </c>
      <c r="G792" s="51">
        <v>4021</v>
      </c>
      <c r="H792" t="s">
        <v>1071</v>
      </c>
      <c r="I792" t="s">
        <v>859</v>
      </c>
      <c r="J792" t="s">
        <v>891</v>
      </c>
      <c r="K792" t="s">
        <v>848</v>
      </c>
      <c r="L792" s="4">
        <v>46.37452073</v>
      </c>
      <c r="M792" s="4">
        <v>94.798783580000006</v>
      </c>
      <c r="N792" s="50">
        <v>8.0000000000000002E-3</v>
      </c>
      <c r="O792" s="50">
        <v>0.69199999999999995</v>
      </c>
      <c r="P792" s="50">
        <v>5.0000000000000001E-3</v>
      </c>
      <c r="Q792" s="50">
        <v>0.29099999999999998</v>
      </c>
      <c r="R792" s="50">
        <v>5.0000000000000001E-3</v>
      </c>
      <c r="S792" t="s">
        <v>778</v>
      </c>
    </row>
    <row r="793" spans="1:19" x14ac:dyDescent="0.35">
      <c r="A793">
        <v>1791</v>
      </c>
      <c r="B793">
        <v>12</v>
      </c>
      <c r="C793">
        <v>50</v>
      </c>
      <c r="D793" t="s">
        <v>810</v>
      </c>
      <c r="E793" t="s">
        <v>481</v>
      </c>
      <c r="F793" t="s">
        <v>364</v>
      </c>
      <c r="G793" s="51" t="s">
        <v>1323</v>
      </c>
      <c r="H793" t="s">
        <v>1071</v>
      </c>
      <c r="I793" t="s">
        <v>843</v>
      </c>
      <c r="J793" t="s">
        <v>942</v>
      </c>
      <c r="K793" t="s">
        <v>848</v>
      </c>
      <c r="L793" s="4">
        <v>7.2</v>
      </c>
      <c r="M793" s="4">
        <v>38.6</v>
      </c>
      <c r="N793" s="50">
        <v>1E-3</v>
      </c>
      <c r="O793" s="50">
        <v>1E-3</v>
      </c>
      <c r="P793" s="50">
        <v>1E-3</v>
      </c>
      <c r="Q793" s="50">
        <v>1E-3</v>
      </c>
      <c r="R793" s="50">
        <v>0.997</v>
      </c>
    </row>
    <row r="794" spans="1:19" x14ac:dyDescent="0.35">
      <c r="A794">
        <v>1792</v>
      </c>
      <c r="B794">
        <v>12</v>
      </c>
      <c r="C794">
        <v>49</v>
      </c>
      <c r="D794" t="s">
        <v>810</v>
      </c>
      <c r="E794" t="s">
        <v>789</v>
      </c>
      <c r="F794" t="s">
        <v>364</v>
      </c>
      <c r="G794" s="51" t="s">
        <v>1344</v>
      </c>
      <c r="H794" t="s">
        <v>1071</v>
      </c>
      <c r="I794" t="s">
        <v>897</v>
      </c>
      <c r="J794" t="s">
        <v>838</v>
      </c>
      <c r="K794" t="s">
        <v>848</v>
      </c>
      <c r="L794" s="4">
        <v>36.630000000000003</v>
      </c>
      <c r="M794" s="4">
        <v>33.049999999999997</v>
      </c>
      <c r="N794" s="50">
        <v>2E-3</v>
      </c>
      <c r="O794" s="50">
        <v>1E-3</v>
      </c>
      <c r="P794" s="50">
        <v>2E-3</v>
      </c>
      <c r="Q794" s="50">
        <v>2E-3</v>
      </c>
      <c r="R794" s="50">
        <v>0.99399999999999999</v>
      </c>
      <c r="S794" t="s">
        <v>817</v>
      </c>
    </row>
    <row r="795" spans="1:19" x14ac:dyDescent="0.35">
      <c r="A795">
        <v>1793</v>
      </c>
      <c r="B795">
        <v>12</v>
      </c>
      <c r="C795">
        <v>48</v>
      </c>
      <c r="D795" t="s">
        <v>810</v>
      </c>
      <c r="E795" t="s">
        <v>539</v>
      </c>
      <c r="F795" t="s">
        <v>364</v>
      </c>
      <c r="G795" s="51" t="s">
        <v>1469</v>
      </c>
      <c r="H795" t="s">
        <v>1071</v>
      </c>
      <c r="I795" t="s">
        <v>843</v>
      </c>
      <c r="J795" t="s">
        <v>875</v>
      </c>
      <c r="K795" t="s">
        <v>848</v>
      </c>
      <c r="L795" s="4">
        <v>12.950264170000001</v>
      </c>
      <c r="M795" s="4">
        <v>39.219486150000002</v>
      </c>
      <c r="N795" s="50">
        <v>1E-3</v>
      </c>
      <c r="O795" s="50">
        <v>1E-3</v>
      </c>
      <c r="P795" s="50">
        <v>1E-3</v>
      </c>
      <c r="Q795" s="50">
        <v>1E-3</v>
      </c>
      <c r="R795" s="50">
        <v>0.997</v>
      </c>
    </row>
    <row r="796" spans="1:19" x14ac:dyDescent="0.35">
      <c r="A796">
        <v>1794</v>
      </c>
      <c r="B796">
        <v>12</v>
      </c>
      <c r="C796">
        <v>47</v>
      </c>
      <c r="D796" t="s">
        <v>810</v>
      </c>
      <c r="E796" t="s">
        <v>653</v>
      </c>
      <c r="F796" t="s">
        <v>364</v>
      </c>
      <c r="G796" s="51" t="s">
        <v>1704</v>
      </c>
      <c r="H796" t="s">
        <v>1073</v>
      </c>
      <c r="I796" t="s">
        <v>1085</v>
      </c>
      <c r="J796" t="s">
        <v>1062</v>
      </c>
      <c r="K796" t="s">
        <v>841</v>
      </c>
      <c r="L796" s="4">
        <v>32.343600000000002</v>
      </c>
      <c r="M796" s="4">
        <v>-97.743399999999994</v>
      </c>
      <c r="N796" s="50">
        <v>0.33</v>
      </c>
      <c r="O796" s="50">
        <v>3.6999999999999998E-2</v>
      </c>
      <c r="P796" s="50">
        <v>4.0000000000000001E-3</v>
      </c>
      <c r="Q796" s="50">
        <v>0.623</v>
      </c>
      <c r="R796" s="50">
        <v>6.0000000000000001E-3</v>
      </c>
    </row>
    <row r="797" spans="1:19" x14ac:dyDescent="0.35">
      <c r="A797">
        <v>1795</v>
      </c>
      <c r="B797">
        <v>12</v>
      </c>
      <c r="C797">
        <v>46</v>
      </c>
      <c r="D797" t="s">
        <v>810</v>
      </c>
      <c r="E797" t="s">
        <v>586</v>
      </c>
      <c r="F797" t="s">
        <v>364</v>
      </c>
      <c r="G797" s="51" t="s">
        <v>1560</v>
      </c>
      <c r="H797" t="s">
        <v>1073</v>
      </c>
      <c r="I797" t="s">
        <v>1387</v>
      </c>
      <c r="J797" t="s">
        <v>993</v>
      </c>
      <c r="K797" t="s">
        <v>841</v>
      </c>
      <c r="L797" s="4">
        <v>52.13694486</v>
      </c>
      <c r="M797" s="4">
        <v>-1.234625563</v>
      </c>
      <c r="N797" s="50">
        <v>0.65100000000000002</v>
      </c>
      <c r="O797" s="50">
        <v>0.111</v>
      </c>
      <c r="P797" s="50">
        <v>0.223</v>
      </c>
      <c r="Q797" s="50">
        <v>1.0999999999999999E-2</v>
      </c>
      <c r="R797" s="50">
        <v>4.0000000000000001E-3</v>
      </c>
    </row>
    <row r="798" spans="1:19" x14ac:dyDescent="0.35">
      <c r="A798">
        <v>1796</v>
      </c>
      <c r="B798">
        <v>12</v>
      </c>
      <c r="C798">
        <v>45</v>
      </c>
      <c r="D798" t="s">
        <v>810</v>
      </c>
      <c r="E798" t="s">
        <v>610</v>
      </c>
      <c r="F798" t="s">
        <v>364</v>
      </c>
      <c r="G798" s="51" t="s">
        <v>1611</v>
      </c>
      <c r="H798" t="s">
        <v>1071</v>
      </c>
      <c r="I798" t="s">
        <v>978</v>
      </c>
      <c r="J798" t="s">
        <v>1034</v>
      </c>
      <c r="K798" t="s">
        <v>839</v>
      </c>
      <c r="L798" s="4">
        <v>41.965593519999999</v>
      </c>
      <c r="M798" s="4">
        <v>24.976621739999999</v>
      </c>
      <c r="N798" s="50">
        <v>0.39900000000000002</v>
      </c>
      <c r="O798" s="50">
        <v>0.01</v>
      </c>
      <c r="P798" s="50">
        <v>5.0000000000000001E-3</v>
      </c>
      <c r="Q798" s="50">
        <v>0.58199999999999996</v>
      </c>
      <c r="R798" s="50">
        <v>3.0000000000000001E-3</v>
      </c>
    </row>
    <row r="799" spans="1:19" x14ac:dyDescent="0.35">
      <c r="A799">
        <v>1797</v>
      </c>
      <c r="B799">
        <v>12</v>
      </c>
      <c r="C799">
        <v>44</v>
      </c>
      <c r="D799" t="s">
        <v>810</v>
      </c>
      <c r="E799" t="s">
        <v>748</v>
      </c>
      <c r="F799" t="s">
        <v>364</v>
      </c>
      <c r="G799" s="51" t="s">
        <v>1074</v>
      </c>
      <c r="H799" t="s">
        <v>1071</v>
      </c>
      <c r="I799" t="s">
        <v>843</v>
      </c>
      <c r="J799" t="s">
        <v>838</v>
      </c>
      <c r="K799" t="s">
        <v>848</v>
      </c>
      <c r="L799" s="4">
        <v>7.99</v>
      </c>
      <c r="M799" s="4">
        <v>41.32</v>
      </c>
      <c r="N799" s="50">
        <v>4.0000000000000001E-3</v>
      </c>
      <c r="O799" s="50">
        <v>0.99</v>
      </c>
      <c r="P799" s="50">
        <v>1E-3</v>
      </c>
      <c r="Q799" s="50">
        <v>1E-3</v>
      </c>
      <c r="R799" s="50">
        <v>2E-3</v>
      </c>
    </row>
    <row r="800" spans="1:19" x14ac:dyDescent="0.35">
      <c r="A800">
        <v>1798</v>
      </c>
      <c r="B800">
        <v>12</v>
      </c>
      <c r="C800">
        <v>43</v>
      </c>
      <c r="D800" t="s">
        <v>810</v>
      </c>
      <c r="E800" t="s">
        <v>381</v>
      </c>
      <c r="F800" t="s">
        <v>364</v>
      </c>
      <c r="G800" s="51">
        <v>3918</v>
      </c>
      <c r="H800" t="s">
        <v>1071</v>
      </c>
      <c r="I800" t="s">
        <v>859</v>
      </c>
      <c r="J800" t="s">
        <v>838</v>
      </c>
      <c r="K800" t="s">
        <v>848</v>
      </c>
      <c r="L800" s="4">
        <v>47.199199999999998</v>
      </c>
      <c r="M800" s="4">
        <v>104.18340000000001</v>
      </c>
      <c r="N800" s="50">
        <v>2E-3</v>
      </c>
      <c r="O800" s="50">
        <v>0.98799999999999999</v>
      </c>
      <c r="P800" s="50">
        <v>6.0000000000000001E-3</v>
      </c>
      <c r="Q800" s="50">
        <v>2E-3</v>
      </c>
      <c r="R800" s="50">
        <v>2E-3</v>
      </c>
      <c r="S800" t="s">
        <v>778</v>
      </c>
    </row>
    <row r="801" spans="1:19" x14ac:dyDescent="0.35">
      <c r="A801">
        <v>1799</v>
      </c>
      <c r="B801">
        <v>12</v>
      </c>
      <c r="C801">
        <v>42</v>
      </c>
      <c r="D801" t="s">
        <v>810</v>
      </c>
      <c r="E801" t="s">
        <v>527</v>
      </c>
      <c r="F801" t="s">
        <v>364</v>
      </c>
      <c r="G801" s="51" t="s">
        <v>1422</v>
      </c>
      <c r="H801" t="s">
        <v>1073</v>
      </c>
      <c r="I801" t="s">
        <v>988</v>
      </c>
      <c r="J801" t="s">
        <v>838</v>
      </c>
      <c r="K801" t="s">
        <v>839</v>
      </c>
      <c r="L801" s="4">
        <v>62.709200000000003</v>
      </c>
      <c r="M801" s="4">
        <v>26.533300000000001</v>
      </c>
      <c r="N801" s="50">
        <v>2E-3</v>
      </c>
      <c r="O801" s="50">
        <v>2E-3</v>
      </c>
      <c r="P801" s="50">
        <v>1.9E-2</v>
      </c>
      <c r="Q801" s="50">
        <v>0.97499999999999998</v>
      </c>
      <c r="R801" s="50">
        <v>3.0000000000000001E-3</v>
      </c>
    </row>
    <row r="802" spans="1:19" x14ac:dyDescent="0.35">
      <c r="A802">
        <v>1800</v>
      </c>
      <c r="B802">
        <v>12</v>
      </c>
      <c r="C802">
        <v>41</v>
      </c>
      <c r="D802" t="s">
        <v>810</v>
      </c>
      <c r="E802" t="s">
        <v>642</v>
      </c>
      <c r="F802" t="s">
        <v>364</v>
      </c>
      <c r="G802" s="51" t="s">
        <v>1692</v>
      </c>
      <c r="H802" t="s">
        <v>1073</v>
      </c>
      <c r="I802" t="s">
        <v>1085</v>
      </c>
      <c r="J802" t="s">
        <v>1062</v>
      </c>
      <c r="K802" t="s">
        <v>841</v>
      </c>
      <c r="L802" s="4">
        <v>31.566990650000001</v>
      </c>
      <c r="M802" s="4">
        <v>-100.3975902</v>
      </c>
      <c r="N802" s="50">
        <v>0.35699999999999998</v>
      </c>
      <c r="O802" s="50">
        <v>0.122</v>
      </c>
      <c r="P802" s="50">
        <v>5.1999999999999998E-2</v>
      </c>
      <c r="Q802" s="50">
        <v>0.111</v>
      </c>
      <c r="R802" s="50">
        <v>0.35699999999999998</v>
      </c>
      <c r="S802" t="s">
        <v>778</v>
      </c>
    </row>
    <row r="803" spans="1:19" x14ac:dyDescent="0.35">
      <c r="A803">
        <v>1801</v>
      </c>
      <c r="B803">
        <v>12</v>
      </c>
      <c r="C803">
        <v>40</v>
      </c>
      <c r="D803" t="s">
        <v>810</v>
      </c>
      <c r="E803" t="s">
        <v>424</v>
      </c>
      <c r="F803" t="s">
        <v>364</v>
      </c>
      <c r="G803" s="51" t="s">
        <v>1235</v>
      </c>
      <c r="H803" t="s">
        <v>1073</v>
      </c>
      <c r="I803" t="s">
        <v>903</v>
      </c>
      <c r="J803" t="s">
        <v>838</v>
      </c>
      <c r="K803" t="s">
        <v>839</v>
      </c>
      <c r="L803" s="4">
        <v>46.076000000000001</v>
      </c>
      <c r="M803" s="4">
        <v>2.4540000000000002</v>
      </c>
      <c r="N803" s="50">
        <v>0.70199999999999996</v>
      </c>
      <c r="O803" s="50">
        <v>2E-3</v>
      </c>
      <c r="P803" s="50">
        <v>8.0000000000000002E-3</v>
      </c>
      <c r="Q803" s="50">
        <v>0.28599999999999998</v>
      </c>
      <c r="R803" s="50">
        <v>2E-3</v>
      </c>
      <c r="S803" t="s">
        <v>778</v>
      </c>
    </row>
    <row r="804" spans="1:19" x14ac:dyDescent="0.35">
      <c r="A804">
        <v>1802</v>
      </c>
      <c r="B804">
        <v>12</v>
      </c>
      <c r="C804">
        <v>39</v>
      </c>
      <c r="D804" t="s">
        <v>810</v>
      </c>
      <c r="E804" t="s">
        <v>577</v>
      </c>
      <c r="F804" t="s">
        <v>364</v>
      </c>
      <c r="G804" s="51" t="s">
        <v>1553</v>
      </c>
      <c r="H804" t="s">
        <v>1073</v>
      </c>
      <c r="I804" t="s">
        <v>853</v>
      </c>
      <c r="J804" t="s">
        <v>879</v>
      </c>
      <c r="K804" t="s">
        <v>841</v>
      </c>
      <c r="L804" s="4">
        <v>52.952399999999997</v>
      </c>
      <c r="M804" s="4">
        <v>-73.541499999999999</v>
      </c>
      <c r="N804" s="50">
        <v>3.0000000000000001E-3</v>
      </c>
      <c r="O804" s="50">
        <v>5.0000000000000001E-3</v>
      </c>
      <c r="P804" s="50">
        <v>7.6999999999999999E-2</v>
      </c>
      <c r="Q804" s="50">
        <v>0.90900000000000003</v>
      </c>
      <c r="R804" s="50">
        <v>6.0000000000000001E-3</v>
      </c>
    </row>
    <row r="805" spans="1:19" x14ac:dyDescent="0.35">
      <c r="A805">
        <v>1803</v>
      </c>
      <c r="B805">
        <v>12</v>
      </c>
      <c r="C805">
        <v>38</v>
      </c>
      <c r="D805" t="s">
        <v>810</v>
      </c>
      <c r="E805" t="s">
        <v>647</v>
      </c>
      <c r="F805" t="s">
        <v>364</v>
      </c>
      <c r="G805" s="51" t="s">
        <v>1697</v>
      </c>
      <c r="H805" t="s">
        <v>1073</v>
      </c>
      <c r="I805" t="s">
        <v>1085</v>
      </c>
      <c r="J805" t="s">
        <v>1062</v>
      </c>
      <c r="K805" t="s">
        <v>841</v>
      </c>
      <c r="L805" s="4">
        <v>30.273399999999999</v>
      </c>
      <c r="M805" s="4">
        <v>-98.194599999999994</v>
      </c>
      <c r="N805" s="50">
        <v>9.8000000000000004E-2</v>
      </c>
      <c r="O805" s="50">
        <v>8.9999999999999993E-3</v>
      </c>
      <c r="P805" s="50">
        <v>2.5999999999999999E-2</v>
      </c>
      <c r="Q805" s="50">
        <v>0.85799999999999998</v>
      </c>
      <c r="R805" s="50">
        <v>8.0000000000000002E-3</v>
      </c>
    </row>
    <row r="806" spans="1:19" x14ac:dyDescent="0.35">
      <c r="A806">
        <v>1804</v>
      </c>
      <c r="B806">
        <v>12</v>
      </c>
      <c r="C806">
        <v>37</v>
      </c>
      <c r="D806" t="s">
        <v>810</v>
      </c>
      <c r="E806" t="s">
        <v>446</v>
      </c>
      <c r="F806" t="s">
        <v>364</v>
      </c>
      <c r="G806" s="51" t="s">
        <v>1264</v>
      </c>
      <c r="H806" t="s">
        <v>1071</v>
      </c>
      <c r="I806" t="s">
        <v>860</v>
      </c>
      <c r="J806" t="s">
        <v>951</v>
      </c>
      <c r="K806" t="s">
        <v>848</v>
      </c>
      <c r="L806" s="4">
        <v>36.68305556</v>
      </c>
      <c r="M806" s="4">
        <v>69.113611109999994</v>
      </c>
      <c r="N806" s="50">
        <v>2E-3</v>
      </c>
      <c r="O806" s="50">
        <v>0.99299999999999999</v>
      </c>
      <c r="P806" s="50">
        <v>2E-3</v>
      </c>
      <c r="Q806" s="50">
        <v>2E-3</v>
      </c>
      <c r="R806" s="50">
        <v>2E-3</v>
      </c>
      <c r="S806" t="s">
        <v>778</v>
      </c>
    </row>
    <row r="807" spans="1:19" x14ac:dyDescent="0.35">
      <c r="A807">
        <v>1805</v>
      </c>
      <c r="B807">
        <v>12</v>
      </c>
      <c r="C807">
        <v>36</v>
      </c>
      <c r="D807" t="s">
        <v>810</v>
      </c>
      <c r="E807" t="s">
        <v>394</v>
      </c>
      <c r="F807" t="s">
        <v>364</v>
      </c>
      <c r="G807" s="51" t="s">
        <v>1155</v>
      </c>
      <c r="H807" t="s">
        <v>1071</v>
      </c>
      <c r="I807" t="s">
        <v>857</v>
      </c>
      <c r="J807" t="s">
        <v>877</v>
      </c>
      <c r="K807" t="s">
        <v>848</v>
      </c>
      <c r="L807" s="4">
        <v>34.015859059999997</v>
      </c>
      <c r="M807" s="4">
        <v>8.4547698320000002</v>
      </c>
      <c r="N807" s="50">
        <v>0.94299999999999995</v>
      </c>
      <c r="O807" s="50">
        <v>8.9999999999999993E-3</v>
      </c>
      <c r="P807" s="50">
        <v>4.0000000000000001E-3</v>
      </c>
      <c r="Q807" s="50">
        <v>5.0000000000000001E-3</v>
      </c>
      <c r="R807" s="50">
        <v>3.9E-2</v>
      </c>
    </row>
    <row r="808" spans="1:19" x14ac:dyDescent="0.35">
      <c r="A808">
        <v>1806</v>
      </c>
      <c r="B808">
        <v>12</v>
      </c>
      <c r="C808">
        <v>35</v>
      </c>
      <c r="D808" t="s">
        <v>810</v>
      </c>
      <c r="E808" t="s">
        <v>126</v>
      </c>
      <c r="F808" t="s">
        <v>0</v>
      </c>
      <c r="G808" s="51" t="s">
        <v>1417</v>
      </c>
      <c r="H808" t="s">
        <v>1073</v>
      </c>
      <c r="I808" t="s">
        <v>868</v>
      </c>
      <c r="J808" t="s">
        <v>1001</v>
      </c>
      <c r="K808" t="s">
        <v>841</v>
      </c>
      <c r="L808" s="4">
        <v>55.667000000000002</v>
      </c>
      <c r="M808" s="4">
        <v>12.131</v>
      </c>
      <c r="N808" s="50">
        <v>2E-3</v>
      </c>
      <c r="O808" s="50">
        <v>1E-3</v>
      </c>
      <c r="P808" s="50">
        <v>0.99299999999999999</v>
      </c>
      <c r="Q808" s="50">
        <v>2E-3</v>
      </c>
      <c r="R808" s="50">
        <v>2E-3</v>
      </c>
      <c r="S808" t="s">
        <v>778</v>
      </c>
    </row>
    <row r="809" spans="1:19" x14ac:dyDescent="0.35">
      <c r="A809">
        <v>1807</v>
      </c>
      <c r="B809">
        <v>12</v>
      </c>
      <c r="C809">
        <v>34</v>
      </c>
      <c r="D809" t="s">
        <v>810</v>
      </c>
      <c r="E809" t="s">
        <v>308</v>
      </c>
      <c r="F809" t="s">
        <v>0</v>
      </c>
      <c r="G809" s="51" t="s">
        <v>1662</v>
      </c>
      <c r="H809" t="s">
        <v>1073</v>
      </c>
      <c r="I809" t="s">
        <v>1287</v>
      </c>
      <c r="J809" t="s">
        <v>838</v>
      </c>
      <c r="K809" t="s">
        <v>839</v>
      </c>
      <c r="L809" s="4">
        <v>49.570999999999998</v>
      </c>
      <c r="M809" s="4">
        <v>13.526</v>
      </c>
      <c r="N809" s="50">
        <v>2E-3</v>
      </c>
      <c r="O809" s="50">
        <v>1E-3</v>
      </c>
      <c r="P809" s="50">
        <v>0.99399999999999999</v>
      </c>
      <c r="Q809" s="50">
        <v>2E-3</v>
      </c>
      <c r="R809" s="50">
        <v>2E-3</v>
      </c>
      <c r="S809" t="s">
        <v>778</v>
      </c>
    </row>
    <row r="810" spans="1:19" x14ac:dyDescent="0.35">
      <c r="A810">
        <v>1808</v>
      </c>
      <c r="B810">
        <v>12</v>
      </c>
      <c r="C810">
        <v>33</v>
      </c>
      <c r="D810" t="s">
        <v>810</v>
      </c>
      <c r="E810" t="s">
        <v>139</v>
      </c>
      <c r="F810" t="s">
        <v>0</v>
      </c>
      <c r="G810" s="51" t="s">
        <v>1435</v>
      </c>
      <c r="H810" t="s">
        <v>1071</v>
      </c>
      <c r="I810" t="s">
        <v>1007</v>
      </c>
      <c r="J810" t="s">
        <v>1008</v>
      </c>
      <c r="K810" t="s">
        <v>848</v>
      </c>
      <c r="L810" s="4">
        <v>46.251269460000003</v>
      </c>
      <c r="M810" s="4">
        <v>7.3117235310000002</v>
      </c>
      <c r="N810" s="50">
        <v>0.01</v>
      </c>
      <c r="O810" s="50">
        <v>5.7000000000000002E-2</v>
      </c>
      <c r="P810" s="50">
        <v>0.64200000000000002</v>
      </c>
      <c r="Q810" s="50">
        <v>0.248</v>
      </c>
      <c r="R810" s="50">
        <v>4.2999999999999997E-2</v>
      </c>
      <c r="S810" t="s">
        <v>778</v>
      </c>
    </row>
    <row r="811" spans="1:19" x14ac:dyDescent="0.35">
      <c r="A811">
        <v>1809</v>
      </c>
      <c r="B811">
        <v>12</v>
      </c>
      <c r="C811">
        <v>32</v>
      </c>
      <c r="D811" t="s">
        <v>810</v>
      </c>
      <c r="E811" t="s">
        <v>325</v>
      </c>
      <c r="F811" t="s">
        <v>0</v>
      </c>
      <c r="G811" s="51" t="s">
        <v>1677</v>
      </c>
      <c r="H811" t="s">
        <v>1073</v>
      </c>
      <c r="I811" t="s">
        <v>1098</v>
      </c>
      <c r="J811" t="s">
        <v>1056</v>
      </c>
      <c r="K811" t="s">
        <v>839</v>
      </c>
      <c r="L811" s="4">
        <v>57.316000000000003</v>
      </c>
      <c r="M811" s="4">
        <v>48.804000000000002</v>
      </c>
      <c r="N811" s="50">
        <v>1.4E-2</v>
      </c>
      <c r="O811" s="50">
        <v>2E-3</v>
      </c>
      <c r="P811" s="50">
        <v>0.82199999999999995</v>
      </c>
      <c r="Q811" s="50">
        <v>0.151</v>
      </c>
      <c r="R811" s="50">
        <v>0.01</v>
      </c>
    </row>
    <row r="812" spans="1:19" x14ac:dyDescent="0.35">
      <c r="A812">
        <v>1810</v>
      </c>
      <c r="B812">
        <v>12</v>
      </c>
      <c r="C812">
        <v>31</v>
      </c>
      <c r="D812" t="s">
        <v>810</v>
      </c>
      <c r="E812" t="s">
        <v>8</v>
      </c>
      <c r="F812" t="s">
        <v>0</v>
      </c>
      <c r="G812" s="51" t="s">
        <v>1142</v>
      </c>
      <c r="H812" t="s">
        <v>1073</v>
      </c>
      <c r="I812" t="s">
        <v>853</v>
      </c>
      <c r="J812" t="s">
        <v>854</v>
      </c>
      <c r="K812" t="s">
        <v>839</v>
      </c>
      <c r="L812" s="4">
        <v>52.524999999999999</v>
      </c>
      <c r="M812" s="4">
        <v>-87.078000000000003</v>
      </c>
      <c r="N812" s="50">
        <v>1.2E-2</v>
      </c>
      <c r="O812" s="50">
        <v>1E-3</v>
      </c>
      <c r="P812" s="50">
        <v>0.98399999999999999</v>
      </c>
      <c r="Q812" s="50">
        <v>2E-3</v>
      </c>
      <c r="R812" s="50">
        <v>1E-3</v>
      </c>
    </row>
    <row r="813" spans="1:19" x14ac:dyDescent="0.35">
      <c r="A813">
        <v>1811</v>
      </c>
      <c r="B813">
        <v>12</v>
      </c>
      <c r="C813">
        <v>30</v>
      </c>
      <c r="D813" t="s">
        <v>810</v>
      </c>
      <c r="E813" t="s">
        <v>225</v>
      </c>
      <c r="F813" t="s">
        <v>0</v>
      </c>
      <c r="G813" s="51">
        <v>250</v>
      </c>
      <c r="H813" t="s">
        <v>1071</v>
      </c>
      <c r="I813" t="s">
        <v>1023</v>
      </c>
      <c r="J813" t="s">
        <v>1556</v>
      </c>
      <c r="K813" t="s">
        <v>848</v>
      </c>
      <c r="L813" s="4">
        <v>-38.6</v>
      </c>
      <c r="M813" s="4">
        <v>-72.849999999999994</v>
      </c>
      <c r="N813" s="50">
        <v>1E-3</v>
      </c>
      <c r="O813" s="50">
        <v>1E-3</v>
      </c>
      <c r="P813" s="50">
        <v>0.996</v>
      </c>
      <c r="Q813" s="50">
        <v>1E-3</v>
      </c>
      <c r="R813" s="50">
        <v>1E-3</v>
      </c>
    </row>
    <row r="814" spans="1:19" x14ac:dyDescent="0.35">
      <c r="A814">
        <v>1812</v>
      </c>
      <c r="B814">
        <v>12</v>
      </c>
      <c r="C814">
        <v>29</v>
      </c>
      <c r="D814" t="s">
        <v>810</v>
      </c>
      <c r="E814" t="s">
        <v>228</v>
      </c>
      <c r="F814" t="s">
        <v>0</v>
      </c>
      <c r="G814" s="51">
        <v>345</v>
      </c>
      <c r="H814" t="s">
        <v>1071</v>
      </c>
      <c r="I814" t="s">
        <v>1023</v>
      </c>
      <c r="J814" t="s">
        <v>1557</v>
      </c>
      <c r="K814" t="s">
        <v>848</v>
      </c>
      <c r="L814" s="4">
        <v>-40.883333329999999</v>
      </c>
      <c r="M814" s="4">
        <v>-73.150000000000006</v>
      </c>
      <c r="N814" s="50">
        <v>1.4E-2</v>
      </c>
      <c r="O814" s="50">
        <v>0.01</v>
      </c>
      <c r="P814" s="50">
        <v>0.57499999999999996</v>
      </c>
      <c r="Q814" s="50">
        <v>0.39800000000000002</v>
      </c>
      <c r="R814" s="50">
        <v>3.0000000000000001E-3</v>
      </c>
      <c r="S814" t="s">
        <v>778</v>
      </c>
    </row>
    <row r="815" spans="1:19" x14ac:dyDescent="0.35">
      <c r="A815">
        <v>1813</v>
      </c>
      <c r="B815">
        <v>12</v>
      </c>
      <c r="C815">
        <v>28</v>
      </c>
      <c r="D815" t="s">
        <v>810</v>
      </c>
      <c r="E815" t="s">
        <v>245</v>
      </c>
      <c r="F815" t="s">
        <v>0</v>
      </c>
      <c r="G815" s="51" t="s">
        <v>1584</v>
      </c>
      <c r="H815" t="s">
        <v>1073</v>
      </c>
      <c r="I815" t="s">
        <v>1031</v>
      </c>
      <c r="J815" t="s">
        <v>838</v>
      </c>
      <c r="K815" t="s">
        <v>839</v>
      </c>
      <c r="L815" s="4">
        <v>-6.1829999999999998</v>
      </c>
      <c r="M815" s="4">
        <v>-39.954999999999998</v>
      </c>
      <c r="N815" s="50">
        <v>2.5999999999999999E-2</v>
      </c>
      <c r="O815" s="50">
        <v>1.6E-2</v>
      </c>
      <c r="P815" s="50">
        <v>0.499</v>
      </c>
      <c r="Q815" s="50">
        <v>0.45700000000000002</v>
      </c>
      <c r="R815" s="50">
        <v>2E-3</v>
      </c>
      <c r="S815" t="s">
        <v>778</v>
      </c>
    </row>
    <row r="816" spans="1:19" x14ac:dyDescent="0.35">
      <c r="A816">
        <v>1814</v>
      </c>
      <c r="B816">
        <v>12</v>
      </c>
      <c r="C816">
        <v>27</v>
      </c>
      <c r="D816" t="s">
        <v>810</v>
      </c>
      <c r="E816" t="s">
        <v>189</v>
      </c>
      <c r="F816" t="s">
        <v>0</v>
      </c>
      <c r="G816" s="51" t="s">
        <v>1499</v>
      </c>
      <c r="H816" t="s">
        <v>1073</v>
      </c>
      <c r="I816" t="s">
        <v>1483</v>
      </c>
      <c r="J816" t="s">
        <v>1484</v>
      </c>
      <c r="K816" t="s">
        <v>841</v>
      </c>
      <c r="L816" s="4">
        <v>-34.484999999999999</v>
      </c>
      <c r="M816" s="4">
        <v>19.765000000000001</v>
      </c>
      <c r="N816" s="50">
        <v>0.49399999999999999</v>
      </c>
      <c r="O816" s="50">
        <v>2E-3</v>
      </c>
      <c r="P816" s="50">
        <v>0.498</v>
      </c>
      <c r="Q816" s="50">
        <v>4.0000000000000001E-3</v>
      </c>
      <c r="R816" s="50">
        <v>2E-3</v>
      </c>
    </row>
    <row r="817" spans="1:19" x14ac:dyDescent="0.35">
      <c r="A817">
        <v>1815</v>
      </c>
      <c r="B817">
        <v>12</v>
      </c>
      <c r="C817">
        <v>26</v>
      </c>
      <c r="D817" t="s">
        <v>810</v>
      </c>
      <c r="E817" t="s">
        <v>186</v>
      </c>
      <c r="F817" t="s">
        <v>0</v>
      </c>
      <c r="G817" s="51" t="s">
        <v>1496</v>
      </c>
      <c r="H817" t="s">
        <v>1073</v>
      </c>
      <c r="I817" t="s">
        <v>1483</v>
      </c>
      <c r="J817" t="s">
        <v>1484</v>
      </c>
      <c r="K817" t="s">
        <v>841</v>
      </c>
      <c r="L817" s="4">
        <v>-33.152999999999999</v>
      </c>
      <c r="M817" s="4">
        <v>20.248999999999999</v>
      </c>
      <c r="N817" s="50">
        <v>0.34100000000000003</v>
      </c>
      <c r="O817" s="50">
        <v>3.0000000000000001E-3</v>
      </c>
      <c r="P817" s="50">
        <v>0.64200000000000002</v>
      </c>
      <c r="Q817" s="50">
        <v>1.2E-2</v>
      </c>
      <c r="R817" s="50">
        <v>2E-3</v>
      </c>
    </row>
    <row r="818" spans="1:19" x14ac:dyDescent="0.35">
      <c r="A818">
        <v>1816</v>
      </c>
      <c r="B818">
        <v>12</v>
      </c>
      <c r="C818">
        <v>25</v>
      </c>
      <c r="D818" t="s">
        <v>810</v>
      </c>
      <c r="E818" t="s">
        <v>299</v>
      </c>
      <c r="F818" t="s">
        <v>0</v>
      </c>
      <c r="G818" s="51" t="s">
        <v>1649</v>
      </c>
      <c r="H818" t="s">
        <v>1073</v>
      </c>
      <c r="I818" t="s">
        <v>1387</v>
      </c>
      <c r="J818" t="s">
        <v>1051</v>
      </c>
      <c r="K818" t="s">
        <v>839</v>
      </c>
      <c r="L818" s="4">
        <v>51.615400000000001</v>
      </c>
      <c r="M818" s="4">
        <v>-3.5510000000000002</v>
      </c>
      <c r="N818" s="50">
        <v>5.8000000000000003E-2</v>
      </c>
      <c r="O818" s="50">
        <v>3.0000000000000001E-3</v>
      </c>
      <c r="P818" s="50">
        <v>0.91200000000000003</v>
      </c>
      <c r="Q818" s="50">
        <v>3.0000000000000001E-3</v>
      </c>
      <c r="R818" s="50">
        <v>2.5000000000000001E-2</v>
      </c>
    </row>
    <row r="819" spans="1:19" x14ac:dyDescent="0.35">
      <c r="A819">
        <v>1817</v>
      </c>
      <c r="B819">
        <v>12</v>
      </c>
      <c r="C819">
        <v>24</v>
      </c>
      <c r="D819" t="s">
        <v>810</v>
      </c>
      <c r="E819" t="s">
        <v>277</v>
      </c>
      <c r="F819" t="s">
        <v>0</v>
      </c>
      <c r="G819" s="51" t="s">
        <v>1631</v>
      </c>
      <c r="H819" t="s">
        <v>1071</v>
      </c>
      <c r="I819" t="s">
        <v>892</v>
      </c>
      <c r="J819" t="s">
        <v>838</v>
      </c>
      <c r="K819" t="s">
        <v>848</v>
      </c>
      <c r="L819" s="4">
        <v>43.054444439999997</v>
      </c>
      <c r="M819" s="4">
        <v>42.813611109999997</v>
      </c>
      <c r="N819" s="50">
        <v>0.14399999999999999</v>
      </c>
      <c r="O819" s="50">
        <v>0.40500000000000003</v>
      </c>
      <c r="P819" s="50">
        <v>0.27</v>
      </c>
      <c r="Q819" s="50">
        <v>9.9000000000000005E-2</v>
      </c>
      <c r="R819" s="50">
        <v>8.3000000000000004E-2</v>
      </c>
    </row>
    <row r="820" spans="1:19" x14ac:dyDescent="0.35">
      <c r="A820">
        <v>1818</v>
      </c>
      <c r="B820">
        <v>12</v>
      </c>
      <c r="C820">
        <v>23</v>
      </c>
      <c r="D820" t="s">
        <v>810</v>
      </c>
      <c r="E820" t="s">
        <v>109</v>
      </c>
      <c r="F820" t="s">
        <v>0</v>
      </c>
      <c r="G820" s="51" t="s">
        <v>1396</v>
      </c>
      <c r="H820" t="s">
        <v>1073</v>
      </c>
      <c r="I820" t="s">
        <v>846</v>
      </c>
      <c r="J820" t="s">
        <v>991</v>
      </c>
      <c r="K820" t="s">
        <v>839</v>
      </c>
      <c r="L820" s="4">
        <v>53.317</v>
      </c>
      <c r="M820" s="4">
        <v>6.609</v>
      </c>
      <c r="N820" s="50">
        <v>2E-3</v>
      </c>
      <c r="O820" s="50">
        <v>1E-3</v>
      </c>
      <c r="P820" s="50">
        <v>0.99299999999999999</v>
      </c>
      <c r="Q820" s="50">
        <v>2E-3</v>
      </c>
      <c r="R820" s="50">
        <v>2E-3</v>
      </c>
    </row>
    <row r="821" spans="1:19" x14ac:dyDescent="0.35">
      <c r="A821">
        <v>1819</v>
      </c>
      <c r="B821">
        <v>12</v>
      </c>
      <c r="C821">
        <v>22</v>
      </c>
      <c r="D821" t="s">
        <v>810</v>
      </c>
      <c r="E821" t="s">
        <v>137</v>
      </c>
      <c r="F821" t="s">
        <v>0</v>
      </c>
      <c r="G821" s="51" t="s">
        <v>1433</v>
      </c>
      <c r="H821" t="s">
        <v>1071</v>
      </c>
      <c r="I821" t="s">
        <v>1007</v>
      </c>
      <c r="J821" t="s">
        <v>1008</v>
      </c>
      <c r="K821" t="s">
        <v>848</v>
      </c>
      <c r="L821" s="4">
        <v>46.497454529999999</v>
      </c>
      <c r="M821" s="4">
        <v>7.9763884349999996</v>
      </c>
      <c r="N821" s="50">
        <v>6.0000000000000001E-3</v>
      </c>
      <c r="O821" s="50">
        <v>8.0000000000000002E-3</v>
      </c>
      <c r="P821" s="50">
        <v>0.626</v>
      </c>
      <c r="Q821" s="50">
        <v>0.35099999999999998</v>
      </c>
      <c r="R821" s="50">
        <v>8.9999999999999993E-3</v>
      </c>
    </row>
    <row r="822" spans="1:19" x14ac:dyDescent="0.35">
      <c r="A822">
        <v>1820</v>
      </c>
      <c r="B822">
        <v>12</v>
      </c>
      <c r="C822">
        <v>21</v>
      </c>
      <c r="D822" t="s">
        <v>810</v>
      </c>
      <c r="E822" t="s">
        <v>101</v>
      </c>
      <c r="F822" t="s">
        <v>0</v>
      </c>
      <c r="G822" s="51" t="s">
        <v>1392</v>
      </c>
      <c r="H822" t="s">
        <v>1073</v>
      </c>
      <c r="I822" t="s">
        <v>921</v>
      </c>
      <c r="J822" t="s">
        <v>1234</v>
      </c>
      <c r="K822" t="s">
        <v>839</v>
      </c>
      <c r="L822" s="4">
        <v>-34.685000000000002</v>
      </c>
      <c r="M822" s="4">
        <v>-58.417999999999999</v>
      </c>
      <c r="N822" s="50">
        <v>0.08</v>
      </c>
      <c r="O822" s="50">
        <v>3.0000000000000001E-3</v>
      </c>
      <c r="P822" s="50">
        <v>0.90700000000000003</v>
      </c>
      <c r="Q822" s="50">
        <v>3.0000000000000001E-3</v>
      </c>
      <c r="R822" s="50">
        <v>7.0000000000000001E-3</v>
      </c>
    </row>
    <row r="823" spans="1:19" x14ac:dyDescent="0.35">
      <c r="A823">
        <v>1821</v>
      </c>
      <c r="B823">
        <v>12</v>
      </c>
      <c r="C823">
        <v>20</v>
      </c>
      <c r="D823" t="s">
        <v>810</v>
      </c>
      <c r="E823" t="s">
        <v>7</v>
      </c>
      <c r="F823" t="s">
        <v>0</v>
      </c>
      <c r="G823" s="51" t="s">
        <v>1139</v>
      </c>
      <c r="H823" t="s">
        <v>1071</v>
      </c>
      <c r="I823" t="s">
        <v>1140</v>
      </c>
      <c r="J823" t="s">
        <v>850</v>
      </c>
      <c r="K823" t="s">
        <v>839</v>
      </c>
      <c r="L823" s="4">
        <v>61.53</v>
      </c>
      <c r="M823" s="4">
        <v>105.32</v>
      </c>
      <c r="N823" s="50">
        <v>0.157</v>
      </c>
      <c r="O823" s="50">
        <v>0.40799999999999997</v>
      </c>
      <c r="P823" s="50">
        <v>0.35799999999999998</v>
      </c>
      <c r="Q823" s="50">
        <v>1.4999999999999999E-2</v>
      </c>
      <c r="R823" s="50">
        <v>6.2E-2</v>
      </c>
    </row>
    <row r="824" spans="1:19" x14ac:dyDescent="0.35">
      <c r="A824">
        <v>1822</v>
      </c>
      <c r="B824">
        <v>12</v>
      </c>
      <c r="C824">
        <v>19</v>
      </c>
      <c r="D824" t="s">
        <v>810</v>
      </c>
      <c r="E824" t="s">
        <v>71</v>
      </c>
      <c r="F824" t="s">
        <v>0</v>
      </c>
      <c r="G824" s="51" t="s">
        <v>1133</v>
      </c>
      <c r="H824" t="s">
        <v>1071</v>
      </c>
      <c r="I824" t="s">
        <v>871</v>
      </c>
      <c r="J824" t="s">
        <v>838</v>
      </c>
      <c r="K824" t="s">
        <v>845</v>
      </c>
      <c r="L824" s="4" t="s">
        <v>838</v>
      </c>
      <c r="M824" s="4" t="s">
        <v>838</v>
      </c>
      <c r="N824" s="50">
        <v>4.8000000000000001E-2</v>
      </c>
      <c r="O824" s="50">
        <v>0.754</v>
      </c>
      <c r="P824" s="50">
        <v>0.02</v>
      </c>
      <c r="Q824" s="50">
        <v>8.7999999999999995E-2</v>
      </c>
      <c r="R824" s="50">
        <v>0.09</v>
      </c>
    </row>
    <row r="825" spans="1:19" x14ac:dyDescent="0.35">
      <c r="A825">
        <v>1823</v>
      </c>
      <c r="B825">
        <v>12</v>
      </c>
      <c r="C825">
        <v>18</v>
      </c>
      <c r="D825" t="s">
        <v>810</v>
      </c>
      <c r="E825" t="s">
        <v>29</v>
      </c>
      <c r="F825" t="s">
        <v>0</v>
      </c>
      <c r="G825" s="51" t="s">
        <v>1247</v>
      </c>
      <c r="H825" t="s">
        <v>1071</v>
      </c>
      <c r="I825" t="s">
        <v>905</v>
      </c>
      <c r="J825" t="s">
        <v>838</v>
      </c>
      <c r="K825" t="s">
        <v>839</v>
      </c>
      <c r="L825" s="4">
        <v>47.282640270000002</v>
      </c>
      <c r="M825" s="4">
        <v>14.673709349999999</v>
      </c>
      <c r="N825" s="50">
        <v>4.9000000000000002E-2</v>
      </c>
      <c r="O825" s="50">
        <v>3.0000000000000001E-3</v>
      </c>
      <c r="P825" s="50">
        <v>0.60799999999999998</v>
      </c>
      <c r="Q825" s="50">
        <v>0.33600000000000002</v>
      </c>
      <c r="R825" s="50">
        <v>3.0000000000000001E-3</v>
      </c>
    </row>
    <row r="826" spans="1:19" x14ac:dyDescent="0.35">
      <c r="A826">
        <v>1824</v>
      </c>
      <c r="B826">
        <v>12</v>
      </c>
      <c r="C826">
        <v>17</v>
      </c>
      <c r="D826" t="s">
        <v>810</v>
      </c>
      <c r="E826" t="s">
        <v>151</v>
      </c>
      <c r="F826" t="s">
        <v>0</v>
      </c>
      <c r="G826" s="51" t="s">
        <v>1449</v>
      </c>
      <c r="H826" t="s">
        <v>1071</v>
      </c>
      <c r="I826" t="s">
        <v>1007</v>
      </c>
      <c r="J826" t="s">
        <v>1010</v>
      </c>
      <c r="K826" t="s">
        <v>848</v>
      </c>
      <c r="L826" s="4">
        <v>46.215524420000001</v>
      </c>
      <c r="M826" s="4">
        <v>8.9648139560000004</v>
      </c>
      <c r="N826" s="50">
        <v>2E-3</v>
      </c>
      <c r="O826" s="50">
        <v>3.0000000000000001E-3</v>
      </c>
      <c r="P826" s="50">
        <v>0.47099999999999997</v>
      </c>
      <c r="Q826" s="50">
        <v>0.50900000000000001</v>
      </c>
      <c r="R826" s="50">
        <v>1.4E-2</v>
      </c>
    </row>
    <row r="827" spans="1:19" x14ac:dyDescent="0.35">
      <c r="A827">
        <v>1825</v>
      </c>
      <c r="B827">
        <v>12</v>
      </c>
      <c r="C827">
        <v>16</v>
      </c>
      <c r="D827" t="s">
        <v>810</v>
      </c>
      <c r="E827" t="s">
        <v>181</v>
      </c>
      <c r="F827" t="s">
        <v>0</v>
      </c>
      <c r="G827" s="51" t="s">
        <v>1491</v>
      </c>
      <c r="H827" t="s">
        <v>1073</v>
      </c>
      <c r="I827" t="s">
        <v>1483</v>
      </c>
      <c r="J827" t="s">
        <v>1484</v>
      </c>
      <c r="K827" t="s">
        <v>841</v>
      </c>
      <c r="L827" s="4">
        <v>-28.726469659999999</v>
      </c>
      <c r="M827" s="4">
        <v>21.754614050000001</v>
      </c>
      <c r="N827" s="50">
        <v>0.20899999999999999</v>
      </c>
      <c r="O827" s="50">
        <v>3.1E-2</v>
      </c>
      <c r="P827" s="50">
        <v>0.70699999999999996</v>
      </c>
      <c r="Q827" s="50">
        <v>3.5000000000000003E-2</v>
      </c>
      <c r="R827" s="50">
        <v>1.9E-2</v>
      </c>
    </row>
    <row r="828" spans="1:19" x14ac:dyDescent="0.35">
      <c r="A828">
        <v>1826</v>
      </c>
      <c r="B828">
        <v>12</v>
      </c>
      <c r="C828">
        <v>15</v>
      </c>
      <c r="D828" t="s">
        <v>810</v>
      </c>
      <c r="E828" t="s">
        <v>15</v>
      </c>
      <c r="F828" t="s">
        <v>0</v>
      </c>
      <c r="G828" s="51" t="s">
        <v>1170</v>
      </c>
      <c r="H828" t="s">
        <v>1073</v>
      </c>
      <c r="I828" t="s">
        <v>1085</v>
      </c>
      <c r="J828" t="s">
        <v>882</v>
      </c>
      <c r="K828" t="s">
        <v>874</v>
      </c>
      <c r="L828" s="4">
        <v>46.88</v>
      </c>
      <c r="M828" s="4">
        <v>110.35</v>
      </c>
      <c r="N828" s="50">
        <v>9.0999999999999998E-2</v>
      </c>
      <c r="O828" s="50">
        <v>0.14299999999999999</v>
      </c>
      <c r="P828" s="50">
        <v>0.68600000000000005</v>
      </c>
      <c r="Q828" s="50">
        <v>1.9E-2</v>
      </c>
      <c r="R828" s="50">
        <v>0.06</v>
      </c>
      <c r="S828" t="s">
        <v>778</v>
      </c>
    </row>
    <row r="829" spans="1:19" x14ac:dyDescent="0.35">
      <c r="A829">
        <v>1827</v>
      </c>
      <c r="B829">
        <v>12</v>
      </c>
      <c r="C829">
        <v>14</v>
      </c>
      <c r="D829" t="s">
        <v>810</v>
      </c>
      <c r="E829" t="s">
        <v>312</v>
      </c>
      <c r="F829" t="s">
        <v>0</v>
      </c>
      <c r="G829" s="51" t="s">
        <v>1666</v>
      </c>
      <c r="H829" t="s">
        <v>1073</v>
      </c>
      <c r="I829" t="s">
        <v>1053</v>
      </c>
      <c r="J829" t="s">
        <v>838</v>
      </c>
      <c r="K829" t="s">
        <v>839</v>
      </c>
      <c r="L829" s="4">
        <v>48.118000000000002</v>
      </c>
      <c r="M829" s="4">
        <v>18.398</v>
      </c>
      <c r="N829" s="50">
        <v>2.4E-2</v>
      </c>
      <c r="O829" s="50">
        <v>2E-3</v>
      </c>
      <c r="P829" s="50">
        <v>0.96899999999999997</v>
      </c>
      <c r="Q829" s="50">
        <v>3.0000000000000001E-3</v>
      </c>
      <c r="R829" s="50">
        <v>3.0000000000000001E-3</v>
      </c>
    </row>
    <row r="830" spans="1:19" x14ac:dyDescent="0.35">
      <c r="A830">
        <v>1828</v>
      </c>
      <c r="B830">
        <v>12</v>
      </c>
      <c r="C830">
        <v>13</v>
      </c>
      <c r="D830" t="s">
        <v>810</v>
      </c>
      <c r="E830" t="s">
        <v>50</v>
      </c>
      <c r="F830" t="s">
        <v>0</v>
      </c>
      <c r="G830" s="51" t="s">
        <v>1286</v>
      </c>
      <c r="H830" t="s">
        <v>1071</v>
      </c>
      <c r="I830" t="s">
        <v>1287</v>
      </c>
      <c r="J830" t="s">
        <v>1288</v>
      </c>
      <c r="K830" t="s">
        <v>845</v>
      </c>
      <c r="L830" s="4">
        <v>49.166666669999998</v>
      </c>
      <c r="M830" s="4">
        <v>16.666666670000001</v>
      </c>
      <c r="N830" s="50">
        <v>5.0000000000000001E-3</v>
      </c>
      <c r="O830" s="50">
        <v>2E-3</v>
      </c>
      <c r="P830" s="50">
        <v>0.98499999999999999</v>
      </c>
      <c r="Q830" s="50">
        <v>5.0000000000000001E-3</v>
      </c>
      <c r="R830" s="50">
        <v>2E-3</v>
      </c>
      <c r="S830" t="s">
        <v>778</v>
      </c>
    </row>
    <row r="831" spans="1:19" x14ac:dyDescent="0.35">
      <c r="A831">
        <v>1829</v>
      </c>
      <c r="B831">
        <v>12</v>
      </c>
      <c r="C831">
        <v>12</v>
      </c>
      <c r="D831" t="s">
        <v>810</v>
      </c>
      <c r="E831" t="s">
        <v>330</v>
      </c>
      <c r="F831" t="s">
        <v>0</v>
      </c>
      <c r="G831" s="51" t="s">
        <v>1683</v>
      </c>
      <c r="H831" t="s">
        <v>1073</v>
      </c>
      <c r="I831" t="s">
        <v>1287</v>
      </c>
      <c r="J831" t="s">
        <v>1288</v>
      </c>
      <c r="K831" t="s">
        <v>839</v>
      </c>
      <c r="L831" s="4">
        <v>48.994</v>
      </c>
      <c r="M831" s="4">
        <v>16.847000000000001</v>
      </c>
      <c r="N831" s="50">
        <v>3.5999999999999997E-2</v>
      </c>
      <c r="O831" s="50">
        <v>0.06</v>
      </c>
      <c r="P831" s="50">
        <v>0.81899999999999995</v>
      </c>
      <c r="Q831" s="50">
        <v>4.0000000000000001E-3</v>
      </c>
      <c r="R831" s="50">
        <v>0.08</v>
      </c>
      <c r="S831" t="s">
        <v>773</v>
      </c>
    </row>
    <row r="832" spans="1:19" x14ac:dyDescent="0.35">
      <c r="A832">
        <v>1830</v>
      </c>
      <c r="B832">
        <v>12</v>
      </c>
      <c r="C832">
        <v>11</v>
      </c>
      <c r="D832" t="s">
        <v>810</v>
      </c>
      <c r="E832" t="s">
        <v>322</v>
      </c>
      <c r="F832" t="s">
        <v>0</v>
      </c>
      <c r="G832" t="s">
        <v>838</v>
      </c>
      <c r="H832" t="s">
        <v>1071</v>
      </c>
      <c r="I832" t="s">
        <v>1758</v>
      </c>
      <c r="J832" s="4" t="s">
        <v>838</v>
      </c>
      <c r="K832" s="4" t="s">
        <v>845</v>
      </c>
      <c r="L832">
        <v>38.728999999999999</v>
      </c>
      <c r="M832">
        <v>125.998</v>
      </c>
      <c r="N832" s="50">
        <v>3.0000000000000001E-3</v>
      </c>
      <c r="O832" s="50">
        <v>2E-3</v>
      </c>
      <c r="P832" s="50">
        <v>0.82599999999999996</v>
      </c>
      <c r="Q832" s="50">
        <v>0.16600000000000001</v>
      </c>
      <c r="R832" s="50">
        <v>3.0000000000000001E-3</v>
      </c>
    </row>
    <row r="833" spans="1:19" x14ac:dyDescent="0.35">
      <c r="A833">
        <v>1831</v>
      </c>
      <c r="B833">
        <v>12</v>
      </c>
      <c r="C833">
        <v>10</v>
      </c>
      <c r="D833" t="s">
        <v>810</v>
      </c>
      <c r="E833" t="s">
        <v>38</v>
      </c>
      <c r="F833" t="s">
        <v>0</v>
      </c>
      <c r="G833" s="51">
        <v>2747</v>
      </c>
      <c r="H833" t="s">
        <v>1071</v>
      </c>
      <c r="I833" t="s">
        <v>943</v>
      </c>
      <c r="J833" t="s">
        <v>1258</v>
      </c>
      <c r="K833" t="s">
        <v>848</v>
      </c>
      <c r="L833" s="4" t="s">
        <v>838</v>
      </c>
      <c r="M833" s="4" t="s">
        <v>838</v>
      </c>
      <c r="N833" s="50" t="s">
        <v>838</v>
      </c>
      <c r="O833" s="50" t="s">
        <v>838</v>
      </c>
      <c r="P833" s="50" t="s">
        <v>838</v>
      </c>
      <c r="Q833" s="50" t="s">
        <v>838</v>
      </c>
      <c r="R833" s="50" t="s">
        <v>838</v>
      </c>
      <c r="S833" t="s">
        <v>796</v>
      </c>
    </row>
    <row r="834" spans="1:19" x14ac:dyDescent="0.35">
      <c r="A834">
        <v>1832</v>
      </c>
      <c r="B834">
        <v>12</v>
      </c>
      <c r="C834">
        <v>9</v>
      </c>
      <c r="D834" t="s">
        <v>810</v>
      </c>
      <c r="E834" t="s">
        <v>333</v>
      </c>
      <c r="F834" t="s">
        <v>0</v>
      </c>
      <c r="G834" s="51" t="s">
        <v>1724</v>
      </c>
      <c r="H834" t="s">
        <v>1073</v>
      </c>
      <c r="I834" t="s">
        <v>1085</v>
      </c>
      <c r="J834" t="s">
        <v>1069</v>
      </c>
      <c r="K834" t="s">
        <v>841</v>
      </c>
      <c r="L834" s="4">
        <v>46.898000000000003</v>
      </c>
      <c r="M834" s="4">
        <v>-100.736</v>
      </c>
      <c r="N834" s="50">
        <v>2E-3</v>
      </c>
      <c r="O834" s="50">
        <v>2E-3</v>
      </c>
      <c r="P834" s="50">
        <v>0.63100000000000001</v>
      </c>
      <c r="Q834" s="50">
        <v>0.36299999999999999</v>
      </c>
      <c r="R834" s="50">
        <v>2E-3</v>
      </c>
    </row>
    <row r="835" spans="1:19" x14ac:dyDescent="0.35">
      <c r="A835">
        <v>1833</v>
      </c>
      <c r="B835">
        <v>12</v>
      </c>
      <c r="C835">
        <v>8</v>
      </c>
      <c r="D835" t="s">
        <v>810</v>
      </c>
      <c r="E835" t="s">
        <v>122</v>
      </c>
      <c r="F835" t="s">
        <v>0</v>
      </c>
      <c r="G835" s="51" t="s">
        <v>1407</v>
      </c>
      <c r="H835" t="s">
        <v>1071</v>
      </c>
      <c r="I835" t="s">
        <v>1279</v>
      </c>
      <c r="J835" t="s">
        <v>838</v>
      </c>
      <c r="K835" t="s">
        <v>848</v>
      </c>
      <c r="L835" s="4">
        <v>43.761388889999999</v>
      </c>
      <c r="M835" s="4">
        <v>19.46166667</v>
      </c>
      <c r="N835" s="50">
        <v>8.0000000000000002E-3</v>
      </c>
      <c r="O835" s="50">
        <v>2E-3</v>
      </c>
      <c r="P835" s="50">
        <v>0.67200000000000004</v>
      </c>
      <c r="Q835" s="50">
        <v>0.316</v>
      </c>
      <c r="R835" s="50">
        <v>2E-3</v>
      </c>
    </row>
    <row r="836" spans="1:19" x14ac:dyDescent="0.35">
      <c r="A836">
        <v>1834</v>
      </c>
      <c r="B836">
        <v>12</v>
      </c>
      <c r="C836">
        <v>7</v>
      </c>
      <c r="D836" t="s">
        <v>810</v>
      </c>
      <c r="E836" t="s">
        <v>157</v>
      </c>
      <c r="F836" t="s">
        <v>0</v>
      </c>
      <c r="G836" s="51" t="s">
        <v>1456</v>
      </c>
      <c r="H836" t="s">
        <v>1071</v>
      </c>
      <c r="I836" t="s">
        <v>950</v>
      </c>
      <c r="J836" t="s">
        <v>838</v>
      </c>
      <c r="K836" t="s">
        <v>845</v>
      </c>
      <c r="L836" s="4">
        <v>31.597999999999999</v>
      </c>
      <c r="M836" s="4">
        <v>36.314</v>
      </c>
      <c r="N836" s="50">
        <v>0.35699999999999998</v>
      </c>
      <c r="O836" s="50">
        <v>1E-3</v>
      </c>
      <c r="P836" s="50">
        <v>0.63700000000000001</v>
      </c>
      <c r="Q836" s="50">
        <v>3.0000000000000001E-3</v>
      </c>
      <c r="R836" s="50">
        <v>2E-3</v>
      </c>
    </row>
    <row r="837" spans="1:19" x14ac:dyDescent="0.35">
      <c r="A837">
        <v>1835</v>
      </c>
      <c r="B837">
        <v>12</v>
      </c>
      <c r="C837">
        <v>6</v>
      </c>
      <c r="D837" t="s">
        <v>810</v>
      </c>
      <c r="E837" t="s">
        <v>88</v>
      </c>
      <c r="F837" t="s">
        <v>0</v>
      </c>
      <c r="G837" s="51" t="s">
        <v>1348</v>
      </c>
      <c r="H837" t="s">
        <v>1073</v>
      </c>
      <c r="I837" t="s">
        <v>967</v>
      </c>
      <c r="J837" t="s">
        <v>838</v>
      </c>
      <c r="K837" t="s">
        <v>839</v>
      </c>
      <c r="L837" s="4">
        <v>48.606999999999999</v>
      </c>
      <c r="M837" s="4">
        <v>17.206</v>
      </c>
      <c r="N837" s="50">
        <v>2E-3</v>
      </c>
      <c r="O837" s="50">
        <v>1E-3</v>
      </c>
      <c r="P837" s="50">
        <v>0.88300000000000001</v>
      </c>
      <c r="Q837" s="50">
        <v>0.111</v>
      </c>
      <c r="R837" s="50">
        <v>2E-3</v>
      </c>
      <c r="S837" t="s">
        <v>778</v>
      </c>
    </row>
    <row r="838" spans="1:19" x14ac:dyDescent="0.35">
      <c r="A838">
        <v>1836</v>
      </c>
      <c r="B838">
        <v>12</v>
      </c>
      <c r="C838">
        <v>5</v>
      </c>
      <c r="D838" t="s">
        <v>810</v>
      </c>
      <c r="E838" t="s">
        <v>360</v>
      </c>
      <c r="F838" t="s">
        <v>0</v>
      </c>
      <c r="G838" s="51" t="s">
        <v>1751</v>
      </c>
      <c r="H838" t="s">
        <v>1073</v>
      </c>
      <c r="I838" t="s">
        <v>1085</v>
      </c>
      <c r="J838" t="s">
        <v>1069</v>
      </c>
      <c r="K838" t="s">
        <v>841</v>
      </c>
      <c r="L838" s="4">
        <v>47.202234939999997</v>
      </c>
      <c r="M838" s="4">
        <v>-101.3507299</v>
      </c>
      <c r="N838" s="50">
        <v>1.2E-2</v>
      </c>
      <c r="O838" s="50">
        <v>1.0999999999999999E-2</v>
      </c>
      <c r="P838" s="50">
        <v>0.48099999999999998</v>
      </c>
      <c r="Q838" s="50">
        <v>0.49399999999999999</v>
      </c>
      <c r="R838" s="50">
        <v>3.0000000000000001E-3</v>
      </c>
    </row>
    <row r="839" spans="1:19" x14ac:dyDescent="0.35">
      <c r="A839">
        <v>1837</v>
      </c>
      <c r="B839">
        <v>12</v>
      </c>
      <c r="C839">
        <v>4</v>
      </c>
      <c r="D839" t="s">
        <v>810</v>
      </c>
      <c r="E839" t="s">
        <v>34</v>
      </c>
      <c r="F839" t="s">
        <v>0</v>
      </c>
      <c r="G839" s="51" t="s">
        <v>1254</v>
      </c>
      <c r="H839" t="s">
        <v>1149</v>
      </c>
      <c r="I839" t="s">
        <v>939</v>
      </c>
      <c r="J839" t="s">
        <v>838</v>
      </c>
      <c r="K839" t="s">
        <v>845</v>
      </c>
      <c r="L839" s="4">
        <v>54.525959999999998</v>
      </c>
      <c r="M839" s="4">
        <v>15.25511</v>
      </c>
      <c r="N839" s="50">
        <v>1E-3</v>
      </c>
      <c r="O839" s="50">
        <v>1E-3</v>
      </c>
      <c r="P839" s="50">
        <v>0.996</v>
      </c>
      <c r="Q839" s="50">
        <v>1E-3</v>
      </c>
      <c r="R839" s="50">
        <v>1E-3</v>
      </c>
      <c r="S839" t="s">
        <v>778</v>
      </c>
    </row>
    <row r="840" spans="1:19" x14ac:dyDescent="0.35">
      <c r="A840">
        <v>1838</v>
      </c>
      <c r="B840">
        <v>12</v>
      </c>
      <c r="C840">
        <v>3</v>
      </c>
      <c r="D840" t="s">
        <v>810</v>
      </c>
      <c r="E840" t="s">
        <v>47</v>
      </c>
      <c r="F840" t="s">
        <v>0</v>
      </c>
      <c r="G840" s="51" t="s">
        <v>1280</v>
      </c>
      <c r="H840" t="s">
        <v>1071</v>
      </c>
      <c r="I840" t="s">
        <v>926</v>
      </c>
      <c r="J840" t="s">
        <v>1281</v>
      </c>
      <c r="K840" t="s">
        <v>848</v>
      </c>
      <c r="L840" s="4">
        <v>35.549999999999997</v>
      </c>
      <c r="M840" s="4">
        <v>45.433333330000004</v>
      </c>
      <c r="N840" s="50">
        <v>0.38200000000000001</v>
      </c>
      <c r="O840" s="50">
        <v>0.252</v>
      </c>
      <c r="P840" s="50">
        <v>0.223</v>
      </c>
      <c r="Q840" s="50">
        <v>3.3000000000000002E-2</v>
      </c>
      <c r="R840" s="50">
        <v>0.11</v>
      </c>
    </row>
    <row r="841" spans="1:19" x14ac:dyDescent="0.35">
      <c r="A841">
        <v>1839</v>
      </c>
      <c r="B841">
        <v>12</v>
      </c>
      <c r="C841">
        <v>2</v>
      </c>
      <c r="D841" t="s">
        <v>810</v>
      </c>
      <c r="E841" t="s">
        <v>331</v>
      </c>
      <c r="F841" t="s">
        <v>0</v>
      </c>
      <c r="G841" s="51" t="s">
        <v>1722</v>
      </c>
      <c r="H841" t="s">
        <v>1071</v>
      </c>
      <c r="I841" t="s">
        <v>1060</v>
      </c>
      <c r="J841" t="s">
        <v>1061</v>
      </c>
      <c r="K841" t="s">
        <v>848</v>
      </c>
      <c r="L841" s="4">
        <v>44.657777780000004</v>
      </c>
      <c r="M841" s="4">
        <v>78.347499999999997</v>
      </c>
      <c r="N841" s="50">
        <v>0.55600000000000005</v>
      </c>
      <c r="O841" s="50">
        <v>7.0000000000000001E-3</v>
      </c>
      <c r="P841" s="50">
        <v>0.18</v>
      </c>
      <c r="Q841" s="50">
        <v>0.186</v>
      </c>
      <c r="R841" s="50">
        <v>7.0000000000000007E-2</v>
      </c>
    </row>
    <row r="842" spans="1:19" x14ac:dyDescent="0.35">
      <c r="A842">
        <v>1840</v>
      </c>
      <c r="B842">
        <v>12</v>
      </c>
      <c r="C842">
        <v>1</v>
      </c>
      <c r="D842" t="s">
        <v>810</v>
      </c>
      <c r="E842" t="s">
        <v>262</v>
      </c>
      <c r="F842" t="s">
        <v>0</v>
      </c>
      <c r="G842" s="51" t="s">
        <v>1605</v>
      </c>
      <c r="H842" t="s">
        <v>1073</v>
      </c>
      <c r="I842" t="s">
        <v>903</v>
      </c>
      <c r="J842" t="s">
        <v>904</v>
      </c>
      <c r="K842" t="s">
        <v>839</v>
      </c>
      <c r="L842" s="4">
        <v>48.374000000000002</v>
      </c>
      <c r="M842" s="4">
        <v>2.3130000000000002</v>
      </c>
      <c r="N842" s="50">
        <v>4.7E-2</v>
      </c>
      <c r="O842" s="50">
        <v>3.0000000000000001E-3</v>
      </c>
      <c r="P842" s="50">
        <v>0.76</v>
      </c>
      <c r="Q842" s="50">
        <v>6.3E-2</v>
      </c>
      <c r="R842" s="50">
        <v>0.127</v>
      </c>
    </row>
  </sheetData>
  <sortState ref="A2:S841">
    <sortCondition ref="A2:A841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0"/>
  <sheetViews>
    <sheetView zoomScale="70" zoomScaleNormal="70" workbookViewId="0">
      <selection activeCell="B20" sqref="B20"/>
    </sheetView>
  </sheetViews>
  <sheetFormatPr defaultRowHeight="14.5" x14ac:dyDescent="0.35"/>
  <cols>
    <col min="1" max="1" width="3.1796875" customWidth="1"/>
    <col min="2" max="71" width="4" customWidth="1"/>
  </cols>
  <sheetData>
    <row r="1" spans="1:71" ht="24" thickBot="1" x14ac:dyDescent="0.6">
      <c r="B1" s="52" t="s">
        <v>822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</row>
    <row r="2" spans="1:71" ht="21.5" thickBot="1" x14ac:dyDescent="0.55000000000000004">
      <c r="B2" s="54" t="s">
        <v>1762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6"/>
    </row>
    <row r="3" spans="1:71" ht="15" thickBot="1" x14ac:dyDescent="0.4"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7">
        <v>13</v>
      </c>
      <c r="O3" s="7">
        <v>14</v>
      </c>
      <c r="P3" s="7">
        <v>15</v>
      </c>
      <c r="Q3" s="7">
        <v>16</v>
      </c>
      <c r="R3" s="7">
        <v>17</v>
      </c>
      <c r="S3" s="7">
        <v>18</v>
      </c>
      <c r="T3" s="7">
        <v>19</v>
      </c>
      <c r="U3" s="7">
        <v>20</v>
      </c>
      <c r="V3" s="7">
        <v>21</v>
      </c>
      <c r="W3" s="7">
        <v>22</v>
      </c>
      <c r="X3" s="7">
        <v>23</v>
      </c>
      <c r="Y3" s="7">
        <v>24</v>
      </c>
      <c r="Z3" s="7">
        <v>25</v>
      </c>
      <c r="AA3" s="7">
        <v>26</v>
      </c>
      <c r="AB3" s="7">
        <v>27</v>
      </c>
      <c r="AC3" s="7">
        <v>28</v>
      </c>
      <c r="AD3" s="7">
        <v>29</v>
      </c>
      <c r="AE3" s="7">
        <v>30</v>
      </c>
      <c r="AF3" s="7">
        <v>31</v>
      </c>
      <c r="AG3" s="7">
        <v>32</v>
      </c>
      <c r="AH3" s="7">
        <v>33</v>
      </c>
      <c r="AI3" s="7">
        <v>34</v>
      </c>
      <c r="AJ3" s="7">
        <v>35</v>
      </c>
      <c r="AK3" s="7">
        <v>36</v>
      </c>
      <c r="AL3" s="7">
        <v>37</v>
      </c>
      <c r="AM3" s="7">
        <v>38</v>
      </c>
      <c r="AN3" s="7">
        <v>39</v>
      </c>
      <c r="AO3" s="7">
        <v>40</v>
      </c>
      <c r="AP3" s="7">
        <v>41</v>
      </c>
      <c r="AQ3" s="7">
        <v>42</v>
      </c>
      <c r="AR3" s="7">
        <v>43</v>
      </c>
      <c r="AS3" s="7">
        <v>44</v>
      </c>
      <c r="AT3" s="7">
        <v>45</v>
      </c>
      <c r="AU3" s="7">
        <v>46</v>
      </c>
      <c r="AV3" s="7">
        <v>47</v>
      </c>
      <c r="AW3" s="7">
        <v>48</v>
      </c>
      <c r="AX3" s="7">
        <v>49</v>
      </c>
      <c r="AY3" s="7">
        <v>50</v>
      </c>
      <c r="AZ3" s="7">
        <v>51</v>
      </c>
      <c r="BA3" s="7">
        <v>52</v>
      </c>
      <c r="BB3" s="7">
        <v>53</v>
      </c>
      <c r="BC3" s="7">
        <v>54</v>
      </c>
      <c r="BD3" s="7">
        <v>55</v>
      </c>
      <c r="BE3" s="7">
        <v>56</v>
      </c>
      <c r="BF3" s="7">
        <v>57</v>
      </c>
      <c r="BG3" s="7">
        <v>58</v>
      </c>
      <c r="BH3" s="7">
        <v>59</v>
      </c>
      <c r="BI3" s="7">
        <v>60</v>
      </c>
      <c r="BJ3" s="7">
        <v>61</v>
      </c>
      <c r="BK3" s="7">
        <v>62</v>
      </c>
      <c r="BL3" s="7">
        <v>63</v>
      </c>
      <c r="BM3" s="7">
        <v>64</v>
      </c>
      <c r="BN3" s="7">
        <v>65</v>
      </c>
      <c r="BO3" s="7">
        <v>66</v>
      </c>
      <c r="BP3" s="7">
        <v>67</v>
      </c>
      <c r="BQ3" s="7">
        <v>68</v>
      </c>
      <c r="BR3" s="7">
        <v>69</v>
      </c>
      <c r="BS3" s="7">
        <v>70</v>
      </c>
    </row>
    <row r="4" spans="1:71" ht="59" x14ac:dyDescent="0.35">
      <c r="A4" s="7">
        <v>12</v>
      </c>
      <c r="B4" s="8">
        <f>1838+2</f>
        <v>1840</v>
      </c>
      <c r="C4" s="9">
        <v>1839</v>
      </c>
      <c r="D4" s="9">
        <v>1838</v>
      </c>
      <c r="E4" s="9">
        <v>1837</v>
      </c>
      <c r="F4" s="10">
        <v>1836</v>
      </c>
      <c r="G4" s="8">
        <v>1835</v>
      </c>
      <c r="H4" s="9">
        <v>1834</v>
      </c>
      <c r="I4" s="9">
        <v>1833</v>
      </c>
      <c r="J4" s="9">
        <v>1832</v>
      </c>
      <c r="K4" s="10">
        <v>1831</v>
      </c>
      <c r="L4" s="8">
        <v>1830</v>
      </c>
      <c r="M4" s="11">
        <v>1829</v>
      </c>
      <c r="N4" s="9">
        <v>1828</v>
      </c>
      <c r="O4" s="9">
        <v>1827</v>
      </c>
      <c r="P4" s="12">
        <v>1826</v>
      </c>
      <c r="Q4" s="8">
        <v>1825</v>
      </c>
      <c r="R4" s="9">
        <v>1824</v>
      </c>
      <c r="S4" s="9">
        <v>1823</v>
      </c>
      <c r="T4" s="9">
        <v>1822</v>
      </c>
      <c r="U4" s="12">
        <v>1821</v>
      </c>
      <c r="V4" s="8">
        <v>1820</v>
      </c>
      <c r="W4" s="9">
        <v>1819</v>
      </c>
      <c r="X4" s="9">
        <v>1818</v>
      </c>
      <c r="Y4" s="9">
        <v>1817</v>
      </c>
      <c r="Z4" s="12">
        <v>1816</v>
      </c>
      <c r="AA4" s="8">
        <v>1815</v>
      </c>
      <c r="AB4" s="9">
        <v>1814</v>
      </c>
      <c r="AC4" s="9">
        <v>1813</v>
      </c>
      <c r="AD4" s="9">
        <v>1812</v>
      </c>
      <c r="AE4" s="12">
        <v>1811</v>
      </c>
      <c r="AF4" s="8">
        <v>1810</v>
      </c>
      <c r="AG4" s="9">
        <v>1809</v>
      </c>
      <c r="AH4" s="9">
        <v>1808</v>
      </c>
      <c r="AI4" s="9">
        <v>1807</v>
      </c>
      <c r="AJ4" s="12">
        <v>1806</v>
      </c>
      <c r="AK4" s="8">
        <v>1805</v>
      </c>
      <c r="AL4" s="9">
        <v>1804</v>
      </c>
      <c r="AM4" s="9">
        <v>1803</v>
      </c>
      <c r="AN4" s="9">
        <v>1802</v>
      </c>
      <c r="AO4" s="12">
        <v>1801</v>
      </c>
      <c r="AP4" s="8">
        <v>1800</v>
      </c>
      <c r="AQ4" s="9">
        <v>1799</v>
      </c>
      <c r="AR4" s="9">
        <v>1798</v>
      </c>
      <c r="AS4" s="9">
        <v>1797</v>
      </c>
      <c r="AT4" s="12">
        <v>1796</v>
      </c>
      <c r="AU4" s="8">
        <v>1795</v>
      </c>
      <c r="AV4" s="9">
        <v>1794</v>
      </c>
      <c r="AW4" s="9">
        <v>1793</v>
      </c>
      <c r="AX4" s="9">
        <v>1792</v>
      </c>
      <c r="AY4" s="12">
        <v>1791</v>
      </c>
      <c r="AZ4" s="8">
        <v>1790</v>
      </c>
      <c r="BA4" s="9">
        <v>1789</v>
      </c>
      <c r="BB4" s="9">
        <v>1788</v>
      </c>
      <c r="BC4" s="9">
        <v>1787</v>
      </c>
      <c r="BD4" s="12">
        <v>1786</v>
      </c>
      <c r="BE4" s="26">
        <v>1785</v>
      </c>
      <c r="BF4" s="9">
        <v>1784</v>
      </c>
      <c r="BG4" s="9">
        <v>1783</v>
      </c>
      <c r="BH4" s="9">
        <v>1782</v>
      </c>
      <c r="BI4" s="12">
        <v>1781</v>
      </c>
      <c r="BJ4" s="8">
        <v>1780</v>
      </c>
      <c r="BK4" s="9">
        <v>1779</v>
      </c>
      <c r="BL4" s="9">
        <v>1778</v>
      </c>
      <c r="BM4" s="9">
        <v>1777</v>
      </c>
      <c r="BN4" s="12">
        <v>1776</v>
      </c>
      <c r="BO4" s="8">
        <v>1775</v>
      </c>
      <c r="BP4" s="9">
        <v>1774</v>
      </c>
      <c r="BQ4" s="9">
        <v>1773</v>
      </c>
      <c r="BR4" s="9">
        <v>1772</v>
      </c>
      <c r="BS4" s="12">
        <v>1771</v>
      </c>
    </row>
    <row r="5" spans="1:71" ht="59" x14ac:dyDescent="0.35">
      <c r="A5" s="7">
        <v>11</v>
      </c>
      <c r="B5" s="14">
        <v>1701</v>
      </c>
      <c r="C5" s="15">
        <v>1702</v>
      </c>
      <c r="D5" s="16">
        <v>1703</v>
      </c>
      <c r="E5" s="15">
        <v>1704</v>
      </c>
      <c r="F5" s="17">
        <v>1705</v>
      </c>
      <c r="G5" s="14">
        <v>1706</v>
      </c>
      <c r="H5" s="15">
        <v>1707</v>
      </c>
      <c r="I5" s="16">
        <v>1708</v>
      </c>
      <c r="J5" s="15">
        <v>1709</v>
      </c>
      <c r="K5" s="17">
        <v>1710</v>
      </c>
      <c r="L5" s="14">
        <v>1711</v>
      </c>
      <c r="M5" s="18">
        <v>1712</v>
      </c>
      <c r="N5" s="16">
        <v>1713</v>
      </c>
      <c r="O5" s="15">
        <v>1714</v>
      </c>
      <c r="P5" s="19">
        <v>1715</v>
      </c>
      <c r="Q5" s="14">
        <v>1716</v>
      </c>
      <c r="R5" s="15">
        <v>1717</v>
      </c>
      <c r="S5" s="16">
        <v>1718</v>
      </c>
      <c r="T5" s="15">
        <v>1719</v>
      </c>
      <c r="U5" s="19">
        <v>1720</v>
      </c>
      <c r="V5" s="14">
        <v>1721</v>
      </c>
      <c r="W5" s="15">
        <v>1722</v>
      </c>
      <c r="X5" s="16">
        <v>1723</v>
      </c>
      <c r="Y5" s="15">
        <v>1724</v>
      </c>
      <c r="Z5" s="19">
        <v>1725</v>
      </c>
      <c r="AA5" s="14">
        <v>1726</v>
      </c>
      <c r="AB5" s="15">
        <v>1727</v>
      </c>
      <c r="AC5" s="16">
        <v>1728</v>
      </c>
      <c r="AD5" s="15">
        <v>1729</v>
      </c>
      <c r="AE5" s="19">
        <v>1730</v>
      </c>
      <c r="AF5" s="14">
        <v>1731</v>
      </c>
      <c r="AG5" s="15">
        <v>1732</v>
      </c>
      <c r="AH5" s="16">
        <v>1733</v>
      </c>
      <c r="AI5" s="15">
        <v>1734</v>
      </c>
      <c r="AJ5" s="19">
        <v>1735</v>
      </c>
      <c r="AK5" s="14">
        <v>1736</v>
      </c>
      <c r="AL5" s="15">
        <v>1737</v>
      </c>
      <c r="AM5" s="16">
        <v>1738</v>
      </c>
      <c r="AN5" s="15">
        <v>1739</v>
      </c>
      <c r="AO5" s="19">
        <v>1740</v>
      </c>
      <c r="AP5" s="14">
        <v>1741</v>
      </c>
      <c r="AQ5" s="15">
        <v>1742</v>
      </c>
      <c r="AR5" s="16">
        <v>1743</v>
      </c>
      <c r="AS5" s="15">
        <v>1744</v>
      </c>
      <c r="AT5" s="19">
        <v>1745</v>
      </c>
      <c r="AU5" s="14">
        <v>1746</v>
      </c>
      <c r="AV5" s="15">
        <v>1747</v>
      </c>
      <c r="AW5" s="16">
        <v>1748</v>
      </c>
      <c r="AX5" s="15">
        <v>1749</v>
      </c>
      <c r="AY5" s="19">
        <v>1750</v>
      </c>
      <c r="AZ5" s="14">
        <v>1751</v>
      </c>
      <c r="BA5" s="15">
        <v>1752</v>
      </c>
      <c r="BB5" s="16">
        <v>1753</v>
      </c>
      <c r="BC5" s="15">
        <v>1754</v>
      </c>
      <c r="BD5" s="19">
        <v>1755</v>
      </c>
      <c r="BE5" s="39">
        <v>1756</v>
      </c>
      <c r="BF5" s="15">
        <v>1757</v>
      </c>
      <c r="BG5" s="16">
        <v>1758</v>
      </c>
      <c r="BH5" s="15">
        <v>1759</v>
      </c>
      <c r="BI5" s="19">
        <v>1760</v>
      </c>
      <c r="BJ5" s="14">
        <v>1761</v>
      </c>
      <c r="BK5" s="15">
        <v>1762</v>
      </c>
      <c r="BL5" s="16">
        <v>1763</v>
      </c>
      <c r="BM5" s="15">
        <v>1764</v>
      </c>
      <c r="BN5" s="19">
        <v>1765</v>
      </c>
      <c r="BO5" s="14">
        <v>1766</v>
      </c>
      <c r="BP5" s="15">
        <v>1767</v>
      </c>
      <c r="BQ5" s="16">
        <v>1768</v>
      </c>
      <c r="BR5" s="15">
        <v>1769</v>
      </c>
      <c r="BS5" s="19">
        <v>1770</v>
      </c>
    </row>
    <row r="6" spans="1:71" ht="59.5" thickBot="1" x14ac:dyDescent="0.4">
      <c r="A6" s="7">
        <v>10</v>
      </c>
      <c r="B6" s="21">
        <v>1700</v>
      </c>
      <c r="C6" s="22">
        <v>1699</v>
      </c>
      <c r="D6" s="22">
        <v>1698</v>
      </c>
      <c r="E6" s="22">
        <v>1697</v>
      </c>
      <c r="F6" s="23">
        <v>1696</v>
      </c>
      <c r="G6" s="21">
        <v>1695</v>
      </c>
      <c r="H6" s="22">
        <v>1694</v>
      </c>
      <c r="I6" s="22">
        <v>1693</v>
      </c>
      <c r="J6" s="22">
        <v>1692</v>
      </c>
      <c r="K6" s="23">
        <v>1691</v>
      </c>
      <c r="L6" s="21">
        <v>1690</v>
      </c>
      <c r="M6" s="22">
        <v>1689</v>
      </c>
      <c r="N6" s="22">
        <v>1688</v>
      </c>
      <c r="O6" s="22">
        <v>1687</v>
      </c>
      <c r="P6" s="24">
        <v>1686</v>
      </c>
      <c r="Q6" s="21">
        <v>1685</v>
      </c>
      <c r="R6" s="22">
        <v>1684</v>
      </c>
      <c r="S6" s="22">
        <v>1683</v>
      </c>
      <c r="T6" s="22">
        <v>1682</v>
      </c>
      <c r="U6" s="24">
        <v>1681</v>
      </c>
      <c r="V6" s="21">
        <v>1680</v>
      </c>
      <c r="W6" s="22">
        <v>1679</v>
      </c>
      <c r="X6" s="22">
        <v>1678</v>
      </c>
      <c r="Y6" s="22">
        <v>1677</v>
      </c>
      <c r="Z6" s="24">
        <v>1676</v>
      </c>
      <c r="AA6" s="21">
        <v>1675</v>
      </c>
      <c r="AB6" s="22">
        <v>1674</v>
      </c>
      <c r="AC6" s="22">
        <v>1673</v>
      </c>
      <c r="AD6" s="22">
        <v>1672</v>
      </c>
      <c r="AE6" s="24">
        <v>1671</v>
      </c>
      <c r="AF6" s="21">
        <v>1670</v>
      </c>
      <c r="AG6" s="22">
        <v>1669</v>
      </c>
      <c r="AH6" s="22">
        <v>1668</v>
      </c>
      <c r="AI6" s="22">
        <v>1667</v>
      </c>
      <c r="AJ6" s="24">
        <v>1666</v>
      </c>
      <c r="AK6" s="21">
        <v>1665</v>
      </c>
      <c r="AL6" s="22">
        <v>1664</v>
      </c>
      <c r="AM6" s="22">
        <v>1663</v>
      </c>
      <c r="AN6" s="22">
        <v>1662</v>
      </c>
      <c r="AO6" s="24">
        <v>1661</v>
      </c>
      <c r="AP6" s="21">
        <v>1660</v>
      </c>
      <c r="AQ6" s="22">
        <v>1659</v>
      </c>
      <c r="AR6" s="22">
        <v>1658</v>
      </c>
      <c r="AS6" s="22">
        <v>1657</v>
      </c>
      <c r="AT6" s="24">
        <v>1656</v>
      </c>
      <c r="AU6" s="21">
        <v>1655</v>
      </c>
      <c r="AV6" s="22">
        <v>1654</v>
      </c>
      <c r="AW6" s="22">
        <v>1653</v>
      </c>
      <c r="AX6" s="22">
        <v>1652</v>
      </c>
      <c r="AY6" s="24">
        <v>1651</v>
      </c>
      <c r="AZ6" s="21">
        <v>1650</v>
      </c>
      <c r="BA6" s="22">
        <v>1649</v>
      </c>
      <c r="BB6" s="22">
        <v>1648</v>
      </c>
      <c r="BC6" s="22">
        <v>1647</v>
      </c>
      <c r="BD6" s="24">
        <v>1646</v>
      </c>
      <c r="BE6" s="21">
        <v>1645</v>
      </c>
      <c r="BF6" s="22">
        <v>1644</v>
      </c>
      <c r="BG6" s="22">
        <v>1643</v>
      </c>
      <c r="BH6" s="22">
        <v>1642</v>
      </c>
      <c r="BI6" s="24">
        <v>1641</v>
      </c>
      <c r="BJ6" s="21">
        <v>1640</v>
      </c>
      <c r="BK6" s="22">
        <v>1639</v>
      </c>
      <c r="BL6" s="22">
        <v>1638</v>
      </c>
      <c r="BM6" s="22">
        <v>1637</v>
      </c>
      <c r="BN6" s="24">
        <v>1636</v>
      </c>
      <c r="BO6" s="21">
        <v>1635</v>
      </c>
      <c r="BP6" s="22">
        <v>1634</v>
      </c>
      <c r="BQ6" s="22">
        <v>1633</v>
      </c>
      <c r="BR6" s="22">
        <v>1632</v>
      </c>
      <c r="BS6" s="24">
        <v>1631</v>
      </c>
    </row>
    <row r="7" spans="1:71" ht="59" x14ac:dyDescent="0.35">
      <c r="A7" s="7">
        <v>9</v>
      </c>
      <c r="B7" s="8">
        <v>1561</v>
      </c>
      <c r="C7" s="11">
        <v>1562</v>
      </c>
      <c r="D7" s="27">
        <v>1563</v>
      </c>
      <c r="E7" s="27">
        <v>1564</v>
      </c>
      <c r="F7" s="28">
        <v>1565</v>
      </c>
      <c r="G7" s="29">
        <v>1566</v>
      </c>
      <c r="H7" s="27">
        <v>1567</v>
      </c>
      <c r="I7" s="27">
        <v>1568</v>
      </c>
      <c r="J7" s="27">
        <v>1569</v>
      </c>
      <c r="K7" s="28">
        <v>1570</v>
      </c>
      <c r="L7" s="29">
        <v>1571</v>
      </c>
      <c r="M7" s="27">
        <v>1572</v>
      </c>
      <c r="N7" s="27">
        <v>1573</v>
      </c>
      <c r="O7" s="27">
        <v>1574</v>
      </c>
      <c r="P7" s="28">
        <v>1575</v>
      </c>
      <c r="Q7" s="29">
        <v>1576</v>
      </c>
      <c r="R7" s="27">
        <v>1577</v>
      </c>
      <c r="S7" s="27">
        <v>1578</v>
      </c>
      <c r="T7" s="27">
        <v>1579</v>
      </c>
      <c r="U7" s="28">
        <v>1580</v>
      </c>
      <c r="V7" s="29">
        <v>1581</v>
      </c>
      <c r="W7" s="27">
        <v>1582</v>
      </c>
      <c r="X7" s="27">
        <v>1583</v>
      </c>
      <c r="Y7" s="27">
        <v>1584</v>
      </c>
      <c r="Z7" s="28">
        <v>1585</v>
      </c>
      <c r="AA7" s="29">
        <v>1586</v>
      </c>
      <c r="AB7" s="27">
        <v>1587</v>
      </c>
      <c r="AC7" s="27">
        <v>1588</v>
      </c>
      <c r="AD7" s="27">
        <v>1589</v>
      </c>
      <c r="AE7" s="28">
        <v>1590</v>
      </c>
      <c r="AF7" s="29">
        <v>1591</v>
      </c>
      <c r="AG7" s="27">
        <v>1592</v>
      </c>
      <c r="AH7" s="27">
        <v>1593</v>
      </c>
      <c r="AI7" s="27">
        <v>1594</v>
      </c>
      <c r="AJ7" s="28">
        <v>1595</v>
      </c>
      <c r="AK7" s="29">
        <v>1596</v>
      </c>
      <c r="AL7" s="30">
        <v>1597</v>
      </c>
      <c r="AM7" s="27">
        <v>1598</v>
      </c>
      <c r="AN7" s="27">
        <v>1599</v>
      </c>
      <c r="AO7" s="28">
        <v>1600</v>
      </c>
      <c r="AP7" s="29">
        <v>1601</v>
      </c>
      <c r="AQ7" s="27">
        <v>1602</v>
      </c>
      <c r="AR7" s="27">
        <v>1603</v>
      </c>
      <c r="AS7" s="27">
        <v>1604</v>
      </c>
      <c r="AT7" s="28">
        <v>1605</v>
      </c>
      <c r="AU7" s="29">
        <v>1606</v>
      </c>
      <c r="AV7" s="27">
        <v>1607</v>
      </c>
      <c r="AW7" s="27">
        <v>1608</v>
      </c>
      <c r="AX7" s="27">
        <v>1609</v>
      </c>
      <c r="AY7" s="28">
        <v>1610</v>
      </c>
      <c r="AZ7" s="29">
        <v>1611</v>
      </c>
      <c r="BA7" s="27">
        <v>1612</v>
      </c>
      <c r="BB7" s="27">
        <v>1613</v>
      </c>
      <c r="BC7" s="27">
        <v>1614</v>
      </c>
      <c r="BD7" s="28">
        <v>1615</v>
      </c>
      <c r="BE7" s="29">
        <v>1616</v>
      </c>
      <c r="BF7" s="27">
        <v>1617</v>
      </c>
      <c r="BG7" s="27">
        <v>1618</v>
      </c>
      <c r="BH7" s="27">
        <v>1619</v>
      </c>
      <c r="BI7" s="28">
        <v>1620</v>
      </c>
      <c r="BJ7" s="29">
        <v>1621</v>
      </c>
      <c r="BK7" s="27">
        <v>1622</v>
      </c>
      <c r="BL7" s="27">
        <v>1623</v>
      </c>
      <c r="BM7" s="27">
        <v>1624</v>
      </c>
      <c r="BN7" s="28">
        <v>1625</v>
      </c>
      <c r="BO7" s="29">
        <v>1626</v>
      </c>
      <c r="BP7" s="27">
        <v>1627</v>
      </c>
      <c r="BQ7" s="27">
        <v>1628</v>
      </c>
      <c r="BR7" s="27">
        <v>1629</v>
      </c>
      <c r="BS7" s="28">
        <v>1630</v>
      </c>
    </row>
    <row r="8" spans="1:71" ht="59" x14ac:dyDescent="0.35">
      <c r="A8" s="7">
        <v>8</v>
      </c>
      <c r="B8" s="14">
        <v>1560</v>
      </c>
      <c r="C8" s="15">
        <v>1559</v>
      </c>
      <c r="D8" s="16">
        <v>1558</v>
      </c>
      <c r="E8" s="15">
        <v>1557</v>
      </c>
      <c r="F8" s="19">
        <v>1556</v>
      </c>
      <c r="G8" s="14">
        <v>1555</v>
      </c>
      <c r="H8" s="15">
        <v>1554</v>
      </c>
      <c r="I8" s="16">
        <v>1553</v>
      </c>
      <c r="J8" s="15">
        <v>1552</v>
      </c>
      <c r="K8" s="19">
        <v>1551</v>
      </c>
      <c r="L8" s="14">
        <v>1550</v>
      </c>
      <c r="M8" s="15">
        <v>1549</v>
      </c>
      <c r="N8" s="16">
        <v>1548</v>
      </c>
      <c r="O8" s="15">
        <v>1547</v>
      </c>
      <c r="P8" s="19">
        <v>1546</v>
      </c>
      <c r="Q8" s="14">
        <v>1545</v>
      </c>
      <c r="R8" s="15">
        <v>1544</v>
      </c>
      <c r="S8" s="16">
        <v>1543</v>
      </c>
      <c r="T8" s="15">
        <v>1542</v>
      </c>
      <c r="U8" s="19">
        <v>1541</v>
      </c>
      <c r="V8" s="14">
        <v>1540</v>
      </c>
      <c r="W8" s="15">
        <v>1539</v>
      </c>
      <c r="X8" s="16">
        <v>1538</v>
      </c>
      <c r="Y8" s="15">
        <v>1537</v>
      </c>
      <c r="Z8" s="19">
        <v>1536</v>
      </c>
      <c r="AA8" s="14">
        <v>1535</v>
      </c>
      <c r="AB8" s="15">
        <v>1534</v>
      </c>
      <c r="AC8" s="16">
        <v>1533</v>
      </c>
      <c r="AD8" s="15">
        <v>1532</v>
      </c>
      <c r="AE8" s="19">
        <v>1531</v>
      </c>
      <c r="AF8" s="14">
        <v>1530</v>
      </c>
      <c r="AG8" s="15">
        <v>1529</v>
      </c>
      <c r="AH8" s="16">
        <v>1528</v>
      </c>
      <c r="AI8" s="15">
        <v>1527</v>
      </c>
      <c r="AJ8" s="19">
        <v>1526</v>
      </c>
      <c r="AK8" s="14">
        <v>1525</v>
      </c>
      <c r="AL8" s="15">
        <v>1524</v>
      </c>
      <c r="AM8" s="16">
        <v>1523</v>
      </c>
      <c r="AN8" s="15">
        <v>1522</v>
      </c>
      <c r="AO8" s="19">
        <v>1521</v>
      </c>
      <c r="AP8" s="14">
        <v>1520</v>
      </c>
      <c r="AQ8" s="15">
        <v>1519</v>
      </c>
      <c r="AR8" s="16">
        <v>1518</v>
      </c>
      <c r="AS8" s="15">
        <v>1517</v>
      </c>
      <c r="AT8" s="19">
        <v>1516</v>
      </c>
      <c r="AU8" s="14">
        <v>1515</v>
      </c>
      <c r="AV8" s="15">
        <v>1514</v>
      </c>
      <c r="AW8" s="16">
        <v>1513</v>
      </c>
      <c r="AX8" s="15">
        <v>1512</v>
      </c>
      <c r="AY8" s="19">
        <v>1511</v>
      </c>
      <c r="AZ8" s="14">
        <v>1510</v>
      </c>
      <c r="BA8" s="15">
        <v>1509</v>
      </c>
      <c r="BB8" s="16">
        <v>1508</v>
      </c>
      <c r="BC8" s="15">
        <v>1507</v>
      </c>
      <c r="BD8" s="19">
        <v>1506</v>
      </c>
      <c r="BE8" s="14">
        <v>1505</v>
      </c>
      <c r="BF8" s="15">
        <v>1504</v>
      </c>
      <c r="BG8" s="16">
        <v>1503</v>
      </c>
      <c r="BH8" s="15">
        <v>1502</v>
      </c>
      <c r="BI8" s="19">
        <v>1501</v>
      </c>
      <c r="BJ8" s="14">
        <v>1500</v>
      </c>
      <c r="BK8" s="15">
        <v>1499</v>
      </c>
      <c r="BL8" s="16">
        <v>1498</v>
      </c>
      <c r="BM8" s="15">
        <v>1497</v>
      </c>
      <c r="BN8" s="19">
        <v>1496</v>
      </c>
      <c r="BO8" s="14">
        <v>1495</v>
      </c>
      <c r="BP8" s="15">
        <v>1494</v>
      </c>
      <c r="BQ8" s="16">
        <v>1493</v>
      </c>
      <c r="BR8" s="15">
        <v>1492</v>
      </c>
      <c r="BS8" s="19">
        <v>1491</v>
      </c>
    </row>
    <row r="9" spans="1:71" ht="59.5" thickBot="1" x14ac:dyDescent="0.4">
      <c r="A9" s="7">
        <v>7</v>
      </c>
      <c r="B9" s="21">
        <v>1421</v>
      </c>
      <c r="C9" s="22">
        <v>1422</v>
      </c>
      <c r="D9" s="31">
        <v>1423</v>
      </c>
      <c r="E9" s="32">
        <v>1424</v>
      </c>
      <c r="F9" s="33">
        <v>1425</v>
      </c>
      <c r="G9" s="34">
        <v>1426</v>
      </c>
      <c r="H9" s="32">
        <v>1427</v>
      </c>
      <c r="I9" s="32">
        <v>1428</v>
      </c>
      <c r="J9" s="32">
        <v>1429</v>
      </c>
      <c r="K9" s="33">
        <v>1430</v>
      </c>
      <c r="L9" s="34">
        <v>1431</v>
      </c>
      <c r="M9" s="32">
        <v>1432</v>
      </c>
      <c r="N9" s="32">
        <v>1433</v>
      </c>
      <c r="O9" s="32">
        <v>1434</v>
      </c>
      <c r="P9" s="33">
        <v>1435</v>
      </c>
      <c r="Q9" s="34">
        <v>1436</v>
      </c>
      <c r="R9" s="32">
        <v>1437</v>
      </c>
      <c r="S9" s="32">
        <v>1438</v>
      </c>
      <c r="T9" s="32">
        <v>1439</v>
      </c>
      <c r="U9" s="33">
        <v>1440</v>
      </c>
      <c r="V9" s="34">
        <v>1441</v>
      </c>
      <c r="W9" s="32">
        <v>1442</v>
      </c>
      <c r="X9" s="32">
        <v>1443</v>
      </c>
      <c r="Y9" s="32">
        <v>1444</v>
      </c>
      <c r="Z9" s="33">
        <v>1445</v>
      </c>
      <c r="AA9" s="34">
        <v>1446</v>
      </c>
      <c r="AB9" s="32">
        <v>1447</v>
      </c>
      <c r="AC9" s="32">
        <v>1448</v>
      </c>
      <c r="AD9" s="32">
        <v>1449</v>
      </c>
      <c r="AE9" s="33">
        <v>1450</v>
      </c>
      <c r="AF9" s="34">
        <v>1451</v>
      </c>
      <c r="AG9" s="32">
        <v>1452</v>
      </c>
      <c r="AH9" s="32">
        <v>1453</v>
      </c>
      <c r="AI9" s="32">
        <v>1454</v>
      </c>
      <c r="AJ9" s="33">
        <v>1455</v>
      </c>
      <c r="AK9" s="34">
        <v>1456</v>
      </c>
      <c r="AL9" s="32">
        <v>1457</v>
      </c>
      <c r="AM9" s="32">
        <v>1458</v>
      </c>
      <c r="AN9" s="35">
        <v>1459</v>
      </c>
      <c r="AO9" s="33">
        <v>1460</v>
      </c>
      <c r="AP9" s="34">
        <v>1461</v>
      </c>
      <c r="AQ9" s="32">
        <v>1462</v>
      </c>
      <c r="AR9" s="32">
        <v>1463</v>
      </c>
      <c r="AS9" s="32">
        <v>1464</v>
      </c>
      <c r="AT9" s="33">
        <v>1465</v>
      </c>
      <c r="AU9" s="34">
        <v>1466</v>
      </c>
      <c r="AV9" s="32">
        <v>1467</v>
      </c>
      <c r="AW9" s="32">
        <v>1468</v>
      </c>
      <c r="AX9" s="32">
        <v>1469</v>
      </c>
      <c r="AY9" s="33">
        <v>1470</v>
      </c>
      <c r="AZ9" s="34">
        <v>1471</v>
      </c>
      <c r="BA9" s="32">
        <v>1472</v>
      </c>
      <c r="BB9" s="32">
        <v>1473</v>
      </c>
      <c r="BC9" s="32">
        <v>1474</v>
      </c>
      <c r="BD9" s="33">
        <v>1475</v>
      </c>
      <c r="BE9" s="34">
        <v>1476</v>
      </c>
      <c r="BF9" s="32">
        <v>1477</v>
      </c>
      <c r="BG9" s="32">
        <v>1478</v>
      </c>
      <c r="BH9" s="32">
        <v>1479</v>
      </c>
      <c r="BI9" s="33">
        <v>1480</v>
      </c>
      <c r="BJ9" s="34">
        <v>1481</v>
      </c>
      <c r="BK9" s="32">
        <v>1482</v>
      </c>
      <c r="BL9" s="32">
        <v>1483</v>
      </c>
      <c r="BM9" s="32">
        <v>1484</v>
      </c>
      <c r="BN9" s="33">
        <v>1485</v>
      </c>
      <c r="BO9" s="34">
        <v>1486</v>
      </c>
      <c r="BP9" s="32">
        <v>1487</v>
      </c>
      <c r="BQ9" s="32">
        <v>1488</v>
      </c>
      <c r="BR9" s="32">
        <v>1489</v>
      </c>
      <c r="BS9" s="33">
        <v>1490</v>
      </c>
    </row>
    <row r="10" spans="1:71" ht="59" x14ac:dyDescent="0.35">
      <c r="A10" s="7">
        <v>6</v>
      </c>
      <c r="B10" s="8">
        <v>1420</v>
      </c>
      <c r="C10" s="9">
        <v>1419</v>
      </c>
      <c r="D10" s="9">
        <v>1418</v>
      </c>
      <c r="E10" s="9">
        <v>1417</v>
      </c>
      <c r="F10" s="12">
        <v>1416</v>
      </c>
      <c r="G10" s="8">
        <v>1415</v>
      </c>
      <c r="H10" s="9">
        <v>1414</v>
      </c>
      <c r="I10" s="9">
        <v>1413</v>
      </c>
      <c r="J10" s="9">
        <v>1412</v>
      </c>
      <c r="K10" s="12">
        <v>1411</v>
      </c>
      <c r="L10" s="8">
        <v>1410</v>
      </c>
      <c r="M10" s="9">
        <v>1409</v>
      </c>
      <c r="N10" s="9">
        <v>1408</v>
      </c>
      <c r="O10" s="9">
        <v>1407</v>
      </c>
      <c r="P10" s="12">
        <v>1406</v>
      </c>
      <c r="Q10" s="8">
        <v>1405</v>
      </c>
      <c r="R10" s="9">
        <v>1404</v>
      </c>
      <c r="S10" s="9">
        <v>1403</v>
      </c>
      <c r="T10" s="9">
        <v>1402</v>
      </c>
      <c r="U10" s="12">
        <v>1401</v>
      </c>
      <c r="V10" s="8">
        <v>1400</v>
      </c>
      <c r="W10" s="9">
        <v>1399</v>
      </c>
      <c r="X10" s="11">
        <v>1398</v>
      </c>
      <c r="Y10" s="9">
        <v>1397</v>
      </c>
      <c r="Z10" s="12">
        <v>1396</v>
      </c>
      <c r="AA10" s="8">
        <v>1395</v>
      </c>
      <c r="AB10" s="9">
        <v>1394</v>
      </c>
      <c r="AC10" s="9">
        <v>1393</v>
      </c>
      <c r="AD10" s="9">
        <v>1392</v>
      </c>
      <c r="AE10" s="12">
        <v>1391</v>
      </c>
      <c r="AF10" s="8">
        <v>1390</v>
      </c>
      <c r="AG10" s="9">
        <v>1389</v>
      </c>
      <c r="AH10" s="9">
        <v>1388</v>
      </c>
      <c r="AI10" s="9">
        <v>1387</v>
      </c>
      <c r="AJ10" s="12">
        <v>1386</v>
      </c>
      <c r="AK10" s="8">
        <v>1385</v>
      </c>
      <c r="AL10" s="9">
        <v>1384</v>
      </c>
      <c r="AM10" s="9">
        <v>1383</v>
      </c>
      <c r="AN10" s="9">
        <v>1382</v>
      </c>
      <c r="AO10" s="12">
        <v>1381</v>
      </c>
      <c r="AP10" s="8">
        <v>1380</v>
      </c>
      <c r="AQ10" s="9">
        <v>1379</v>
      </c>
      <c r="AR10" s="9">
        <v>1378</v>
      </c>
      <c r="AS10" s="9">
        <v>1377</v>
      </c>
      <c r="AT10" s="12">
        <v>1376</v>
      </c>
      <c r="AU10" s="8">
        <v>1375</v>
      </c>
      <c r="AV10" s="9">
        <v>1374</v>
      </c>
      <c r="AW10" s="9">
        <v>1373</v>
      </c>
      <c r="AX10" s="9">
        <v>1372</v>
      </c>
      <c r="AY10" s="12">
        <v>1371</v>
      </c>
      <c r="AZ10" s="8">
        <v>1370</v>
      </c>
      <c r="BA10" s="9">
        <v>1369</v>
      </c>
      <c r="BB10" s="9">
        <v>1368</v>
      </c>
      <c r="BC10" s="9">
        <v>1367</v>
      </c>
      <c r="BD10" s="12">
        <v>1366</v>
      </c>
      <c r="BE10" s="8">
        <v>1365</v>
      </c>
      <c r="BF10" s="9">
        <v>1364</v>
      </c>
      <c r="BG10" s="9">
        <v>1363</v>
      </c>
      <c r="BH10" s="9">
        <v>1362</v>
      </c>
      <c r="BI10" s="12">
        <v>1361</v>
      </c>
      <c r="BJ10" s="8">
        <v>1360</v>
      </c>
      <c r="BK10" s="9">
        <v>1359</v>
      </c>
      <c r="BL10" s="9">
        <v>1358</v>
      </c>
      <c r="BM10" s="9">
        <v>1357</v>
      </c>
      <c r="BN10" s="12">
        <v>1356</v>
      </c>
      <c r="BO10" s="8">
        <v>1355</v>
      </c>
      <c r="BP10" s="9">
        <v>1354</v>
      </c>
      <c r="BQ10" s="9">
        <v>1353</v>
      </c>
      <c r="BR10" s="30">
        <v>1352</v>
      </c>
      <c r="BS10" s="12">
        <v>1351</v>
      </c>
    </row>
    <row r="11" spans="1:71" ht="59" x14ac:dyDescent="0.35">
      <c r="A11" s="7">
        <v>5</v>
      </c>
      <c r="B11" s="14">
        <v>1281</v>
      </c>
      <c r="C11" s="15">
        <v>1282</v>
      </c>
      <c r="D11" s="16">
        <v>1283</v>
      </c>
      <c r="E11" s="15">
        <v>1284</v>
      </c>
      <c r="F11" s="19">
        <v>1285</v>
      </c>
      <c r="G11" s="14">
        <v>1286</v>
      </c>
      <c r="H11" s="15">
        <v>1287</v>
      </c>
      <c r="I11" s="16">
        <v>1288</v>
      </c>
      <c r="J11" s="15">
        <v>1289</v>
      </c>
      <c r="K11" s="19">
        <v>1290</v>
      </c>
      <c r="L11" s="14">
        <v>1291</v>
      </c>
      <c r="M11" s="15">
        <v>1292</v>
      </c>
      <c r="N11" s="16">
        <v>1293</v>
      </c>
      <c r="O11" s="15">
        <v>1294</v>
      </c>
      <c r="P11" s="19">
        <v>1295</v>
      </c>
      <c r="Q11" s="14">
        <v>1296</v>
      </c>
      <c r="R11" s="15">
        <v>1297</v>
      </c>
      <c r="S11" s="16">
        <v>1298</v>
      </c>
      <c r="T11" s="15">
        <v>1299</v>
      </c>
      <c r="U11" s="19">
        <v>1300</v>
      </c>
      <c r="V11" s="14">
        <v>1301</v>
      </c>
      <c r="W11" s="15">
        <v>1302</v>
      </c>
      <c r="X11" s="16">
        <v>1303</v>
      </c>
      <c r="Y11" s="15">
        <v>1304</v>
      </c>
      <c r="Z11" s="19">
        <v>1305</v>
      </c>
      <c r="AA11" s="14">
        <v>1306</v>
      </c>
      <c r="AB11" s="15">
        <v>1307</v>
      </c>
      <c r="AC11" s="16">
        <v>1308</v>
      </c>
      <c r="AD11" s="15">
        <v>1309</v>
      </c>
      <c r="AE11" s="19">
        <v>1310</v>
      </c>
      <c r="AF11" s="14">
        <v>1311</v>
      </c>
      <c r="AG11" s="15">
        <v>1312</v>
      </c>
      <c r="AH11" s="16">
        <v>1313</v>
      </c>
      <c r="AI11" s="15">
        <v>1314</v>
      </c>
      <c r="AJ11" s="19">
        <v>1315</v>
      </c>
      <c r="AK11" s="14">
        <v>1316</v>
      </c>
      <c r="AL11" s="15">
        <v>1317</v>
      </c>
      <c r="AM11" s="16">
        <v>1318</v>
      </c>
      <c r="AN11" s="15">
        <v>1319</v>
      </c>
      <c r="AO11" s="19">
        <v>1320</v>
      </c>
      <c r="AP11" s="14">
        <v>1321</v>
      </c>
      <c r="AQ11" s="15">
        <v>1322</v>
      </c>
      <c r="AR11" s="16">
        <v>1323</v>
      </c>
      <c r="AS11" s="15">
        <v>1324</v>
      </c>
      <c r="AT11" s="19">
        <v>1325</v>
      </c>
      <c r="AU11" s="14">
        <v>1326</v>
      </c>
      <c r="AV11" s="15">
        <v>1327</v>
      </c>
      <c r="AW11" s="16">
        <v>1328</v>
      </c>
      <c r="AX11" s="15">
        <v>1329</v>
      </c>
      <c r="AY11" s="19">
        <v>1330</v>
      </c>
      <c r="AZ11" s="14">
        <v>1331</v>
      </c>
      <c r="BA11" s="15">
        <v>1332</v>
      </c>
      <c r="BB11" s="16">
        <v>1333</v>
      </c>
      <c r="BC11" s="15">
        <v>1334</v>
      </c>
      <c r="BD11" s="19">
        <v>1335</v>
      </c>
      <c r="BE11" s="14">
        <v>1336</v>
      </c>
      <c r="BF11" s="15">
        <v>1337</v>
      </c>
      <c r="BG11" s="16">
        <v>1338</v>
      </c>
      <c r="BH11" s="15">
        <v>1339</v>
      </c>
      <c r="BI11" s="19">
        <v>1340</v>
      </c>
      <c r="BJ11" s="14">
        <v>1341</v>
      </c>
      <c r="BK11" s="15">
        <v>1342</v>
      </c>
      <c r="BL11" s="16">
        <v>1343</v>
      </c>
      <c r="BM11" s="15">
        <v>1344</v>
      </c>
      <c r="BN11" s="19">
        <v>1345</v>
      </c>
      <c r="BO11" s="14">
        <v>1346</v>
      </c>
      <c r="BP11" s="15">
        <v>1347</v>
      </c>
      <c r="BQ11" s="16">
        <v>1348</v>
      </c>
      <c r="BR11" s="15">
        <v>1349</v>
      </c>
      <c r="BS11" s="19">
        <v>1350</v>
      </c>
    </row>
    <row r="12" spans="1:71" ht="59.5" thickBot="1" x14ac:dyDescent="0.4">
      <c r="A12" s="7">
        <v>4</v>
      </c>
      <c r="B12" s="21">
        <v>1280</v>
      </c>
      <c r="C12" s="22">
        <v>1279</v>
      </c>
      <c r="D12" s="22">
        <v>1278</v>
      </c>
      <c r="E12" s="22">
        <v>1277</v>
      </c>
      <c r="F12" s="24">
        <v>1276</v>
      </c>
      <c r="G12" s="21">
        <v>1275</v>
      </c>
      <c r="H12" s="22">
        <v>1274</v>
      </c>
      <c r="I12" s="22">
        <v>1273</v>
      </c>
      <c r="J12" s="22">
        <v>1272</v>
      </c>
      <c r="K12" s="24">
        <v>1271</v>
      </c>
      <c r="L12" s="21">
        <v>1270</v>
      </c>
      <c r="M12" s="22">
        <v>1269</v>
      </c>
      <c r="N12" s="22">
        <v>1268</v>
      </c>
      <c r="O12" s="22">
        <v>1267</v>
      </c>
      <c r="P12" s="24">
        <v>1266</v>
      </c>
      <c r="Q12" s="21">
        <v>1265</v>
      </c>
      <c r="R12" s="22">
        <v>1264</v>
      </c>
      <c r="S12" s="22">
        <v>1263</v>
      </c>
      <c r="T12" s="22">
        <v>1262</v>
      </c>
      <c r="U12" s="24">
        <v>1261</v>
      </c>
      <c r="V12" s="21">
        <v>1260</v>
      </c>
      <c r="W12" s="22">
        <v>1259</v>
      </c>
      <c r="X12" s="22">
        <v>1258</v>
      </c>
      <c r="Y12" s="22">
        <v>1257</v>
      </c>
      <c r="Z12" s="37">
        <v>1256</v>
      </c>
      <c r="AA12" s="21">
        <v>1255</v>
      </c>
      <c r="AB12" s="22">
        <v>1254</v>
      </c>
      <c r="AC12" s="22">
        <v>1253</v>
      </c>
      <c r="AD12" s="22">
        <v>1252</v>
      </c>
      <c r="AE12" s="24">
        <v>1251</v>
      </c>
      <c r="AF12" s="21">
        <v>1250</v>
      </c>
      <c r="AG12" s="22">
        <v>1249</v>
      </c>
      <c r="AH12" s="22">
        <v>1248</v>
      </c>
      <c r="AI12" s="22">
        <v>1247</v>
      </c>
      <c r="AJ12" s="24">
        <v>1246</v>
      </c>
      <c r="AK12" s="21">
        <v>1245</v>
      </c>
      <c r="AL12" s="22">
        <v>1244</v>
      </c>
      <c r="AM12" s="22">
        <v>1243</v>
      </c>
      <c r="AN12" s="22">
        <v>1242</v>
      </c>
      <c r="AO12" s="24">
        <v>1241</v>
      </c>
      <c r="AP12" s="21">
        <v>1240</v>
      </c>
      <c r="AQ12" s="22">
        <v>1239</v>
      </c>
      <c r="AR12" s="22">
        <v>1238</v>
      </c>
      <c r="AS12" s="22">
        <v>1237</v>
      </c>
      <c r="AT12" s="24">
        <v>1236</v>
      </c>
      <c r="AU12" s="21">
        <v>1235</v>
      </c>
      <c r="AV12" s="22">
        <v>1234</v>
      </c>
      <c r="AW12" s="22">
        <v>1233</v>
      </c>
      <c r="AX12" s="22">
        <v>1232</v>
      </c>
      <c r="AY12" s="24">
        <v>1231</v>
      </c>
      <c r="AZ12" s="21">
        <v>1230</v>
      </c>
      <c r="BA12" s="22">
        <v>1229</v>
      </c>
      <c r="BB12" s="22">
        <v>1228</v>
      </c>
      <c r="BC12" s="22">
        <v>1227</v>
      </c>
      <c r="BD12" s="24">
        <v>1226</v>
      </c>
      <c r="BE12" s="21">
        <v>1225</v>
      </c>
      <c r="BF12" s="22">
        <v>1224</v>
      </c>
      <c r="BG12" s="22">
        <v>1223</v>
      </c>
      <c r="BH12" s="22">
        <v>1222</v>
      </c>
      <c r="BI12" s="24">
        <v>1221</v>
      </c>
      <c r="BJ12" s="21">
        <v>1220</v>
      </c>
      <c r="BK12" s="22">
        <v>1219</v>
      </c>
      <c r="BL12" s="22">
        <v>1218</v>
      </c>
      <c r="BM12" s="22">
        <v>1217</v>
      </c>
      <c r="BN12" s="24">
        <v>1216</v>
      </c>
      <c r="BO12" s="25">
        <v>1215</v>
      </c>
      <c r="BP12" s="22">
        <v>1214</v>
      </c>
      <c r="BQ12" s="22">
        <v>1213</v>
      </c>
      <c r="BR12" s="22">
        <v>1212</v>
      </c>
      <c r="BS12" s="24">
        <v>1211</v>
      </c>
    </row>
    <row r="13" spans="1:71" ht="59" x14ac:dyDescent="0.35">
      <c r="A13" s="7">
        <v>3</v>
      </c>
      <c r="B13" s="8">
        <v>1141</v>
      </c>
      <c r="C13" s="9">
        <v>1142</v>
      </c>
      <c r="D13" s="9">
        <v>1143</v>
      </c>
      <c r="E13" s="9">
        <v>1144</v>
      </c>
      <c r="F13" s="12">
        <v>1145</v>
      </c>
      <c r="G13" s="8">
        <v>1146</v>
      </c>
      <c r="H13" s="9">
        <v>1147</v>
      </c>
      <c r="I13" s="9">
        <v>1148</v>
      </c>
      <c r="J13" s="9">
        <v>1149</v>
      </c>
      <c r="K13" s="12">
        <v>1150</v>
      </c>
      <c r="L13" s="8">
        <v>1151</v>
      </c>
      <c r="M13" s="9">
        <v>1152</v>
      </c>
      <c r="N13" s="9">
        <v>1153</v>
      </c>
      <c r="O13" s="9">
        <v>1154</v>
      </c>
      <c r="P13" s="12">
        <v>1155</v>
      </c>
      <c r="Q13" s="8">
        <v>1156</v>
      </c>
      <c r="R13" s="9">
        <v>1157</v>
      </c>
      <c r="S13" s="9">
        <v>1158</v>
      </c>
      <c r="T13" s="9">
        <v>1159</v>
      </c>
      <c r="U13" s="12">
        <v>1160</v>
      </c>
      <c r="V13" s="8">
        <v>1161</v>
      </c>
      <c r="W13" s="9">
        <v>1162</v>
      </c>
      <c r="X13" s="9">
        <v>1163</v>
      </c>
      <c r="Y13" s="9">
        <v>1164</v>
      </c>
      <c r="Z13" s="12">
        <v>1165</v>
      </c>
      <c r="AA13" s="8">
        <v>1166</v>
      </c>
      <c r="AB13" s="9">
        <v>1167</v>
      </c>
      <c r="AC13" s="9">
        <v>1168</v>
      </c>
      <c r="AD13" s="9">
        <v>1169</v>
      </c>
      <c r="AE13" s="12">
        <v>1170</v>
      </c>
      <c r="AF13" s="8">
        <v>1171</v>
      </c>
      <c r="AG13" s="9">
        <v>1172</v>
      </c>
      <c r="AH13" s="9">
        <v>1173</v>
      </c>
      <c r="AI13" s="9">
        <v>1174</v>
      </c>
      <c r="AJ13" s="12">
        <v>1175</v>
      </c>
      <c r="AK13" s="8">
        <v>1176</v>
      </c>
      <c r="AL13" s="9">
        <v>1177</v>
      </c>
      <c r="AM13" s="9">
        <v>1178</v>
      </c>
      <c r="AN13" s="9">
        <v>1179</v>
      </c>
      <c r="AO13" s="12">
        <v>1180</v>
      </c>
      <c r="AP13" s="8">
        <v>1181</v>
      </c>
      <c r="AQ13" s="9">
        <v>1182</v>
      </c>
      <c r="AR13" s="9">
        <v>1183</v>
      </c>
      <c r="AS13" s="9">
        <v>1184</v>
      </c>
      <c r="AT13" s="12">
        <v>1185</v>
      </c>
      <c r="AU13" s="8">
        <v>1186</v>
      </c>
      <c r="AV13" s="9">
        <v>1187</v>
      </c>
      <c r="AW13" s="11">
        <v>1188</v>
      </c>
      <c r="AX13" s="9">
        <v>1189</v>
      </c>
      <c r="AY13" s="12">
        <v>1190</v>
      </c>
      <c r="AZ13" s="8">
        <v>1191</v>
      </c>
      <c r="BA13" s="9">
        <v>1192</v>
      </c>
      <c r="BB13" s="9">
        <v>1193</v>
      </c>
      <c r="BC13" s="9">
        <v>1194</v>
      </c>
      <c r="BD13" s="12">
        <v>1195</v>
      </c>
      <c r="BE13" s="8">
        <v>1196</v>
      </c>
      <c r="BF13" s="9">
        <v>1197</v>
      </c>
      <c r="BG13" s="9">
        <v>1198</v>
      </c>
      <c r="BH13" s="9">
        <v>1199</v>
      </c>
      <c r="BI13" s="12">
        <v>1200</v>
      </c>
      <c r="BJ13" s="8">
        <v>1201</v>
      </c>
      <c r="BK13" s="9">
        <v>1202</v>
      </c>
      <c r="BL13" s="9">
        <v>1203</v>
      </c>
      <c r="BM13" s="9">
        <v>1204</v>
      </c>
      <c r="BN13" s="12">
        <v>1205</v>
      </c>
      <c r="BO13" s="8">
        <v>1206</v>
      </c>
      <c r="BP13" s="9">
        <v>1207</v>
      </c>
      <c r="BQ13" s="9">
        <v>1208</v>
      </c>
      <c r="BR13" s="9">
        <v>1209</v>
      </c>
      <c r="BS13" s="12">
        <v>1210</v>
      </c>
    </row>
    <row r="14" spans="1:71" ht="59" x14ac:dyDescent="0.35">
      <c r="A14" s="7">
        <v>2</v>
      </c>
      <c r="B14" s="14">
        <v>1140</v>
      </c>
      <c r="C14" s="15">
        <v>1139</v>
      </c>
      <c r="D14" s="16">
        <v>1138</v>
      </c>
      <c r="E14" s="15">
        <v>1137</v>
      </c>
      <c r="F14" s="19">
        <v>1136</v>
      </c>
      <c r="G14" s="14">
        <v>1135</v>
      </c>
      <c r="H14" s="15">
        <v>1134</v>
      </c>
      <c r="I14" s="16">
        <v>1133</v>
      </c>
      <c r="J14" s="15">
        <v>1132</v>
      </c>
      <c r="K14" s="19">
        <v>1131</v>
      </c>
      <c r="L14" s="14">
        <v>1130</v>
      </c>
      <c r="M14" s="15">
        <v>1129</v>
      </c>
      <c r="N14" s="16">
        <v>1128</v>
      </c>
      <c r="O14" s="15">
        <v>1127</v>
      </c>
      <c r="P14" s="19">
        <v>1126</v>
      </c>
      <c r="Q14" s="14">
        <v>1125</v>
      </c>
      <c r="R14" s="15">
        <v>1124</v>
      </c>
      <c r="S14" s="16">
        <v>1123</v>
      </c>
      <c r="T14" s="15">
        <v>1122</v>
      </c>
      <c r="U14" s="19">
        <v>1121</v>
      </c>
      <c r="V14" s="14">
        <v>1120</v>
      </c>
      <c r="W14" s="15">
        <v>1119</v>
      </c>
      <c r="X14" s="16">
        <v>1118</v>
      </c>
      <c r="Y14" s="15">
        <v>1117</v>
      </c>
      <c r="Z14" s="19">
        <v>1116</v>
      </c>
      <c r="AA14" s="14">
        <v>1115</v>
      </c>
      <c r="AB14" s="15">
        <v>1114</v>
      </c>
      <c r="AC14" s="16">
        <v>1113</v>
      </c>
      <c r="AD14" s="15">
        <v>1112</v>
      </c>
      <c r="AE14" s="19">
        <v>1111</v>
      </c>
      <c r="AF14" s="14">
        <v>1110</v>
      </c>
      <c r="AG14" s="18">
        <v>1109</v>
      </c>
      <c r="AH14" s="16">
        <v>1108</v>
      </c>
      <c r="AI14" s="40">
        <v>1107</v>
      </c>
      <c r="AJ14" s="19">
        <v>1106</v>
      </c>
      <c r="AK14" s="14">
        <v>1105</v>
      </c>
      <c r="AL14" s="15">
        <v>1104</v>
      </c>
      <c r="AM14" s="16">
        <v>1103</v>
      </c>
      <c r="AN14" s="15">
        <v>1102</v>
      </c>
      <c r="AO14" s="19">
        <v>1101</v>
      </c>
      <c r="AP14" s="14">
        <v>1100</v>
      </c>
      <c r="AQ14" s="15">
        <v>1099</v>
      </c>
      <c r="AR14" s="16">
        <v>1098</v>
      </c>
      <c r="AS14" s="15">
        <v>1097</v>
      </c>
      <c r="AT14" s="19">
        <v>1096</v>
      </c>
      <c r="AU14" s="14">
        <v>1095</v>
      </c>
      <c r="AV14" s="15">
        <v>1094</v>
      </c>
      <c r="AW14" s="16">
        <v>1093</v>
      </c>
      <c r="AX14" s="18">
        <v>1092</v>
      </c>
      <c r="AY14" s="19">
        <v>1091</v>
      </c>
      <c r="AZ14" s="14">
        <v>1090</v>
      </c>
      <c r="BA14" s="15">
        <v>1089</v>
      </c>
      <c r="BB14" s="16">
        <v>1088</v>
      </c>
      <c r="BC14" s="15">
        <v>1087</v>
      </c>
      <c r="BD14" s="19">
        <v>1086</v>
      </c>
      <c r="BE14" s="14">
        <v>1085</v>
      </c>
      <c r="BF14" s="15">
        <v>1084</v>
      </c>
      <c r="BG14" s="16">
        <v>1083</v>
      </c>
      <c r="BH14" s="15">
        <v>1082</v>
      </c>
      <c r="BI14" s="19">
        <v>1081</v>
      </c>
      <c r="BJ14" s="14">
        <v>1080</v>
      </c>
      <c r="BK14" s="15">
        <v>1079</v>
      </c>
      <c r="BL14" s="16">
        <v>1078</v>
      </c>
      <c r="BM14" s="15">
        <v>1077</v>
      </c>
      <c r="BN14" s="19">
        <v>1076</v>
      </c>
      <c r="BO14" s="14">
        <v>1075</v>
      </c>
      <c r="BP14" s="15">
        <v>1074</v>
      </c>
      <c r="BQ14" s="16">
        <v>1073</v>
      </c>
      <c r="BR14" s="15">
        <v>1072</v>
      </c>
      <c r="BS14" s="19">
        <v>1071</v>
      </c>
    </row>
    <row r="15" spans="1:71" ht="59.5" thickBot="1" x14ac:dyDescent="0.4">
      <c r="A15" s="7">
        <v>1</v>
      </c>
      <c r="B15" s="21">
        <v>1001</v>
      </c>
      <c r="C15" s="22">
        <v>1002</v>
      </c>
      <c r="D15" s="22">
        <v>1003</v>
      </c>
      <c r="E15" s="22">
        <v>1004</v>
      </c>
      <c r="F15" s="24">
        <v>1005</v>
      </c>
      <c r="G15" s="21">
        <v>1006</v>
      </c>
      <c r="H15" s="22">
        <v>1007</v>
      </c>
      <c r="I15" s="22">
        <v>1008</v>
      </c>
      <c r="J15" s="22">
        <v>1009</v>
      </c>
      <c r="K15" s="24">
        <v>1010</v>
      </c>
      <c r="L15" s="21">
        <v>1011</v>
      </c>
      <c r="M15" s="22">
        <v>1012</v>
      </c>
      <c r="N15" s="22">
        <v>1013</v>
      </c>
      <c r="O15" s="22">
        <v>1014</v>
      </c>
      <c r="P15" s="24">
        <v>1015</v>
      </c>
      <c r="Q15" s="21">
        <v>1016</v>
      </c>
      <c r="R15" s="22">
        <v>1017</v>
      </c>
      <c r="S15" s="22">
        <v>1018</v>
      </c>
      <c r="T15" s="22">
        <v>1019</v>
      </c>
      <c r="U15" s="24">
        <v>1020</v>
      </c>
      <c r="V15" s="21">
        <v>1021</v>
      </c>
      <c r="W15" s="22">
        <v>1022</v>
      </c>
      <c r="X15" s="22">
        <v>1023</v>
      </c>
      <c r="Y15" s="22">
        <v>1024</v>
      </c>
      <c r="Z15" s="24">
        <v>1025</v>
      </c>
      <c r="AA15" s="21">
        <v>1026</v>
      </c>
      <c r="AB15" s="22">
        <v>1027</v>
      </c>
      <c r="AC15" s="22">
        <v>1028</v>
      </c>
      <c r="AD15" s="22">
        <v>1029</v>
      </c>
      <c r="AE15" s="24">
        <v>1030</v>
      </c>
      <c r="AF15" s="21">
        <v>1031</v>
      </c>
      <c r="AG15" s="22">
        <v>1032</v>
      </c>
      <c r="AH15" s="22">
        <v>1033</v>
      </c>
      <c r="AI15" s="22">
        <v>1034</v>
      </c>
      <c r="AJ15" s="24">
        <v>1035</v>
      </c>
      <c r="AK15" s="21">
        <v>1036</v>
      </c>
      <c r="AL15" s="22">
        <v>1037</v>
      </c>
      <c r="AM15" s="22">
        <v>1038</v>
      </c>
      <c r="AN15" s="22">
        <v>1039</v>
      </c>
      <c r="AO15" s="24">
        <v>1040</v>
      </c>
      <c r="AP15" s="21">
        <v>1041</v>
      </c>
      <c r="AQ15" s="22">
        <v>1042</v>
      </c>
      <c r="AR15" s="22">
        <v>1043</v>
      </c>
      <c r="AS15" s="22">
        <v>1044</v>
      </c>
      <c r="AT15" s="24">
        <v>1045</v>
      </c>
      <c r="AU15" s="21">
        <v>1046</v>
      </c>
      <c r="AV15" s="22">
        <v>1047</v>
      </c>
      <c r="AW15" s="22">
        <v>1048</v>
      </c>
      <c r="AX15" s="22">
        <v>1049</v>
      </c>
      <c r="AY15" s="24">
        <v>1050</v>
      </c>
      <c r="AZ15" s="21">
        <v>1051</v>
      </c>
      <c r="BA15" s="22">
        <v>1052</v>
      </c>
      <c r="BB15" s="22">
        <v>1053</v>
      </c>
      <c r="BC15" s="22">
        <v>1054</v>
      </c>
      <c r="BD15" s="24">
        <v>1055</v>
      </c>
      <c r="BE15" s="21">
        <v>1056</v>
      </c>
      <c r="BF15" s="22">
        <v>1057</v>
      </c>
      <c r="BG15" s="22">
        <v>1058</v>
      </c>
      <c r="BH15" s="22">
        <v>1059</v>
      </c>
      <c r="BI15" s="24">
        <v>1060</v>
      </c>
      <c r="BJ15" s="21">
        <v>1061</v>
      </c>
      <c r="BK15" s="22">
        <v>1062</v>
      </c>
      <c r="BL15" s="22">
        <v>1063</v>
      </c>
      <c r="BM15" s="22">
        <v>1064</v>
      </c>
      <c r="BN15" s="24">
        <v>1065</v>
      </c>
      <c r="BO15" s="21">
        <v>1066</v>
      </c>
      <c r="BP15" s="22">
        <v>1067</v>
      </c>
      <c r="BQ15" s="22">
        <v>1068</v>
      </c>
      <c r="BR15" s="22">
        <v>1069</v>
      </c>
      <c r="BS15" s="24">
        <v>1070</v>
      </c>
    </row>
    <row r="16" spans="1:71" ht="18.5" x14ac:dyDescent="0.45"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</row>
    <row r="17" spans="2:7" x14ac:dyDescent="0.35">
      <c r="B17" s="57" t="s">
        <v>772</v>
      </c>
      <c r="C17" s="57"/>
      <c r="D17" s="57"/>
      <c r="E17" s="57"/>
      <c r="F17" s="57"/>
      <c r="G17" s="57"/>
    </row>
    <row r="18" spans="2:7" x14ac:dyDescent="0.35">
      <c r="B18" s="58" t="s">
        <v>773</v>
      </c>
      <c r="C18" s="58"/>
      <c r="D18" s="58"/>
      <c r="E18" s="58"/>
      <c r="F18" s="58"/>
      <c r="G18" s="58"/>
    </row>
    <row r="19" spans="2:7" x14ac:dyDescent="0.35">
      <c r="B19" s="59" t="s">
        <v>774</v>
      </c>
      <c r="C19" s="59"/>
      <c r="D19" s="59"/>
      <c r="E19" s="59"/>
      <c r="F19" s="59"/>
      <c r="G19" s="59"/>
    </row>
    <row r="20" spans="2:7" x14ac:dyDescent="0.35">
      <c r="B20" t="s">
        <v>1763</v>
      </c>
    </row>
  </sheetData>
  <mergeCells count="5">
    <mergeCell ref="B1:BS1"/>
    <mergeCell ref="B2:BS2"/>
    <mergeCell ref="B17:G17"/>
    <mergeCell ref="B18:G18"/>
    <mergeCell ref="B19:G19"/>
  </mergeCells>
  <conditionalFormatting sqref="B4:BS15">
    <cfRule type="containsText" dxfId="17" priority="1" operator="containsText" text="Ch1">
      <formula>NOT(ISERROR(SEARCH("Ch1",B4)))</formula>
    </cfRule>
    <cfRule type="containsText" dxfId="16" priority="2" operator="containsText" text="Ch2">
      <formula>NOT(ISERROR(SEARCH("Ch2",B4)))</formula>
    </cfRule>
    <cfRule type="containsText" dxfId="15" priority="3" operator="containsText" text="Ras">
      <formula>NOT(ISERROR(SEARCH("Ras",B4)))</formula>
    </cfRule>
    <cfRule type="containsText" dxfId="14" priority="4" operator="containsText" text="Con">
      <formula>NOT(ISERROR(SEARCH("Con",B4)))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" operator="containsText" id="{2AA1911B-56F1-4FDD-AFF1-AA12AF5E0BE3}">
            <xm:f>NOT(ISERROR(SEARCH($AL$7,AN19)))</xm:f>
            <xm:f>$AL$7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AN19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1"/>
  <sheetViews>
    <sheetView topLeftCell="A416" workbookViewId="0">
      <selection activeCell="E820" sqref="E820"/>
    </sheetView>
  </sheetViews>
  <sheetFormatPr defaultColWidth="8.7265625" defaultRowHeight="14.5" x14ac:dyDescent="0.35"/>
  <cols>
    <col min="1" max="1" width="4.81640625" style="4" bestFit="1" customWidth="1"/>
    <col min="2" max="2" width="8.1796875" style="4" bestFit="1" customWidth="1"/>
    <col min="3" max="3" width="7.1796875" style="4" bestFit="1" customWidth="1"/>
    <col min="4" max="4" width="19.54296875" style="4" bestFit="1" customWidth="1"/>
    <col min="5" max="5" width="10.1796875" style="4" bestFit="1" customWidth="1"/>
    <col min="6" max="6" width="9.26953125" style="4" bestFit="1" customWidth="1"/>
    <col min="7" max="7" width="16.1796875" style="4" customWidth="1"/>
    <col min="8" max="8" width="10.81640625" style="4" bestFit="1" customWidth="1"/>
    <col min="9" max="9" width="20.81640625" style="4" bestFit="1" customWidth="1"/>
    <col min="10" max="10" width="18.81640625" style="4" bestFit="1" customWidth="1"/>
    <col min="11" max="11" width="11.1796875" style="4" bestFit="1" customWidth="1"/>
    <col min="12" max="13" width="12.453125" style="4" bestFit="1" customWidth="1"/>
    <col min="14" max="18" width="5.453125" style="4" bestFit="1" customWidth="1"/>
    <col min="19" max="19" width="11" style="4" customWidth="1"/>
    <col min="20" max="16384" width="8.7265625" style="4"/>
  </cols>
  <sheetData>
    <row r="1" spans="1:19" x14ac:dyDescent="0.35">
      <c r="A1" s="6" t="s">
        <v>809</v>
      </c>
      <c r="B1" s="6" t="s">
        <v>811</v>
      </c>
      <c r="C1" s="6" t="s">
        <v>812</v>
      </c>
      <c r="D1" s="6" t="s">
        <v>800</v>
      </c>
      <c r="E1" s="6" t="s">
        <v>776</v>
      </c>
      <c r="F1" s="6" t="s">
        <v>673</v>
      </c>
      <c r="G1" s="6" t="s">
        <v>1754</v>
      </c>
      <c r="H1" s="6" t="s">
        <v>1755</v>
      </c>
      <c r="I1" s="6" t="s">
        <v>834</v>
      </c>
      <c r="J1" s="6" t="s">
        <v>835</v>
      </c>
      <c r="K1" s="6" t="s">
        <v>836</v>
      </c>
      <c r="L1" s="6" t="s">
        <v>827</v>
      </c>
      <c r="M1" s="6" t="s">
        <v>828</v>
      </c>
      <c r="N1" s="6" t="s">
        <v>829</v>
      </c>
      <c r="O1" s="6" t="s">
        <v>830</v>
      </c>
      <c r="P1" s="6" t="s">
        <v>831</v>
      </c>
      <c r="Q1" s="6" t="s">
        <v>832</v>
      </c>
      <c r="R1" s="6" t="s">
        <v>833</v>
      </c>
      <c r="S1" s="6" t="s">
        <v>777</v>
      </c>
    </row>
    <row r="2" spans="1:19" ht="15" customHeight="1" x14ac:dyDescent="0.35">
      <c r="A2" s="4">
        <v>2001</v>
      </c>
      <c r="B2" s="4">
        <v>1</v>
      </c>
      <c r="C2" s="4">
        <v>1</v>
      </c>
      <c r="D2" s="4" t="s">
        <v>799</v>
      </c>
      <c r="E2" s="1" t="s">
        <v>92</v>
      </c>
      <c r="F2" s="4" t="s">
        <v>0</v>
      </c>
      <c r="G2" t="s">
        <v>1359</v>
      </c>
      <c r="H2" t="s">
        <v>1073</v>
      </c>
      <c r="I2" t="s">
        <v>979</v>
      </c>
      <c r="J2" t="s">
        <v>838</v>
      </c>
      <c r="K2" t="s">
        <v>839</v>
      </c>
      <c r="L2" s="4">
        <v>45.943159999999999</v>
      </c>
      <c r="M2" s="4">
        <v>24.966760000000001</v>
      </c>
      <c r="N2" s="50">
        <v>2E-3</v>
      </c>
      <c r="O2" s="50">
        <v>1E-3</v>
      </c>
      <c r="P2" s="50">
        <v>0.99199999999999999</v>
      </c>
      <c r="Q2" s="50">
        <v>3.0000000000000001E-3</v>
      </c>
      <c r="R2" s="50">
        <v>2E-3</v>
      </c>
      <c r="S2" s="4" t="s">
        <v>816</v>
      </c>
    </row>
    <row r="3" spans="1:19" ht="15" customHeight="1" x14ac:dyDescent="0.35">
      <c r="A3" s="4">
        <v>2002</v>
      </c>
      <c r="B3" s="4">
        <v>1</v>
      </c>
      <c r="C3" s="4">
        <v>2</v>
      </c>
      <c r="D3" s="4" t="s">
        <v>799</v>
      </c>
      <c r="E3" s="2" t="s">
        <v>54</v>
      </c>
      <c r="F3" s="4" t="s">
        <v>0</v>
      </c>
      <c r="G3">
        <v>54</v>
      </c>
      <c r="H3" t="s">
        <v>1071</v>
      </c>
      <c r="I3" t="s">
        <v>913</v>
      </c>
      <c r="J3" t="s">
        <v>953</v>
      </c>
      <c r="K3" t="s">
        <v>848</v>
      </c>
      <c r="L3" s="4">
        <v>30.241623700000002</v>
      </c>
      <c r="M3" s="4">
        <v>51.458841560000003</v>
      </c>
      <c r="N3" s="50">
        <v>0.215</v>
      </c>
      <c r="O3" s="50">
        <v>0.36499999999999999</v>
      </c>
      <c r="P3" s="50">
        <v>0.24199999999999999</v>
      </c>
      <c r="Q3" s="50">
        <v>8.0000000000000002E-3</v>
      </c>
      <c r="R3" s="50">
        <v>0.17</v>
      </c>
    </row>
    <row r="4" spans="1:19" ht="15" customHeight="1" x14ac:dyDescent="0.35">
      <c r="A4" s="4">
        <v>2003</v>
      </c>
      <c r="B4" s="4">
        <v>1</v>
      </c>
      <c r="C4" s="4">
        <v>3</v>
      </c>
      <c r="D4" s="4" t="s">
        <v>799</v>
      </c>
      <c r="E4" s="2" t="s">
        <v>211</v>
      </c>
      <c r="F4" s="4" t="s">
        <v>0</v>
      </c>
      <c r="G4" t="s">
        <v>838</v>
      </c>
      <c r="H4" t="s">
        <v>1071</v>
      </c>
      <c r="I4" t="s">
        <v>917</v>
      </c>
      <c r="J4" t="s">
        <v>838</v>
      </c>
      <c r="K4" t="s">
        <v>848</v>
      </c>
      <c r="L4" s="4">
        <v>13.03333333</v>
      </c>
      <c r="M4" s="4">
        <v>43.9</v>
      </c>
      <c r="N4" s="50">
        <v>0.17399999999999999</v>
      </c>
      <c r="O4" s="50">
        <v>0.16400000000000001</v>
      </c>
      <c r="P4" s="50">
        <v>0.01</v>
      </c>
      <c r="Q4" s="50">
        <v>1.0999999999999999E-2</v>
      </c>
      <c r="R4" s="50">
        <v>0.64100000000000001</v>
      </c>
    </row>
    <row r="5" spans="1:19" ht="15" customHeight="1" x14ac:dyDescent="0.35">
      <c r="A5" s="4">
        <v>2004</v>
      </c>
      <c r="B5" s="4">
        <v>1</v>
      </c>
      <c r="C5" s="4">
        <v>4</v>
      </c>
      <c r="D5" s="4" t="s">
        <v>799</v>
      </c>
      <c r="E5" s="2" t="s">
        <v>46</v>
      </c>
      <c r="F5" s="4" t="s">
        <v>0</v>
      </c>
      <c r="G5">
        <v>17485</v>
      </c>
      <c r="H5" t="s">
        <v>1071</v>
      </c>
      <c r="I5" t="s">
        <v>1279</v>
      </c>
      <c r="J5" t="s">
        <v>838</v>
      </c>
      <c r="K5" t="s">
        <v>848</v>
      </c>
      <c r="L5" s="4">
        <v>44.415833329999998</v>
      </c>
      <c r="M5" s="4">
        <v>17.086111110000001</v>
      </c>
      <c r="N5" s="50">
        <v>4.0000000000000001E-3</v>
      </c>
      <c r="O5" s="50">
        <v>6.0000000000000001E-3</v>
      </c>
      <c r="P5" s="50">
        <v>0.83599999999999997</v>
      </c>
      <c r="Q5" s="50">
        <v>0.152</v>
      </c>
      <c r="R5" s="50">
        <v>2E-3</v>
      </c>
    </row>
    <row r="6" spans="1:19" ht="15" customHeight="1" x14ac:dyDescent="0.35">
      <c r="A6" s="4">
        <v>2005</v>
      </c>
      <c r="B6" s="4">
        <v>1</v>
      </c>
      <c r="C6" s="4">
        <v>5</v>
      </c>
      <c r="D6" s="4" t="s">
        <v>799</v>
      </c>
      <c r="E6" s="2" t="s">
        <v>332</v>
      </c>
      <c r="F6" s="4" t="s">
        <v>0</v>
      </c>
      <c r="G6" t="s">
        <v>1723</v>
      </c>
      <c r="H6" t="s">
        <v>1073</v>
      </c>
      <c r="I6" t="s">
        <v>1085</v>
      </c>
      <c r="J6" t="s">
        <v>1069</v>
      </c>
      <c r="K6" t="s">
        <v>841</v>
      </c>
      <c r="L6" s="4">
        <v>47.114094379999997</v>
      </c>
      <c r="M6" s="4">
        <v>-98.98869852</v>
      </c>
      <c r="N6" s="50">
        <v>2E-3</v>
      </c>
      <c r="O6" s="50">
        <v>3.0000000000000001E-3</v>
      </c>
      <c r="P6" s="50">
        <v>0.70699999999999996</v>
      </c>
      <c r="Q6" s="50">
        <v>0.28100000000000003</v>
      </c>
      <c r="R6" s="50">
        <v>6.0000000000000001E-3</v>
      </c>
    </row>
    <row r="7" spans="1:19" ht="15" customHeight="1" x14ac:dyDescent="0.35">
      <c r="A7" s="4">
        <v>2006</v>
      </c>
      <c r="B7" s="4">
        <v>1</v>
      </c>
      <c r="C7" s="4">
        <v>6</v>
      </c>
      <c r="D7" s="4" t="s">
        <v>799</v>
      </c>
      <c r="E7" s="2" t="s">
        <v>353</v>
      </c>
      <c r="F7" s="4" t="s">
        <v>0</v>
      </c>
      <c r="G7" t="s">
        <v>1744</v>
      </c>
      <c r="H7" t="s">
        <v>1073</v>
      </c>
      <c r="I7" t="s">
        <v>1085</v>
      </c>
      <c r="J7" t="s">
        <v>1069</v>
      </c>
      <c r="K7" t="s">
        <v>841</v>
      </c>
      <c r="L7" s="4">
        <v>47.599410800000001</v>
      </c>
      <c r="M7" s="4">
        <v>-101.3571197</v>
      </c>
      <c r="N7" s="50">
        <v>5.3999999999999999E-2</v>
      </c>
      <c r="O7" s="50">
        <v>4.0000000000000001E-3</v>
      </c>
      <c r="P7" s="50">
        <v>0.438</v>
      </c>
      <c r="Q7" s="50">
        <v>0.497</v>
      </c>
      <c r="R7" s="50">
        <v>7.0000000000000001E-3</v>
      </c>
    </row>
    <row r="8" spans="1:19" ht="15" customHeight="1" x14ac:dyDescent="0.35">
      <c r="A8" s="4">
        <v>2007</v>
      </c>
      <c r="B8" s="4">
        <v>1</v>
      </c>
      <c r="C8" s="4">
        <v>7</v>
      </c>
      <c r="D8" s="4" t="s">
        <v>799</v>
      </c>
      <c r="E8" s="2" t="s">
        <v>307</v>
      </c>
      <c r="F8" s="4" t="s">
        <v>0</v>
      </c>
      <c r="G8" t="s">
        <v>1655</v>
      </c>
      <c r="H8" t="s">
        <v>1073</v>
      </c>
      <c r="I8" t="s">
        <v>1387</v>
      </c>
      <c r="J8" t="s">
        <v>993</v>
      </c>
      <c r="K8" t="s">
        <v>839</v>
      </c>
      <c r="L8" s="4">
        <v>52.87</v>
      </c>
      <c r="M8" s="4">
        <v>-0.42</v>
      </c>
      <c r="N8" s="50">
        <v>1.0999999999999999E-2</v>
      </c>
      <c r="O8" s="50">
        <v>3.0000000000000001E-3</v>
      </c>
      <c r="P8" s="50">
        <v>0.96799999999999997</v>
      </c>
      <c r="Q8" s="50">
        <v>4.0000000000000001E-3</v>
      </c>
      <c r="R8" s="50">
        <v>1.2999999999999999E-2</v>
      </c>
    </row>
    <row r="9" spans="1:19" ht="15" customHeight="1" x14ac:dyDescent="0.35">
      <c r="A9" s="4">
        <v>2008</v>
      </c>
      <c r="B9" s="4">
        <v>1</v>
      </c>
      <c r="C9" s="4">
        <v>8</v>
      </c>
      <c r="D9" s="4" t="s">
        <v>799</v>
      </c>
      <c r="E9" s="1" t="s">
        <v>9</v>
      </c>
      <c r="F9" s="4" t="s">
        <v>0</v>
      </c>
      <c r="G9" t="s">
        <v>1145</v>
      </c>
      <c r="H9" t="s">
        <v>1071</v>
      </c>
      <c r="I9" t="s">
        <v>860</v>
      </c>
      <c r="J9" t="s">
        <v>861</v>
      </c>
      <c r="K9" t="s">
        <v>848</v>
      </c>
      <c r="L9" s="4">
        <v>36.846944440000001</v>
      </c>
      <c r="M9" s="4">
        <v>70.531944440000004</v>
      </c>
      <c r="N9" s="50">
        <v>0.121</v>
      </c>
      <c r="O9" s="50">
        <v>0.498</v>
      </c>
      <c r="P9" s="50">
        <v>0.21</v>
      </c>
      <c r="Q9" s="50">
        <v>0.01</v>
      </c>
      <c r="R9" s="50">
        <v>0.16200000000000001</v>
      </c>
      <c r="S9" s="4" t="s">
        <v>778</v>
      </c>
    </row>
    <row r="10" spans="1:19" ht="15" customHeight="1" x14ac:dyDescent="0.35">
      <c r="A10" s="4">
        <v>2009</v>
      </c>
      <c r="B10" s="4">
        <v>1</v>
      </c>
      <c r="C10" s="4">
        <v>9</v>
      </c>
      <c r="D10" s="4" t="s">
        <v>799</v>
      </c>
      <c r="E10" s="2" t="s">
        <v>158</v>
      </c>
      <c r="F10" s="4" t="s">
        <v>0</v>
      </c>
      <c r="G10" t="s">
        <v>1457</v>
      </c>
      <c r="H10" t="s">
        <v>1071</v>
      </c>
      <c r="I10" t="s">
        <v>872</v>
      </c>
      <c r="J10" t="s">
        <v>1012</v>
      </c>
      <c r="K10" t="s">
        <v>848</v>
      </c>
      <c r="L10" s="4">
        <v>40.963333329999998</v>
      </c>
      <c r="M10" s="4">
        <v>44.651666669999997</v>
      </c>
      <c r="N10" s="50">
        <v>7.0000000000000001E-3</v>
      </c>
      <c r="O10" s="50">
        <v>1.7999999999999999E-2</v>
      </c>
      <c r="P10" s="50">
        <v>0.58599999999999997</v>
      </c>
      <c r="Q10" s="50">
        <v>0.38400000000000001</v>
      </c>
      <c r="R10" s="50">
        <v>4.0000000000000001E-3</v>
      </c>
    </row>
    <row r="11" spans="1:19" ht="15" customHeight="1" x14ac:dyDescent="0.35">
      <c r="A11" s="4">
        <v>2010</v>
      </c>
      <c r="B11" s="4">
        <v>1</v>
      </c>
      <c r="C11" s="4">
        <v>10</v>
      </c>
      <c r="D11" s="4" t="s">
        <v>799</v>
      </c>
      <c r="E11" s="1" t="s">
        <v>173</v>
      </c>
      <c r="F11" s="4" t="s">
        <v>0</v>
      </c>
      <c r="G11" t="s">
        <v>1480</v>
      </c>
      <c r="H11" t="s">
        <v>1073</v>
      </c>
      <c r="I11" t="s">
        <v>985</v>
      </c>
      <c r="J11" t="s">
        <v>986</v>
      </c>
      <c r="K11" t="s">
        <v>839</v>
      </c>
      <c r="L11" s="4">
        <v>46.454000000000001</v>
      </c>
      <c r="M11" s="4">
        <v>30.532</v>
      </c>
      <c r="N11" s="50">
        <v>7.0000000000000001E-3</v>
      </c>
      <c r="O11" s="50">
        <v>2E-3</v>
      </c>
      <c r="P11" s="50">
        <v>0.93400000000000005</v>
      </c>
      <c r="Q11" s="50">
        <v>0.05</v>
      </c>
      <c r="R11" s="50">
        <v>8.0000000000000002E-3</v>
      </c>
      <c r="S11" s="4" t="s">
        <v>778</v>
      </c>
    </row>
    <row r="12" spans="1:19" ht="15" customHeight="1" x14ac:dyDescent="0.35">
      <c r="A12" s="4">
        <v>2011</v>
      </c>
      <c r="B12" s="4">
        <v>1</v>
      </c>
      <c r="C12" s="4">
        <v>11</v>
      </c>
      <c r="D12" s="4" t="s">
        <v>799</v>
      </c>
      <c r="E12" s="2" t="s">
        <v>171</v>
      </c>
      <c r="F12" s="4" t="s">
        <v>0</v>
      </c>
      <c r="G12" t="s">
        <v>1476</v>
      </c>
      <c r="H12" t="s">
        <v>1071</v>
      </c>
      <c r="I12" t="s">
        <v>843</v>
      </c>
      <c r="J12" t="s">
        <v>849</v>
      </c>
      <c r="K12" t="s">
        <v>848</v>
      </c>
      <c r="L12" s="4">
        <v>11.85</v>
      </c>
      <c r="M12" s="4">
        <v>38.016666669999999</v>
      </c>
      <c r="N12" s="50">
        <v>1E-3</v>
      </c>
      <c r="O12" s="50">
        <v>1E-3</v>
      </c>
      <c r="P12" s="50">
        <v>2E-3</v>
      </c>
      <c r="Q12" s="50">
        <v>1E-3</v>
      </c>
      <c r="R12" s="50">
        <v>0.996</v>
      </c>
    </row>
    <row r="13" spans="1:19" ht="15" customHeight="1" x14ac:dyDescent="0.35">
      <c r="A13" s="4">
        <v>2012</v>
      </c>
      <c r="B13" s="4">
        <v>1</v>
      </c>
      <c r="C13" s="4">
        <v>12</v>
      </c>
      <c r="D13" s="4" t="s">
        <v>799</v>
      </c>
      <c r="E13" s="1" t="s">
        <v>282</v>
      </c>
      <c r="F13" s="4" t="s">
        <v>0</v>
      </c>
      <c r="G13" t="s">
        <v>1636</v>
      </c>
      <c r="H13" t="s">
        <v>1071</v>
      </c>
      <c r="I13" t="s">
        <v>892</v>
      </c>
      <c r="J13" t="s">
        <v>838</v>
      </c>
      <c r="K13" t="s">
        <v>848</v>
      </c>
      <c r="L13" s="4">
        <v>42.405555560000003</v>
      </c>
      <c r="M13" s="4">
        <v>45.129722219999998</v>
      </c>
      <c r="N13" s="50">
        <v>0.11799999999999999</v>
      </c>
      <c r="O13" s="50">
        <v>0.42</v>
      </c>
      <c r="P13" s="50">
        <v>0.27500000000000002</v>
      </c>
      <c r="Q13" s="50">
        <v>2.5000000000000001E-2</v>
      </c>
      <c r="R13" s="50">
        <v>0.16200000000000001</v>
      </c>
    </row>
    <row r="14" spans="1:19" ht="15" customHeight="1" x14ac:dyDescent="0.35">
      <c r="A14" s="4">
        <v>2013</v>
      </c>
      <c r="B14" s="4">
        <v>1</v>
      </c>
      <c r="C14" s="4">
        <v>13</v>
      </c>
      <c r="D14" s="4" t="s">
        <v>799</v>
      </c>
      <c r="E14" s="2" t="s">
        <v>271</v>
      </c>
      <c r="F14" s="4" t="s">
        <v>0</v>
      </c>
      <c r="G14" t="s">
        <v>1623</v>
      </c>
      <c r="H14" t="s">
        <v>1073</v>
      </c>
      <c r="I14" t="s">
        <v>1040</v>
      </c>
      <c r="J14" t="s">
        <v>838</v>
      </c>
      <c r="K14" t="s">
        <v>839</v>
      </c>
      <c r="L14" s="4">
        <v>55.917999999999999</v>
      </c>
      <c r="M14" s="4">
        <v>22.202000000000002</v>
      </c>
      <c r="N14" s="50">
        <v>0.115</v>
      </c>
      <c r="O14" s="50">
        <v>7.9000000000000001E-2</v>
      </c>
      <c r="P14" s="50">
        <v>0.72399999999999998</v>
      </c>
      <c r="Q14" s="50">
        <v>5.7000000000000002E-2</v>
      </c>
      <c r="R14" s="50">
        <v>2.5000000000000001E-2</v>
      </c>
    </row>
    <row r="15" spans="1:19" ht="15" customHeight="1" x14ac:dyDescent="0.35">
      <c r="A15" s="4">
        <v>2014</v>
      </c>
      <c r="B15" s="4">
        <v>1</v>
      </c>
      <c r="C15" s="4">
        <v>14</v>
      </c>
      <c r="D15" s="4" t="s">
        <v>799</v>
      </c>
      <c r="E15" s="2" t="s">
        <v>319</v>
      </c>
      <c r="F15" s="4" t="s">
        <v>0</v>
      </c>
      <c r="G15">
        <v>15077</v>
      </c>
      <c r="H15" t="s">
        <v>1071</v>
      </c>
      <c r="I15" t="s">
        <v>1395</v>
      </c>
      <c r="J15" t="s">
        <v>838</v>
      </c>
      <c r="K15" t="s">
        <v>848</v>
      </c>
      <c r="L15" s="4">
        <v>21.266666669999999</v>
      </c>
      <c r="M15" s="4">
        <v>40.416666669999998</v>
      </c>
      <c r="N15" s="50">
        <v>0.249</v>
      </c>
      <c r="O15" s="50">
        <v>0.126</v>
      </c>
      <c r="P15" s="50">
        <v>0.13400000000000001</v>
      </c>
      <c r="Q15" s="50">
        <v>8.0000000000000002E-3</v>
      </c>
      <c r="R15" s="50">
        <v>0.48199999999999998</v>
      </c>
    </row>
    <row r="16" spans="1:19" ht="15" customHeight="1" x14ac:dyDescent="0.35">
      <c r="A16" s="4">
        <v>2015</v>
      </c>
      <c r="B16" s="4">
        <v>1</v>
      </c>
      <c r="C16" s="4">
        <v>15</v>
      </c>
      <c r="D16" s="4" t="s">
        <v>799</v>
      </c>
      <c r="E16" s="1" t="s">
        <v>247</v>
      </c>
      <c r="F16" s="4" t="s">
        <v>0</v>
      </c>
      <c r="G16" t="s">
        <v>1587</v>
      </c>
      <c r="H16" t="s">
        <v>1073</v>
      </c>
      <c r="I16" t="s">
        <v>1031</v>
      </c>
      <c r="J16" t="s">
        <v>838</v>
      </c>
      <c r="K16" t="s">
        <v>839</v>
      </c>
      <c r="L16" s="4">
        <v>-7.5789999999999997</v>
      </c>
      <c r="M16" s="4">
        <v>-52.26</v>
      </c>
      <c r="N16" s="50">
        <v>8.0000000000000002E-3</v>
      </c>
      <c r="O16" s="50">
        <v>6.0000000000000001E-3</v>
      </c>
      <c r="P16" s="50">
        <v>0.76</v>
      </c>
      <c r="Q16" s="50">
        <v>0.224</v>
      </c>
      <c r="R16" s="50">
        <v>1E-3</v>
      </c>
    </row>
    <row r="17" spans="1:19" ht="15" customHeight="1" x14ac:dyDescent="0.35">
      <c r="A17" s="4">
        <v>2016</v>
      </c>
      <c r="B17" s="4">
        <v>1</v>
      </c>
      <c r="C17" s="4">
        <v>16</v>
      </c>
      <c r="D17" s="4" t="s">
        <v>799</v>
      </c>
      <c r="E17" s="2" t="s">
        <v>192</v>
      </c>
      <c r="F17" s="4" t="s">
        <v>0</v>
      </c>
      <c r="G17" t="s">
        <v>1502</v>
      </c>
      <c r="H17" t="s">
        <v>1073</v>
      </c>
      <c r="I17" t="s">
        <v>1483</v>
      </c>
      <c r="J17" t="s">
        <v>1484</v>
      </c>
      <c r="K17" t="s">
        <v>841</v>
      </c>
      <c r="L17" s="4">
        <v>-32.042000000000002</v>
      </c>
      <c r="M17" s="4">
        <v>23.763999999999999</v>
      </c>
      <c r="N17" s="50">
        <v>0.39800000000000002</v>
      </c>
      <c r="O17" s="50">
        <v>2E-3</v>
      </c>
      <c r="P17" s="50">
        <v>0.59399999999999997</v>
      </c>
      <c r="Q17" s="50">
        <v>4.0000000000000001E-3</v>
      </c>
      <c r="R17" s="50">
        <v>2E-3</v>
      </c>
    </row>
    <row r="18" spans="1:19" ht="15" customHeight="1" x14ac:dyDescent="0.35">
      <c r="A18" s="4">
        <v>2017</v>
      </c>
      <c r="B18" s="4">
        <v>1</v>
      </c>
      <c r="C18" s="4">
        <v>17</v>
      </c>
      <c r="D18" s="4" t="s">
        <v>799</v>
      </c>
      <c r="E18" s="1" t="s">
        <v>697</v>
      </c>
      <c r="F18" s="4" t="s">
        <v>0</v>
      </c>
      <c r="G18" t="s">
        <v>1109</v>
      </c>
      <c r="H18" t="s">
        <v>1073</v>
      </c>
      <c r="I18" t="s">
        <v>896</v>
      </c>
      <c r="J18" t="s">
        <v>838</v>
      </c>
      <c r="K18" t="s">
        <v>839</v>
      </c>
      <c r="L18" s="4">
        <v>53.142359999999996</v>
      </c>
      <c r="M18" s="4">
        <v>-7.6920500000000001</v>
      </c>
      <c r="N18" s="50">
        <v>3.0000000000000001E-3</v>
      </c>
      <c r="O18" s="50">
        <v>0.01</v>
      </c>
      <c r="P18" s="50">
        <v>0.96699999999999997</v>
      </c>
      <c r="Q18" s="50">
        <v>1.9E-2</v>
      </c>
      <c r="R18" s="50">
        <v>2E-3</v>
      </c>
      <c r="S18" s="4" t="s">
        <v>778</v>
      </c>
    </row>
    <row r="19" spans="1:19" ht="15" customHeight="1" x14ac:dyDescent="0.35">
      <c r="A19" s="4">
        <v>2018</v>
      </c>
      <c r="B19" s="4">
        <v>1</v>
      </c>
      <c r="C19" s="4">
        <v>18</v>
      </c>
      <c r="D19" s="4" t="s">
        <v>799</v>
      </c>
      <c r="E19" s="4" t="s">
        <v>769</v>
      </c>
      <c r="F19" s="4" t="s">
        <v>0</v>
      </c>
      <c r="G19" t="s">
        <v>1133</v>
      </c>
      <c r="H19" t="s">
        <v>1071</v>
      </c>
      <c r="I19" t="s">
        <v>846</v>
      </c>
      <c r="J19" t="s">
        <v>838</v>
      </c>
      <c r="K19" t="s">
        <v>845</v>
      </c>
      <c r="L19" s="4">
        <v>52.132629999999999</v>
      </c>
      <c r="M19" s="4">
        <v>5.2912600000000003</v>
      </c>
      <c r="N19" s="50">
        <v>2.1000000000000001E-2</v>
      </c>
      <c r="O19" s="50">
        <v>0.01</v>
      </c>
      <c r="P19" s="50">
        <v>8.0000000000000002E-3</v>
      </c>
      <c r="Q19" s="50">
        <v>4.7E-2</v>
      </c>
      <c r="R19" s="50">
        <v>0.91400000000000003</v>
      </c>
      <c r="S19" s="4" t="s">
        <v>814</v>
      </c>
    </row>
    <row r="20" spans="1:19" ht="15" customHeight="1" x14ac:dyDescent="0.35">
      <c r="A20" s="4">
        <v>2019</v>
      </c>
      <c r="B20" s="4">
        <v>1</v>
      </c>
      <c r="C20" s="4">
        <v>19</v>
      </c>
      <c r="D20" s="4" t="s">
        <v>799</v>
      </c>
      <c r="E20" s="2" t="s">
        <v>329</v>
      </c>
      <c r="F20" s="4" t="s">
        <v>0</v>
      </c>
      <c r="G20" t="s">
        <v>1681</v>
      </c>
      <c r="H20" t="s">
        <v>1073</v>
      </c>
      <c r="I20" t="s">
        <v>985</v>
      </c>
      <c r="J20" t="s">
        <v>838</v>
      </c>
      <c r="K20" t="s">
        <v>839</v>
      </c>
      <c r="L20" s="4">
        <v>46.308</v>
      </c>
      <c r="M20" s="4">
        <v>32.404000000000003</v>
      </c>
      <c r="N20" s="50">
        <v>1.7000000000000001E-2</v>
      </c>
      <c r="O20" s="50">
        <v>5.8999999999999997E-2</v>
      </c>
      <c r="P20" s="50">
        <v>0.70099999999999996</v>
      </c>
      <c r="Q20" s="50">
        <v>0.16700000000000001</v>
      </c>
      <c r="R20" s="50">
        <v>5.5E-2</v>
      </c>
    </row>
    <row r="21" spans="1:19" ht="15" customHeight="1" x14ac:dyDescent="0.35">
      <c r="A21" s="4">
        <v>2020</v>
      </c>
      <c r="B21" s="4">
        <v>1</v>
      </c>
      <c r="C21" s="4">
        <v>20</v>
      </c>
      <c r="D21" s="4" t="s">
        <v>799</v>
      </c>
      <c r="E21" s="1" t="s">
        <v>51</v>
      </c>
      <c r="F21" s="4" t="s">
        <v>0</v>
      </c>
      <c r="G21" t="s">
        <v>1289</v>
      </c>
      <c r="H21" t="s">
        <v>1073</v>
      </c>
      <c r="I21" t="s">
        <v>967</v>
      </c>
      <c r="J21" t="s">
        <v>838</v>
      </c>
      <c r="K21" t="s">
        <v>839</v>
      </c>
      <c r="L21" s="4">
        <v>49.602223760000001</v>
      </c>
      <c r="M21" s="4">
        <v>14.486296340000001</v>
      </c>
      <c r="N21" s="50">
        <v>4.0000000000000001E-3</v>
      </c>
      <c r="O21" s="50">
        <v>2E-3</v>
      </c>
      <c r="P21" s="50">
        <v>0.85199999999999998</v>
      </c>
      <c r="Q21" s="50">
        <v>0.14000000000000001</v>
      </c>
      <c r="R21" s="50">
        <v>3.0000000000000001E-3</v>
      </c>
      <c r="S21" s="4" t="s">
        <v>778</v>
      </c>
    </row>
    <row r="22" spans="1:19" ht="15" customHeight="1" x14ac:dyDescent="0.35">
      <c r="A22" s="4">
        <v>2021</v>
      </c>
      <c r="B22" s="4">
        <v>1</v>
      </c>
      <c r="C22" s="4">
        <v>21</v>
      </c>
      <c r="D22" s="4" t="s">
        <v>799</v>
      </c>
      <c r="E22" s="2" t="s">
        <v>120</v>
      </c>
      <c r="F22" s="4" t="s">
        <v>0</v>
      </c>
      <c r="G22" t="s">
        <v>1406</v>
      </c>
      <c r="H22" t="s">
        <v>1073</v>
      </c>
      <c r="I22" t="s">
        <v>1387</v>
      </c>
      <c r="J22" t="s">
        <v>993</v>
      </c>
      <c r="K22" t="s">
        <v>841</v>
      </c>
      <c r="L22" s="4">
        <v>52.86</v>
      </c>
      <c r="M22" s="4">
        <v>-1.1200000000000001</v>
      </c>
      <c r="N22" s="50">
        <v>6.0000000000000001E-3</v>
      </c>
      <c r="O22" s="50">
        <v>2.1999999999999999E-2</v>
      </c>
      <c r="P22" s="50">
        <v>0.91800000000000004</v>
      </c>
      <c r="Q22" s="50">
        <v>5.0999999999999997E-2</v>
      </c>
      <c r="R22" s="50">
        <v>3.0000000000000001E-3</v>
      </c>
    </row>
    <row r="23" spans="1:19" ht="15" customHeight="1" x14ac:dyDescent="0.35">
      <c r="A23" s="4">
        <v>2022</v>
      </c>
      <c r="B23" s="4">
        <v>1</v>
      </c>
      <c r="C23" s="4">
        <v>22</v>
      </c>
      <c r="D23" s="4" t="s">
        <v>799</v>
      </c>
      <c r="E23" s="2" t="s">
        <v>5</v>
      </c>
      <c r="F23" s="4" t="s">
        <v>0</v>
      </c>
      <c r="G23" t="s">
        <v>1136</v>
      </c>
      <c r="H23" t="s">
        <v>1071</v>
      </c>
      <c r="I23" t="s">
        <v>843</v>
      </c>
      <c r="J23" t="s">
        <v>838</v>
      </c>
      <c r="K23" t="s">
        <v>848</v>
      </c>
      <c r="L23" s="4">
        <v>10.27</v>
      </c>
      <c r="M23" s="4">
        <v>34.99</v>
      </c>
      <c r="N23" s="50">
        <v>7.5999999999999998E-2</v>
      </c>
      <c r="O23" s="50">
        <v>5.3999999999999999E-2</v>
      </c>
      <c r="P23" s="50">
        <v>2.1000000000000001E-2</v>
      </c>
      <c r="Q23" s="50">
        <v>6.0000000000000001E-3</v>
      </c>
      <c r="R23" s="50">
        <v>0.84399999999999997</v>
      </c>
    </row>
    <row r="24" spans="1:19" ht="15" customHeight="1" x14ac:dyDescent="0.35">
      <c r="A24" s="4">
        <v>2023</v>
      </c>
      <c r="B24" s="4">
        <v>1</v>
      </c>
      <c r="C24" s="4">
        <v>23</v>
      </c>
      <c r="D24" s="4" t="s">
        <v>799</v>
      </c>
      <c r="E24" s="2" t="s">
        <v>220</v>
      </c>
      <c r="F24" s="4" t="s">
        <v>0</v>
      </c>
      <c r="G24" t="s">
        <v>838</v>
      </c>
      <c r="H24" t="s">
        <v>1071</v>
      </c>
      <c r="I24" t="s">
        <v>917</v>
      </c>
      <c r="J24" t="s">
        <v>838</v>
      </c>
      <c r="K24" t="s">
        <v>848</v>
      </c>
      <c r="L24" s="4">
        <v>15.516666669999999</v>
      </c>
      <c r="M24" s="4">
        <v>43.9</v>
      </c>
      <c r="N24" s="50">
        <v>0.22</v>
      </c>
      <c r="O24" s="50">
        <v>1.0999999999999999E-2</v>
      </c>
      <c r="P24" s="50">
        <v>2.9000000000000001E-2</v>
      </c>
      <c r="Q24" s="50">
        <v>1.2E-2</v>
      </c>
      <c r="R24" s="50">
        <v>0.72699999999999998</v>
      </c>
    </row>
    <row r="25" spans="1:19" ht="15" customHeight="1" x14ac:dyDescent="0.35">
      <c r="A25" s="4">
        <v>2024</v>
      </c>
      <c r="B25" s="4">
        <v>1</v>
      </c>
      <c r="C25" s="4">
        <v>24</v>
      </c>
      <c r="D25" s="4" t="s">
        <v>799</v>
      </c>
      <c r="E25" s="2" t="s">
        <v>105</v>
      </c>
      <c r="F25" s="4" t="s">
        <v>0</v>
      </c>
      <c r="G25">
        <v>2546</v>
      </c>
      <c r="H25" t="s">
        <v>1071</v>
      </c>
      <c r="I25" t="s">
        <v>897</v>
      </c>
      <c r="J25" t="s">
        <v>995</v>
      </c>
      <c r="K25" t="s">
        <v>848</v>
      </c>
      <c r="L25" s="4">
        <v>39.315314299999997</v>
      </c>
      <c r="M25" s="4">
        <v>29.597688510000001</v>
      </c>
      <c r="N25" s="50">
        <v>0.24</v>
      </c>
      <c r="O25" s="50">
        <v>5.1999999999999998E-2</v>
      </c>
      <c r="P25" s="50">
        <v>0.34699999999999998</v>
      </c>
      <c r="Q25" s="50">
        <v>0.20399999999999999</v>
      </c>
      <c r="R25" s="50">
        <v>0.158</v>
      </c>
    </row>
    <row r="26" spans="1:19" ht="15" customHeight="1" x14ac:dyDescent="0.35">
      <c r="A26" s="4">
        <v>2025</v>
      </c>
      <c r="B26" s="4">
        <v>1</v>
      </c>
      <c r="C26" s="4">
        <v>25</v>
      </c>
      <c r="D26" s="4" t="s">
        <v>799</v>
      </c>
      <c r="E26" s="2" t="s">
        <v>267</v>
      </c>
      <c r="F26" s="4" t="s">
        <v>0</v>
      </c>
      <c r="G26" t="s">
        <v>1612</v>
      </c>
      <c r="H26" t="s">
        <v>1071</v>
      </c>
      <c r="I26" t="s">
        <v>978</v>
      </c>
      <c r="J26" t="s">
        <v>1034</v>
      </c>
      <c r="K26" t="s">
        <v>839</v>
      </c>
      <c r="L26" s="4">
        <v>42.013301519999999</v>
      </c>
      <c r="M26" s="4">
        <v>24.503547879999999</v>
      </c>
      <c r="N26" s="50">
        <v>4.2000000000000003E-2</v>
      </c>
      <c r="O26" s="50">
        <v>3.0000000000000001E-3</v>
      </c>
      <c r="P26" s="50">
        <v>0.65700000000000003</v>
      </c>
      <c r="Q26" s="50">
        <v>0.28599999999999998</v>
      </c>
      <c r="R26" s="50">
        <v>1.2999999999999999E-2</v>
      </c>
    </row>
    <row r="27" spans="1:19" ht="15" customHeight="1" x14ac:dyDescent="0.35">
      <c r="A27" s="4">
        <v>2026</v>
      </c>
      <c r="B27" s="4">
        <v>1</v>
      </c>
      <c r="C27" s="4">
        <v>26</v>
      </c>
      <c r="D27" s="4" t="s">
        <v>799</v>
      </c>
      <c r="E27" s="2" t="s">
        <v>276</v>
      </c>
      <c r="F27" s="4" t="s">
        <v>0</v>
      </c>
      <c r="G27" t="s">
        <v>1630</v>
      </c>
      <c r="H27" t="s">
        <v>1071</v>
      </c>
      <c r="I27" t="s">
        <v>892</v>
      </c>
      <c r="J27" t="s">
        <v>838</v>
      </c>
      <c r="K27" t="s">
        <v>848</v>
      </c>
      <c r="L27" s="4">
        <v>43.033333329999998</v>
      </c>
      <c r="M27" s="4">
        <v>42.833333330000002</v>
      </c>
      <c r="N27" s="50">
        <v>6.4000000000000001E-2</v>
      </c>
      <c r="O27" s="50">
        <v>0.40500000000000003</v>
      </c>
      <c r="P27" s="50">
        <v>0.25600000000000001</v>
      </c>
      <c r="Q27" s="50">
        <v>0.129</v>
      </c>
      <c r="R27" s="50">
        <v>0.14599999999999999</v>
      </c>
    </row>
    <row r="28" spans="1:19" ht="15" customHeight="1" x14ac:dyDescent="0.35">
      <c r="A28" s="4">
        <v>2027</v>
      </c>
      <c r="B28" s="4">
        <v>1</v>
      </c>
      <c r="C28" s="4">
        <v>27</v>
      </c>
      <c r="D28" s="4" t="s">
        <v>799</v>
      </c>
      <c r="E28" s="2" t="s">
        <v>81</v>
      </c>
      <c r="F28" s="4" t="s">
        <v>0</v>
      </c>
      <c r="G28" t="s">
        <v>1335</v>
      </c>
      <c r="H28" t="s">
        <v>1073</v>
      </c>
      <c r="I28" t="s">
        <v>846</v>
      </c>
      <c r="J28" t="s">
        <v>1336</v>
      </c>
      <c r="K28" t="s">
        <v>839</v>
      </c>
      <c r="L28" s="4">
        <v>51.57414198</v>
      </c>
      <c r="M28" s="4">
        <v>4.7643613260000004</v>
      </c>
      <c r="N28" s="50">
        <v>2.4E-2</v>
      </c>
      <c r="O28" s="50">
        <v>5.0000000000000001E-3</v>
      </c>
      <c r="P28" s="50">
        <v>0.93799999999999994</v>
      </c>
      <c r="Q28" s="50">
        <v>1.0999999999999999E-2</v>
      </c>
      <c r="R28" s="50">
        <v>2.3E-2</v>
      </c>
    </row>
    <row r="29" spans="1:19" ht="15" customHeight="1" x14ac:dyDescent="0.35">
      <c r="A29" s="4">
        <v>2028</v>
      </c>
      <c r="B29" s="4">
        <v>1</v>
      </c>
      <c r="C29" s="4">
        <v>28</v>
      </c>
      <c r="D29" s="4" t="s">
        <v>799</v>
      </c>
      <c r="E29" s="1" t="s">
        <v>98</v>
      </c>
      <c r="F29" s="4" t="s">
        <v>0</v>
      </c>
      <c r="G29" t="s">
        <v>1384</v>
      </c>
      <c r="H29" t="s">
        <v>1073</v>
      </c>
      <c r="I29" t="s">
        <v>1287</v>
      </c>
      <c r="J29" t="s">
        <v>1385</v>
      </c>
      <c r="K29" t="s">
        <v>839</v>
      </c>
      <c r="L29" s="4">
        <v>50.12</v>
      </c>
      <c r="M29" s="4">
        <v>16.510000000000002</v>
      </c>
      <c r="N29" s="50">
        <v>1E-3</v>
      </c>
      <c r="O29" s="50">
        <v>1E-3</v>
      </c>
      <c r="P29" s="50">
        <v>0.996</v>
      </c>
      <c r="Q29" s="50">
        <v>1E-3</v>
      </c>
      <c r="R29" s="50">
        <v>1E-3</v>
      </c>
    </row>
    <row r="30" spans="1:19" ht="15" customHeight="1" x14ac:dyDescent="0.35">
      <c r="A30" s="4">
        <v>2029</v>
      </c>
      <c r="B30" s="4">
        <v>1</v>
      </c>
      <c r="C30" s="4">
        <v>29</v>
      </c>
      <c r="D30" s="4" t="s">
        <v>799</v>
      </c>
      <c r="E30" s="1" t="s">
        <v>231</v>
      </c>
      <c r="F30" s="4" t="s">
        <v>0</v>
      </c>
      <c r="G30" t="s">
        <v>838</v>
      </c>
      <c r="H30" t="s">
        <v>1071</v>
      </c>
      <c r="I30" t="s">
        <v>1024</v>
      </c>
      <c r="J30" t="s">
        <v>1026</v>
      </c>
      <c r="K30" t="s">
        <v>845</v>
      </c>
      <c r="L30" s="4">
        <v>42.05</v>
      </c>
      <c r="M30" s="4">
        <v>-0.58333332999999998</v>
      </c>
      <c r="N30" s="50">
        <v>2E-3</v>
      </c>
      <c r="O30" s="50">
        <v>1E-3</v>
      </c>
      <c r="P30" s="50">
        <v>0.995</v>
      </c>
      <c r="Q30" s="50">
        <v>1E-3</v>
      </c>
      <c r="R30" s="50">
        <v>1E-3</v>
      </c>
      <c r="S30" s="4" t="s">
        <v>778</v>
      </c>
    </row>
    <row r="31" spans="1:19" ht="15" customHeight="1" x14ac:dyDescent="0.35">
      <c r="A31" s="4">
        <v>2030</v>
      </c>
      <c r="B31" s="4">
        <v>1</v>
      </c>
      <c r="C31" s="4">
        <v>30</v>
      </c>
      <c r="D31" s="4" t="s">
        <v>799</v>
      </c>
      <c r="E31" s="1" t="s">
        <v>20</v>
      </c>
      <c r="F31" s="4" t="s">
        <v>0</v>
      </c>
      <c r="G31" t="s">
        <v>1226</v>
      </c>
      <c r="H31" t="s">
        <v>1073</v>
      </c>
      <c r="I31" t="s">
        <v>895</v>
      </c>
      <c r="J31" t="s">
        <v>916</v>
      </c>
      <c r="K31" t="s">
        <v>839</v>
      </c>
      <c r="L31" s="4">
        <v>-37.380000000000003</v>
      </c>
      <c r="M31" s="4">
        <v>144.84</v>
      </c>
      <c r="N31" s="50">
        <v>0.27</v>
      </c>
      <c r="O31" s="50">
        <v>1E-3</v>
      </c>
      <c r="P31" s="50">
        <v>0.72099999999999997</v>
      </c>
      <c r="Q31" s="50">
        <v>5.0000000000000001E-3</v>
      </c>
      <c r="R31" s="50">
        <v>2E-3</v>
      </c>
    </row>
    <row r="32" spans="1:19" ht="15" customHeight="1" x14ac:dyDescent="0.35">
      <c r="A32" s="4">
        <v>2031</v>
      </c>
      <c r="B32" s="4">
        <v>1</v>
      </c>
      <c r="C32" s="4">
        <v>31</v>
      </c>
      <c r="D32" s="4" t="s">
        <v>799</v>
      </c>
      <c r="E32" s="2" t="s">
        <v>295</v>
      </c>
      <c r="F32" s="4" t="s">
        <v>0</v>
      </c>
      <c r="G32" t="s">
        <v>1645</v>
      </c>
      <c r="H32" t="s">
        <v>1073</v>
      </c>
      <c r="I32" t="s">
        <v>1387</v>
      </c>
      <c r="J32" t="s">
        <v>1050</v>
      </c>
      <c r="K32" t="s">
        <v>839</v>
      </c>
      <c r="L32" s="4">
        <v>56.735999999999997</v>
      </c>
      <c r="M32" s="4">
        <v>-3.1789999999999998</v>
      </c>
      <c r="N32" s="50">
        <v>2E-3</v>
      </c>
      <c r="O32" s="50">
        <v>1E-3</v>
      </c>
      <c r="P32" s="50">
        <v>0.93600000000000005</v>
      </c>
      <c r="Q32" s="50">
        <v>0.06</v>
      </c>
      <c r="R32" s="50">
        <v>1E-3</v>
      </c>
    </row>
    <row r="33" spans="1:19" ht="15" customHeight="1" x14ac:dyDescent="0.35">
      <c r="A33" s="4">
        <v>2032</v>
      </c>
      <c r="B33" s="4">
        <v>1</v>
      </c>
      <c r="C33" s="4">
        <v>32</v>
      </c>
      <c r="D33" s="4" t="s">
        <v>799</v>
      </c>
      <c r="E33" s="2" t="s">
        <v>21</v>
      </c>
      <c r="F33" s="4" t="s">
        <v>0</v>
      </c>
      <c r="G33" t="s">
        <v>1227</v>
      </c>
      <c r="H33" t="s">
        <v>1071</v>
      </c>
      <c r="I33" t="s">
        <v>843</v>
      </c>
      <c r="J33" t="s">
        <v>838</v>
      </c>
      <c r="K33" t="s">
        <v>848</v>
      </c>
      <c r="L33" s="4">
        <v>8.4700000000000006</v>
      </c>
      <c r="M33" s="4">
        <v>37.340000000000003</v>
      </c>
      <c r="N33" s="50">
        <v>1E-3</v>
      </c>
      <c r="O33" s="50">
        <v>1E-3</v>
      </c>
      <c r="P33" s="50">
        <v>1E-3</v>
      </c>
      <c r="Q33" s="50">
        <v>1E-3</v>
      </c>
      <c r="R33" s="50">
        <v>0.995</v>
      </c>
    </row>
    <row r="34" spans="1:19" ht="15" customHeight="1" x14ac:dyDescent="0.35">
      <c r="A34" s="4">
        <v>2033</v>
      </c>
      <c r="B34" s="4">
        <v>1</v>
      </c>
      <c r="C34" s="4">
        <v>33</v>
      </c>
      <c r="D34" s="4" t="s">
        <v>799</v>
      </c>
      <c r="E34" s="2" t="s">
        <v>75</v>
      </c>
      <c r="F34" s="4" t="s">
        <v>0</v>
      </c>
      <c r="G34" t="s">
        <v>1327</v>
      </c>
      <c r="H34" t="s">
        <v>1071</v>
      </c>
      <c r="I34" t="s">
        <v>851</v>
      </c>
      <c r="J34" t="s">
        <v>852</v>
      </c>
      <c r="K34" t="s">
        <v>848</v>
      </c>
      <c r="L34" s="4">
        <v>15.64310004</v>
      </c>
      <c r="M34" s="4">
        <v>39.088583010000001</v>
      </c>
      <c r="N34" s="50">
        <v>3.0000000000000001E-3</v>
      </c>
      <c r="O34" s="50">
        <v>2E-3</v>
      </c>
      <c r="P34" s="50">
        <v>3.0000000000000001E-3</v>
      </c>
      <c r="Q34" s="50">
        <v>4.0000000000000001E-3</v>
      </c>
      <c r="R34" s="50">
        <v>0.98799999999999999</v>
      </c>
    </row>
    <row r="35" spans="1:19" ht="15" customHeight="1" x14ac:dyDescent="0.35">
      <c r="A35" s="4">
        <v>2034</v>
      </c>
      <c r="B35" s="4">
        <v>1</v>
      </c>
      <c r="C35" s="4">
        <v>34</v>
      </c>
      <c r="D35" s="4" t="s">
        <v>799</v>
      </c>
      <c r="E35" s="3" t="s">
        <v>330</v>
      </c>
      <c r="F35" s="4" t="s">
        <v>0</v>
      </c>
      <c r="G35" t="s">
        <v>1683</v>
      </c>
      <c r="H35" t="s">
        <v>1073</v>
      </c>
      <c r="I35" t="s">
        <v>1287</v>
      </c>
      <c r="J35" t="s">
        <v>1288</v>
      </c>
      <c r="K35" t="s">
        <v>839</v>
      </c>
      <c r="L35" s="4">
        <v>48.994</v>
      </c>
      <c r="M35" s="4">
        <v>16.847000000000001</v>
      </c>
      <c r="N35" s="50">
        <v>3.5999999999999997E-2</v>
      </c>
      <c r="O35" s="50">
        <v>0.06</v>
      </c>
      <c r="P35" s="50">
        <v>0.81899999999999995</v>
      </c>
      <c r="Q35" s="50">
        <v>4.0000000000000001E-3</v>
      </c>
      <c r="R35" s="50">
        <v>0.08</v>
      </c>
      <c r="S35" s="4" t="s">
        <v>773</v>
      </c>
    </row>
    <row r="36" spans="1:19" ht="15" customHeight="1" x14ac:dyDescent="0.35">
      <c r="A36" s="4">
        <v>2035</v>
      </c>
      <c r="B36" s="4">
        <v>1</v>
      </c>
      <c r="C36" s="4">
        <v>35</v>
      </c>
      <c r="D36" s="4" t="s">
        <v>799</v>
      </c>
      <c r="E36" s="2" t="s">
        <v>278</v>
      </c>
      <c r="F36" s="4" t="s">
        <v>0</v>
      </c>
      <c r="G36" t="s">
        <v>1632</v>
      </c>
      <c r="H36" t="s">
        <v>1071</v>
      </c>
      <c r="I36" t="s">
        <v>892</v>
      </c>
      <c r="J36" t="s">
        <v>838</v>
      </c>
      <c r="K36" t="s">
        <v>848</v>
      </c>
      <c r="L36" s="4">
        <v>43.091075119999999</v>
      </c>
      <c r="M36" s="4">
        <v>42.916954769999997</v>
      </c>
      <c r="N36" s="50">
        <v>0.08</v>
      </c>
      <c r="O36" s="50">
        <v>0.46899999999999997</v>
      </c>
      <c r="P36" s="50">
        <v>0.31</v>
      </c>
      <c r="Q36" s="50">
        <v>0.02</v>
      </c>
      <c r="R36" s="50">
        <v>0.12</v>
      </c>
    </row>
    <row r="37" spans="1:19" ht="15" customHeight="1" x14ac:dyDescent="0.35">
      <c r="A37" s="4">
        <v>2036</v>
      </c>
      <c r="B37" s="4">
        <v>1</v>
      </c>
      <c r="C37" s="4">
        <v>36</v>
      </c>
      <c r="D37" s="4" t="s">
        <v>799</v>
      </c>
      <c r="E37" s="2" t="s">
        <v>719</v>
      </c>
      <c r="F37" s="4" t="s">
        <v>364</v>
      </c>
      <c r="G37" t="s">
        <v>1214</v>
      </c>
      <c r="H37" t="s">
        <v>1071</v>
      </c>
      <c r="I37" t="s">
        <v>1068</v>
      </c>
      <c r="J37" t="s">
        <v>838</v>
      </c>
      <c r="K37" t="s">
        <v>848</v>
      </c>
      <c r="L37" s="4" t="s">
        <v>838</v>
      </c>
      <c r="M37" s="4" t="s">
        <v>838</v>
      </c>
      <c r="N37" s="50">
        <v>1E-3</v>
      </c>
      <c r="O37" s="50">
        <v>1E-3</v>
      </c>
      <c r="P37" s="50">
        <v>1E-3</v>
      </c>
      <c r="Q37" s="50">
        <v>1E-3</v>
      </c>
      <c r="R37" s="50">
        <v>0.996</v>
      </c>
    </row>
    <row r="38" spans="1:19" ht="15" customHeight="1" x14ac:dyDescent="0.35">
      <c r="A38" s="4">
        <v>2037</v>
      </c>
      <c r="B38" s="4">
        <v>1</v>
      </c>
      <c r="C38" s="4">
        <v>37</v>
      </c>
      <c r="D38" s="4" t="s">
        <v>799</v>
      </c>
      <c r="E38" s="2" t="s">
        <v>667</v>
      </c>
      <c r="F38" s="4" t="s">
        <v>364</v>
      </c>
      <c r="G38" t="s">
        <v>1718</v>
      </c>
      <c r="H38" t="s">
        <v>1073</v>
      </c>
      <c r="I38" t="s">
        <v>1085</v>
      </c>
      <c r="J38" t="s">
        <v>1062</v>
      </c>
      <c r="K38" t="s">
        <v>841</v>
      </c>
      <c r="L38" s="4">
        <v>32.289700000000003</v>
      </c>
      <c r="M38" s="4">
        <v>-97.797300000000007</v>
      </c>
      <c r="N38" s="50">
        <v>0.20699999999999999</v>
      </c>
      <c r="O38" s="50">
        <v>0.11</v>
      </c>
      <c r="P38" s="50">
        <v>7.0000000000000007E-2</v>
      </c>
      <c r="Q38" s="50">
        <v>0.503</v>
      </c>
      <c r="R38" s="50">
        <v>0.109</v>
      </c>
    </row>
    <row r="39" spans="1:19" ht="15" customHeight="1" x14ac:dyDescent="0.35">
      <c r="A39" s="4">
        <v>2038</v>
      </c>
      <c r="B39" s="4">
        <v>1</v>
      </c>
      <c r="C39" s="4">
        <v>38</v>
      </c>
      <c r="D39" s="4" t="s">
        <v>799</v>
      </c>
      <c r="E39" s="1" t="s">
        <v>626</v>
      </c>
      <c r="F39" s="4" t="s">
        <v>364</v>
      </c>
      <c r="G39" t="s">
        <v>1083</v>
      </c>
      <c r="H39" t="s">
        <v>1071</v>
      </c>
      <c r="I39" t="s">
        <v>864</v>
      </c>
      <c r="J39" t="s">
        <v>1049</v>
      </c>
      <c r="K39" t="s">
        <v>848</v>
      </c>
      <c r="L39" s="4">
        <v>37</v>
      </c>
      <c r="M39" s="4">
        <v>112</v>
      </c>
      <c r="N39" s="50">
        <v>1E-3</v>
      </c>
      <c r="O39" s="50">
        <v>0.995</v>
      </c>
      <c r="P39" s="50">
        <v>1E-3</v>
      </c>
      <c r="Q39" s="50">
        <v>1E-3</v>
      </c>
      <c r="R39" s="50">
        <v>1E-3</v>
      </c>
      <c r="S39" s="4" t="s">
        <v>778</v>
      </c>
    </row>
    <row r="40" spans="1:19" ht="15" customHeight="1" x14ac:dyDescent="0.35">
      <c r="A40" s="4">
        <v>2039</v>
      </c>
      <c r="B40" s="4">
        <v>1</v>
      </c>
      <c r="C40" s="4">
        <v>39</v>
      </c>
      <c r="D40" s="4" t="s">
        <v>799</v>
      </c>
      <c r="E40" s="2" t="s">
        <v>440</v>
      </c>
      <c r="F40" s="4" t="s">
        <v>364</v>
      </c>
      <c r="G40" t="s">
        <v>1259</v>
      </c>
      <c r="H40" t="s">
        <v>1071</v>
      </c>
      <c r="I40" t="s">
        <v>860</v>
      </c>
      <c r="J40" t="s">
        <v>946</v>
      </c>
      <c r="K40" t="s">
        <v>848</v>
      </c>
      <c r="L40" s="4">
        <v>33.556666669999998</v>
      </c>
      <c r="M40" s="4">
        <v>68.425833330000003</v>
      </c>
      <c r="N40" s="50">
        <v>1.7000000000000001E-2</v>
      </c>
      <c r="O40" s="50">
        <v>0.78200000000000003</v>
      </c>
      <c r="P40" s="50">
        <v>6.0000000000000001E-3</v>
      </c>
      <c r="Q40" s="50">
        <v>2.9000000000000001E-2</v>
      </c>
      <c r="R40" s="50">
        <v>0.16500000000000001</v>
      </c>
    </row>
    <row r="41" spans="1:19" ht="15" customHeight="1" x14ac:dyDescent="0.35">
      <c r="A41" s="4">
        <v>2040</v>
      </c>
      <c r="B41" s="4">
        <v>1</v>
      </c>
      <c r="C41" s="4">
        <v>40</v>
      </c>
      <c r="D41" s="4" t="s">
        <v>799</v>
      </c>
      <c r="E41" s="1" t="s">
        <v>372</v>
      </c>
      <c r="F41" s="4" t="s">
        <v>364</v>
      </c>
      <c r="G41">
        <v>36</v>
      </c>
      <c r="H41" t="s">
        <v>1071</v>
      </c>
      <c r="I41" t="s">
        <v>855</v>
      </c>
      <c r="J41" t="s">
        <v>856</v>
      </c>
      <c r="K41" t="s">
        <v>848</v>
      </c>
      <c r="L41" s="4">
        <v>34.85</v>
      </c>
      <c r="M41" s="4">
        <v>5.7333333299999998</v>
      </c>
      <c r="N41" s="50">
        <v>0.94399999999999995</v>
      </c>
      <c r="O41" s="50">
        <v>4.0000000000000001E-3</v>
      </c>
      <c r="P41" s="50">
        <v>1.4E-2</v>
      </c>
      <c r="Q41" s="50">
        <v>3.2000000000000001E-2</v>
      </c>
      <c r="R41" s="50">
        <v>6.0000000000000001E-3</v>
      </c>
      <c r="S41" s="4" t="s">
        <v>778</v>
      </c>
    </row>
    <row r="42" spans="1:19" ht="15" customHeight="1" x14ac:dyDescent="0.35">
      <c r="A42" s="4">
        <v>2041</v>
      </c>
      <c r="B42" s="4">
        <v>1</v>
      </c>
      <c r="C42" s="4">
        <v>41</v>
      </c>
      <c r="D42" s="4" t="s">
        <v>799</v>
      </c>
      <c r="E42" s="2" t="s">
        <v>480</v>
      </c>
      <c r="F42" s="4" t="s">
        <v>364</v>
      </c>
      <c r="G42" t="s">
        <v>1318</v>
      </c>
      <c r="H42" t="s">
        <v>1073</v>
      </c>
      <c r="I42" t="s">
        <v>842</v>
      </c>
      <c r="J42" t="s">
        <v>838</v>
      </c>
      <c r="K42" t="s">
        <v>839</v>
      </c>
      <c r="L42" s="4" t="s">
        <v>838</v>
      </c>
      <c r="M42" s="4" t="s">
        <v>838</v>
      </c>
      <c r="N42" s="50" t="s">
        <v>838</v>
      </c>
      <c r="O42" s="50" t="s">
        <v>838</v>
      </c>
      <c r="P42" s="50" t="s">
        <v>838</v>
      </c>
      <c r="Q42" s="50" t="s">
        <v>838</v>
      </c>
      <c r="R42" s="50" t="s">
        <v>838</v>
      </c>
      <c r="S42" s="4" t="s">
        <v>796</v>
      </c>
    </row>
    <row r="43" spans="1:19" ht="15" customHeight="1" x14ac:dyDescent="0.35">
      <c r="A43" s="4">
        <v>2042</v>
      </c>
      <c r="B43" s="4">
        <v>1</v>
      </c>
      <c r="C43" s="4">
        <v>42</v>
      </c>
      <c r="D43" s="4" t="s">
        <v>799</v>
      </c>
      <c r="E43" s="1" t="s">
        <v>755</v>
      </c>
      <c r="F43" s="4" t="s">
        <v>364</v>
      </c>
      <c r="G43" t="s">
        <v>1121</v>
      </c>
      <c r="H43" t="s">
        <v>1073</v>
      </c>
      <c r="I43" t="s">
        <v>1085</v>
      </c>
      <c r="J43" t="s">
        <v>902</v>
      </c>
      <c r="K43" t="s">
        <v>841</v>
      </c>
      <c r="L43" s="4">
        <v>39.290999999999997</v>
      </c>
      <c r="M43" s="4">
        <v>-110.86799999999999</v>
      </c>
      <c r="N43" s="50">
        <v>0.754</v>
      </c>
      <c r="O43" s="50">
        <v>1.4E-2</v>
      </c>
      <c r="P43" s="50">
        <v>3.5999999999999997E-2</v>
      </c>
      <c r="Q43" s="50">
        <v>0.189</v>
      </c>
      <c r="R43" s="50">
        <v>7.0000000000000001E-3</v>
      </c>
      <c r="S43" s="4" t="s">
        <v>778</v>
      </c>
    </row>
    <row r="44" spans="1:19" ht="15" customHeight="1" x14ac:dyDescent="0.35">
      <c r="A44" s="4">
        <v>2043</v>
      </c>
      <c r="B44" s="4">
        <v>1</v>
      </c>
      <c r="C44" s="4">
        <v>43</v>
      </c>
      <c r="D44" s="4" t="s">
        <v>799</v>
      </c>
      <c r="E44" s="1" t="s">
        <v>417</v>
      </c>
      <c r="F44" s="4" t="s">
        <v>364</v>
      </c>
      <c r="G44">
        <v>5195</v>
      </c>
      <c r="H44" t="s">
        <v>1071</v>
      </c>
      <c r="I44" t="s">
        <v>913</v>
      </c>
      <c r="J44" t="s">
        <v>914</v>
      </c>
      <c r="K44" t="s">
        <v>848</v>
      </c>
      <c r="L44" s="4">
        <v>27.31666667</v>
      </c>
      <c r="M44" s="4">
        <v>56.283333329999998</v>
      </c>
      <c r="N44" s="50">
        <v>0.21299999999999999</v>
      </c>
      <c r="O44" s="50">
        <v>0.66700000000000004</v>
      </c>
      <c r="P44" s="50">
        <v>1.2E-2</v>
      </c>
      <c r="Q44" s="50">
        <v>1.2E-2</v>
      </c>
      <c r="R44" s="50">
        <v>9.6000000000000002E-2</v>
      </c>
    </row>
    <row r="45" spans="1:19" ht="15" customHeight="1" x14ac:dyDescent="0.35">
      <c r="A45" s="4">
        <v>2044</v>
      </c>
      <c r="B45" s="4">
        <v>1</v>
      </c>
      <c r="C45" s="4">
        <v>44</v>
      </c>
      <c r="D45" s="4" t="s">
        <v>799</v>
      </c>
      <c r="E45" s="2" t="s">
        <v>739</v>
      </c>
      <c r="F45" s="4" t="s">
        <v>364</v>
      </c>
      <c r="G45" t="s">
        <v>1204</v>
      </c>
      <c r="H45" t="s">
        <v>1071</v>
      </c>
      <c r="I45" t="s">
        <v>1202</v>
      </c>
      <c r="J45" t="s">
        <v>1203</v>
      </c>
      <c r="K45" t="s">
        <v>848</v>
      </c>
      <c r="L45" s="4">
        <v>39.954107190000002</v>
      </c>
      <c r="M45" s="4">
        <v>126.2065717</v>
      </c>
      <c r="N45" s="50">
        <v>2E-3</v>
      </c>
      <c r="O45" s="50">
        <v>0.79300000000000004</v>
      </c>
      <c r="P45" s="50">
        <v>2E-3</v>
      </c>
      <c r="Q45" s="50">
        <v>0.20200000000000001</v>
      </c>
      <c r="R45" s="50">
        <v>2E-3</v>
      </c>
    </row>
    <row r="46" spans="1:19" ht="15" customHeight="1" x14ac:dyDescent="0.35">
      <c r="A46" s="4">
        <v>2045</v>
      </c>
      <c r="B46" s="4">
        <v>1</v>
      </c>
      <c r="C46" s="4">
        <v>45</v>
      </c>
      <c r="D46" s="4" t="s">
        <v>799</v>
      </c>
      <c r="E46" s="1" t="s">
        <v>412</v>
      </c>
      <c r="F46" s="4" t="s">
        <v>364</v>
      </c>
      <c r="G46" t="s">
        <v>1219</v>
      </c>
      <c r="H46" t="s">
        <v>1071</v>
      </c>
      <c r="I46" t="s">
        <v>909</v>
      </c>
      <c r="J46" t="s">
        <v>910</v>
      </c>
      <c r="K46" t="s">
        <v>845</v>
      </c>
      <c r="L46" s="4">
        <v>49.942807039999998</v>
      </c>
      <c r="M46" s="4">
        <v>19.534906339999999</v>
      </c>
      <c r="N46" s="50">
        <v>0.40500000000000003</v>
      </c>
      <c r="O46" s="50">
        <v>1E-3</v>
      </c>
      <c r="P46" s="50">
        <v>3.0000000000000001E-3</v>
      </c>
      <c r="Q46" s="50">
        <v>0.58899999999999997</v>
      </c>
      <c r="R46" s="50">
        <v>2E-3</v>
      </c>
      <c r="S46" s="4" t="s">
        <v>778</v>
      </c>
    </row>
    <row r="47" spans="1:19" ht="15" customHeight="1" x14ac:dyDescent="0.35">
      <c r="A47" s="4">
        <v>2046</v>
      </c>
      <c r="B47" s="4">
        <v>1</v>
      </c>
      <c r="C47" s="4">
        <v>46</v>
      </c>
      <c r="D47" s="4" t="s">
        <v>799</v>
      </c>
      <c r="E47" s="1" t="s">
        <v>471</v>
      </c>
      <c r="F47" s="4" t="s">
        <v>364</v>
      </c>
      <c r="G47">
        <v>11007</v>
      </c>
      <c r="H47" t="s">
        <v>1071</v>
      </c>
      <c r="I47" t="s">
        <v>842</v>
      </c>
      <c r="J47" t="s">
        <v>838</v>
      </c>
      <c r="K47" t="s">
        <v>848</v>
      </c>
      <c r="L47" s="4">
        <v>30.715</v>
      </c>
      <c r="M47" s="4">
        <v>34.726999999999997</v>
      </c>
      <c r="N47" s="50">
        <v>0.108</v>
      </c>
      <c r="O47" s="50">
        <v>1.2999999999999999E-2</v>
      </c>
      <c r="P47" s="50">
        <v>2.4E-2</v>
      </c>
      <c r="Q47" s="50">
        <v>0.82899999999999996</v>
      </c>
      <c r="R47" s="50">
        <v>2.5000000000000001E-2</v>
      </c>
      <c r="S47" s="4" t="s">
        <v>778</v>
      </c>
    </row>
    <row r="48" spans="1:19" ht="15" customHeight="1" x14ac:dyDescent="0.35">
      <c r="A48" s="4">
        <v>2047</v>
      </c>
      <c r="B48" s="4">
        <v>1</v>
      </c>
      <c r="C48" s="4">
        <v>47</v>
      </c>
      <c r="D48" s="4" t="s">
        <v>799</v>
      </c>
      <c r="E48" s="1" t="s">
        <v>606</v>
      </c>
      <c r="F48" s="4" t="s">
        <v>364</v>
      </c>
      <c r="G48">
        <v>1692</v>
      </c>
      <c r="H48" t="s">
        <v>1071</v>
      </c>
      <c r="I48" t="s">
        <v>890</v>
      </c>
      <c r="J48" t="s">
        <v>1606</v>
      </c>
      <c r="K48" t="s">
        <v>848</v>
      </c>
      <c r="L48" s="4">
        <v>31.31138889</v>
      </c>
      <c r="M48" s="4">
        <v>31.15583333</v>
      </c>
      <c r="N48" s="50">
        <v>0.70599999999999996</v>
      </c>
      <c r="O48" s="50">
        <v>0.13</v>
      </c>
      <c r="P48" s="50">
        <v>1.7999999999999999E-2</v>
      </c>
      <c r="Q48" s="50">
        <v>3.0000000000000001E-3</v>
      </c>
      <c r="R48" s="50">
        <v>0.14199999999999999</v>
      </c>
      <c r="S48" s="4" t="s">
        <v>778</v>
      </c>
    </row>
    <row r="49" spans="1:19" ht="15" customHeight="1" x14ac:dyDescent="0.35">
      <c r="A49" s="4">
        <v>2048</v>
      </c>
      <c r="B49" s="4">
        <v>1</v>
      </c>
      <c r="C49" s="4">
        <v>48</v>
      </c>
      <c r="D49" s="4" t="s">
        <v>799</v>
      </c>
      <c r="E49" s="2" t="s">
        <v>733</v>
      </c>
      <c r="F49" s="4" t="s">
        <v>364</v>
      </c>
      <c r="G49" t="s">
        <v>1111</v>
      </c>
      <c r="H49" t="s">
        <v>1073</v>
      </c>
      <c r="I49" t="s">
        <v>853</v>
      </c>
      <c r="J49" t="s">
        <v>854</v>
      </c>
      <c r="K49" t="s">
        <v>841</v>
      </c>
      <c r="L49" s="4">
        <v>51.303800000000003</v>
      </c>
      <c r="M49" s="4">
        <v>85.373199999999997</v>
      </c>
      <c r="N49" s="50">
        <v>6.0000000000000001E-3</v>
      </c>
      <c r="O49" s="50">
        <v>0.113</v>
      </c>
      <c r="P49" s="50">
        <v>1.2999999999999999E-2</v>
      </c>
      <c r="Q49" s="50">
        <v>0.86199999999999999</v>
      </c>
      <c r="R49" s="50">
        <v>5.0000000000000001E-3</v>
      </c>
    </row>
    <row r="50" spans="1:19" ht="15" customHeight="1" x14ac:dyDescent="0.35">
      <c r="A50" s="4">
        <v>2049</v>
      </c>
      <c r="B50" s="4">
        <v>1</v>
      </c>
      <c r="C50" s="4">
        <v>49</v>
      </c>
      <c r="D50" s="4" t="s">
        <v>799</v>
      </c>
      <c r="E50" s="3" t="s">
        <v>493</v>
      </c>
      <c r="F50" s="4" t="s">
        <v>364</v>
      </c>
      <c r="G50" t="s">
        <v>1354</v>
      </c>
      <c r="H50" t="s">
        <v>1071</v>
      </c>
      <c r="I50" t="s">
        <v>884</v>
      </c>
      <c r="J50" t="s">
        <v>838</v>
      </c>
      <c r="K50" t="s">
        <v>848</v>
      </c>
      <c r="L50" s="4">
        <v>39.167057610000001</v>
      </c>
      <c r="M50" s="4">
        <v>59.39857628</v>
      </c>
      <c r="N50" s="50">
        <v>2E-3</v>
      </c>
      <c r="O50" s="50">
        <v>0.99</v>
      </c>
      <c r="P50" s="50">
        <v>2E-3</v>
      </c>
      <c r="Q50" s="50">
        <v>5.0000000000000001E-3</v>
      </c>
      <c r="R50" s="50">
        <v>2E-3</v>
      </c>
      <c r="S50" s="4" t="s">
        <v>774</v>
      </c>
    </row>
    <row r="51" spans="1:19" ht="15" customHeight="1" x14ac:dyDescent="0.35">
      <c r="A51" s="4">
        <v>2050</v>
      </c>
      <c r="B51" s="4">
        <v>1</v>
      </c>
      <c r="C51" s="4">
        <v>50</v>
      </c>
      <c r="D51" s="4" t="s">
        <v>799</v>
      </c>
      <c r="E51" s="2" t="s">
        <v>452</v>
      </c>
      <c r="F51" s="4" t="s">
        <v>364</v>
      </c>
      <c r="G51" t="s">
        <v>1273</v>
      </c>
      <c r="H51" t="s">
        <v>1073</v>
      </c>
      <c r="I51" t="s">
        <v>954</v>
      </c>
      <c r="J51" t="s">
        <v>955</v>
      </c>
      <c r="K51" t="s">
        <v>841</v>
      </c>
      <c r="L51" s="4">
        <v>4.8470014030000002</v>
      </c>
      <c r="M51" s="4">
        <v>-74.258488029999995</v>
      </c>
      <c r="N51" s="50">
        <v>0.47899999999999998</v>
      </c>
      <c r="O51" s="50">
        <v>8.0000000000000002E-3</v>
      </c>
      <c r="P51" s="50">
        <v>5.8999999999999997E-2</v>
      </c>
      <c r="Q51" s="50">
        <v>0.19800000000000001</v>
      </c>
      <c r="R51" s="50">
        <v>0.255</v>
      </c>
    </row>
    <row r="52" spans="1:19" ht="15" customHeight="1" x14ac:dyDescent="0.35">
      <c r="A52" s="4">
        <v>2051</v>
      </c>
      <c r="B52" s="4">
        <v>1</v>
      </c>
      <c r="C52" s="4">
        <v>51</v>
      </c>
      <c r="D52" s="4" t="s">
        <v>799</v>
      </c>
      <c r="E52" s="2" t="s">
        <v>465</v>
      </c>
      <c r="F52" s="4" t="s">
        <v>364</v>
      </c>
      <c r="G52">
        <v>47</v>
      </c>
      <c r="H52" t="s">
        <v>1071</v>
      </c>
      <c r="I52" t="s">
        <v>969</v>
      </c>
      <c r="J52" t="s">
        <v>970</v>
      </c>
      <c r="K52" t="s">
        <v>848</v>
      </c>
      <c r="L52" s="4">
        <v>-15.90976363</v>
      </c>
      <c r="M52" s="4">
        <v>-69.923610859999997</v>
      </c>
      <c r="N52" s="50">
        <v>0.99399999999999999</v>
      </c>
      <c r="O52" s="50">
        <v>2E-3</v>
      </c>
      <c r="P52" s="50">
        <v>1E-3</v>
      </c>
      <c r="Q52" s="50">
        <v>1E-3</v>
      </c>
      <c r="R52" s="50">
        <v>1E-3</v>
      </c>
    </row>
    <row r="53" spans="1:19" ht="15" customHeight="1" x14ac:dyDescent="0.35">
      <c r="A53" s="4">
        <v>2052</v>
      </c>
      <c r="B53" s="4">
        <v>1</v>
      </c>
      <c r="C53" s="4">
        <v>52</v>
      </c>
      <c r="D53" s="4" t="s">
        <v>799</v>
      </c>
      <c r="E53" s="2" t="s">
        <v>547</v>
      </c>
      <c r="F53" s="4" t="s">
        <v>364</v>
      </c>
      <c r="G53" t="s">
        <v>1512</v>
      </c>
      <c r="H53" t="s">
        <v>1073</v>
      </c>
      <c r="I53" t="s">
        <v>988</v>
      </c>
      <c r="J53" t="s">
        <v>838</v>
      </c>
      <c r="K53" t="s">
        <v>839</v>
      </c>
      <c r="L53" s="4">
        <v>63.551499999999997</v>
      </c>
      <c r="M53" s="4">
        <v>27.375599999999999</v>
      </c>
      <c r="N53" s="50">
        <v>0.03</v>
      </c>
      <c r="O53" s="50">
        <v>0.40799999999999997</v>
      </c>
      <c r="P53" s="50">
        <v>1.7000000000000001E-2</v>
      </c>
      <c r="Q53" s="50">
        <v>0.47699999999999998</v>
      </c>
      <c r="R53" s="50">
        <v>6.7000000000000004E-2</v>
      </c>
    </row>
    <row r="54" spans="1:19" ht="15" customHeight="1" x14ac:dyDescent="0.35">
      <c r="A54" s="4">
        <v>2053</v>
      </c>
      <c r="B54" s="4">
        <v>1</v>
      </c>
      <c r="C54" s="4">
        <v>53</v>
      </c>
      <c r="D54" s="4" t="s">
        <v>799</v>
      </c>
      <c r="E54" s="2" t="s">
        <v>709</v>
      </c>
      <c r="F54" s="4" t="s">
        <v>364</v>
      </c>
      <c r="G54">
        <v>4011</v>
      </c>
      <c r="H54" t="s">
        <v>1071</v>
      </c>
      <c r="I54" t="s">
        <v>859</v>
      </c>
      <c r="J54" t="s">
        <v>891</v>
      </c>
      <c r="K54" t="s">
        <v>848</v>
      </c>
      <c r="L54" s="4">
        <v>46.532136309999999</v>
      </c>
      <c r="M54" s="4">
        <v>96.500896890000007</v>
      </c>
      <c r="N54" s="50">
        <v>3.0000000000000001E-3</v>
      </c>
      <c r="O54" s="50">
        <v>0.98</v>
      </c>
      <c r="P54" s="50">
        <v>5.0000000000000001E-3</v>
      </c>
      <c r="Q54" s="50">
        <v>4.0000000000000001E-3</v>
      </c>
      <c r="R54" s="50">
        <v>8.0000000000000002E-3</v>
      </c>
    </row>
    <row r="55" spans="1:19" ht="15" customHeight="1" x14ac:dyDescent="0.35">
      <c r="A55" s="4">
        <v>2054</v>
      </c>
      <c r="B55" s="4">
        <v>1</v>
      </c>
      <c r="C55" s="4">
        <v>54</v>
      </c>
      <c r="D55" s="4" t="s">
        <v>799</v>
      </c>
      <c r="E55" s="2" t="s">
        <v>555</v>
      </c>
      <c r="F55" s="4" t="s">
        <v>364</v>
      </c>
      <c r="G55" t="s">
        <v>1522</v>
      </c>
      <c r="H55" t="s">
        <v>1071</v>
      </c>
      <c r="I55" t="s">
        <v>954</v>
      </c>
      <c r="J55" t="s">
        <v>955</v>
      </c>
      <c r="K55" t="s">
        <v>845</v>
      </c>
      <c r="L55" s="4">
        <v>4.8382734349999996</v>
      </c>
      <c r="M55" s="4">
        <v>-74.29980922</v>
      </c>
      <c r="N55" s="50">
        <v>0.20300000000000001</v>
      </c>
      <c r="O55" s="50">
        <v>8.0000000000000002E-3</v>
      </c>
      <c r="P55" s="50">
        <v>5.0000000000000001E-3</v>
      </c>
      <c r="Q55" s="50">
        <v>0.78</v>
      </c>
      <c r="R55" s="50">
        <v>4.0000000000000001E-3</v>
      </c>
    </row>
    <row r="56" spans="1:19" ht="15" customHeight="1" x14ac:dyDescent="0.35">
      <c r="A56" s="4">
        <v>2055</v>
      </c>
      <c r="B56" s="4">
        <v>1</v>
      </c>
      <c r="C56" s="4">
        <v>55</v>
      </c>
      <c r="D56" s="4" t="s">
        <v>799</v>
      </c>
      <c r="E56" s="1" t="s">
        <v>730</v>
      </c>
      <c r="F56" s="4" t="s">
        <v>364</v>
      </c>
      <c r="G56" t="s">
        <v>1092</v>
      </c>
      <c r="H56" t="s">
        <v>1073</v>
      </c>
      <c r="I56" t="s">
        <v>888</v>
      </c>
      <c r="J56" t="s">
        <v>889</v>
      </c>
      <c r="K56" t="s">
        <v>841</v>
      </c>
      <c r="L56" s="4">
        <v>40.658000000000001</v>
      </c>
      <c r="M56" s="4">
        <v>17.562000000000001</v>
      </c>
      <c r="N56" s="50">
        <v>0.56899999999999995</v>
      </c>
      <c r="O56" s="50">
        <v>0.13200000000000001</v>
      </c>
      <c r="P56" s="50">
        <v>1.0999999999999999E-2</v>
      </c>
      <c r="Q56" s="50">
        <v>0.28399999999999997</v>
      </c>
      <c r="R56" s="50">
        <v>4.0000000000000001E-3</v>
      </c>
    </row>
    <row r="57" spans="1:19" ht="15" customHeight="1" x14ac:dyDescent="0.35">
      <c r="A57" s="4">
        <v>2056</v>
      </c>
      <c r="B57" s="4">
        <v>1</v>
      </c>
      <c r="C57" s="4">
        <v>56</v>
      </c>
      <c r="D57" s="4" t="s">
        <v>799</v>
      </c>
      <c r="E57" s="2" t="s">
        <v>577</v>
      </c>
      <c r="F57" s="4" t="s">
        <v>364</v>
      </c>
      <c r="G57" t="s">
        <v>1553</v>
      </c>
      <c r="H57" t="s">
        <v>1073</v>
      </c>
      <c r="I57" t="s">
        <v>853</v>
      </c>
      <c r="J57" t="s">
        <v>879</v>
      </c>
      <c r="K57" t="s">
        <v>841</v>
      </c>
      <c r="L57" s="4">
        <v>52.952399999999997</v>
      </c>
      <c r="M57" s="4">
        <v>-73.541499999999999</v>
      </c>
      <c r="N57" s="50">
        <v>3.0000000000000001E-3</v>
      </c>
      <c r="O57" s="50">
        <v>5.0000000000000001E-3</v>
      </c>
      <c r="P57" s="50">
        <v>7.6999999999999999E-2</v>
      </c>
      <c r="Q57" s="50">
        <v>0.90900000000000003</v>
      </c>
      <c r="R57" s="50">
        <v>6.0000000000000001E-3</v>
      </c>
    </row>
    <row r="58" spans="1:19" ht="15" customHeight="1" x14ac:dyDescent="0.35">
      <c r="A58" s="4">
        <v>2057</v>
      </c>
      <c r="B58" s="4">
        <v>1</v>
      </c>
      <c r="C58" s="4">
        <v>57</v>
      </c>
      <c r="D58" s="4" t="s">
        <v>799</v>
      </c>
      <c r="E58" s="2" t="s">
        <v>674</v>
      </c>
      <c r="F58" s="4" t="s">
        <v>364</v>
      </c>
      <c r="G58" t="s">
        <v>838</v>
      </c>
      <c r="H58" t="s">
        <v>1071</v>
      </c>
      <c r="I58" t="s">
        <v>1024</v>
      </c>
      <c r="J58" t="s">
        <v>1025</v>
      </c>
      <c r="K58" t="s">
        <v>845</v>
      </c>
      <c r="L58" s="4">
        <v>41.683333330000004</v>
      </c>
      <c r="M58" s="4">
        <v>-1.23333333</v>
      </c>
      <c r="N58" s="50">
        <v>0.96099999999999997</v>
      </c>
      <c r="O58" s="50">
        <v>4.0000000000000001E-3</v>
      </c>
      <c r="P58" s="50">
        <v>4.0000000000000001E-3</v>
      </c>
      <c r="Q58" s="50">
        <v>2.5999999999999999E-2</v>
      </c>
      <c r="R58" s="50">
        <v>4.0000000000000001E-3</v>
      </c>
    </row>
    <row r="59" spans="1:19" ht="15" customHeight="1" x14ac:dyDescent="0.35">
      <c r="A59" s="4">
        <v>2058</v>
      </c>
      <c r="B59" s="4">
        <v>1</v>
      </c>
      <c r="C59" s="4">
        <v>58</v>
      </c>
      <c r="D59" s="4" t="s">
        <v>799</v>
      </c>
      <c r="E59" s="2" t="s">
        <v>700</v>
      </c>
      <c r="F59" s="4" t="s">
        <v>364</v>
      </c>
      <c r="G59" t="s">
        <v>1107</v>
      </c>
      <c r="H59" t="s">
        <v>1071</v>
      </c>
      <c r="I59" t="s">
        <v>895</v>
      </c>
      <c r="J59" t="s">
        <v>1106</v>
      </c>
      <c r="K59" t="s">
        <v>845</v>
      </c>
      <c r="L59" s="4">
        <v>-32.578684189999997</v>
      </c>
      <c r="M59" s="4">
        <v>145.9321463</v>
      </c>
      <c r="N59" s="50">
        <v>0.35299999999999998</v>
      </c>
      <c r="O59" s="50">
        <v>3.0000000000000001E-3</v>
      </c>
      <c r="P59" s="50">
        <v>0.39900000000000002</v>
      </c>
      <c r="Q59" s="50">
        <v>0.24299999999999999</v>
      </c>
      <c r="R59" s="50">
        <v>2E-3</v>
      </c>
    </row>
    <row r="60" spans="1:19" ht="15" customHeight="1" x14ac:dyDescent="0.35">
      <c r="A60" s="4">
        <v>2059</v>
      </c>
      <c r="B60" s="4">
        <v>1</v>
      </c>
      <c r="C60" s="4">
        <v>59</v>
      </c>
      <c r="D60" s="4" t="s">
        <v>799</v>
      </c>
      <c r="E60" s="2" t="s">
        <v>406</v>
      </c>
      <c r="F60" s="4" t="s">
        <v>364</v>
      </c>
      <c r="G60" t="s">
        <v>1167</v>
      </c>
      <c r="H60" t="s">
        <v>1073</v>
      </c>
      <c r="I60" t="s">
        <v>1085</v>
      </c>
      <c r="J60" t="s">
        <v>881</v>
      </c>
      <c r="K60" t="s">
        <v>874</v>
      </c>
      <c r="L60" s="4">
        <v>39.095799999999997</v>
      </c>
      <c r="M60" s="4">
        <v>76.691299999999998</v>
      </c>
      <c r="N60" s="50">
        <v>2E-3</v>
      </c>
      <c r="O60" s="50">
        <v>4.4999999999999998E-2</v>
      </c>
      <c r="P60" s="50">
        <v>2E-3</v>
      </c>
      <c r="Q60" s="50">
        <v>0.94899999999999995</v>
      </c>
      <c r="R60" s="50">
        <v>2E-3</v>
      </c>
    </row>
    <row r="61" spans="1:19" ht="15" customHeight="1" x14ac:dyDescent="0.35">
      <c r="A61" s="4">
        <v>2060</v>
      </c>
      <c r="B61" s="4">
        <v>1</v>
      </c>
      <c r="C61" s="4">
        <v>60</v>
      </c>
      <c r="D61" s="4" t="s">
        <v>799</v>
      </c>
      <c r="E61" s="1" t="s">
        <v>466</v>
      </c>
      <c r="F61" s="4" t="s">
        <v>364</v>
      </c>
      <c r="G61">
        <v>69</v>
      </c>
      <c r="H61" t="s">
        <v>1071</v>
      </c>
      <c r="I61" t="s">
        <v>969</v>
      </c>
      <c r="J61" t="s">
        <v>970</v>
      </c>
      <c r="K61" t="s">
        <v>848</v>
      </c>
      <c r="L61" s="4" t="s">
        <v>838</v>
      </c>
      <c r="M61" s="4" t="s">
        <v>838</v>
      </c>
      <c r="N61" s="50" t="s">
        <v>838</v>
      </c>
      <c r="O61" s="50" t="s">
        <v>838</v>
      </c>
      <c r="P61" s="50" t="s">
        <v>838</v>
      </c>
      <c r="Q61" s="50" t="s">
        <v>838</v>
      </c>
      <c r="R61" s="50" t="s">
        <v>838</v>
      </c>
      <c r="S61" s="4" t="s">
        <v>796</v>
      </c>
    </row>
    <row r="62" spans="1:19" ht="15" customHeight="1" x14ac:dyDescent="0.35">
      <c r="A62" s="4">
        <v>2061</v>
      </c>
      <c r="B62" s="4">
        <v>1</v>
      </c>
      <c r="C62" s="4">
        <v>61</v>
      </c>
      <c r="D62" s="4" t="s">
        <v>799</v>
      </c>
      <c r="E62" s="2" t="s">
        <v>748</v>
      </c>
      <c r="F62" s="4" t="s">
        <v>364</v>
      </c>
      <c r="G62" t="s">
        <v>1074</v>
      </c>
      <c r="H62" t="s">
        <v>1071</v>
      </c>
      <c r="I62" t="s">
        <v>843</v>
      </c>
      <c r="J62" t="s">
        <v>838</v>
      </c>
      <c r="K62" t="s">
        <v>848</v>
      </c>
      <c r="L62" s="4">
        <v>7.99</v>
      </c>
      <c r="M62" s="4">
        <v>41.32</v>
      </c>
      <c r="N62" s="50">
        <v>4.0000000000000001E-3</v>
      </c>
      <c r="O62" s="50">
        <v>0.99</v>
      </c>
      <c r="P62" s="50">
        <v>1E-3</v>
      </c>
      <c r="Q62" s="50">
        <v>1E-3</v>
      </c>
      <c r="R62" s="50">
        <v>2E-3</v>
      </c>
    </row>
    <row r="63" spans="1:19" ht="15" customHeight="1" x14ac:dyDescent="0.35">
      <c r="A63" s="4">
        <v>2062</v>
      </c>
      <c r="B63" s="4">
        <v>1</v>
      </c>
      <c r="C63" s="4">
        <v>62</v>
      </c>
      <c r="D63" s="4" t="s">
        <v>799</v>
      </c>
      <c r="E63" s="1" t="s">
        <v>446</v>
      </c>
      <c r="F63" s="4" t="s">
        <v>364</v>
      </c>
      <c r="G63" t="s">
        <v>1264</v>
      </c>
      <c r="H63" t="s">
        <v>1071</v>
      </c>
      <c r="I63" t="s">
        <v>860</v>
      </c>
      <c r="J63" t="s">
        <v>951</v>
      </c>
      <c r="K63" t="s">
        <v>848</v>
      </c>
      <c r="L63" s="4">
        <v>36.68305556</v>
      </c>
      <c r="M63" s="4">
        <v>69.113611109999994</v>
      </c>
      <c r="N63" s="50">
        <v>2E-3</v>
      </c>
      <c r="O63" s="50">
        <v>0.99299999999999999</v>
      </c>
      <c r="P63" s="50">
        <v>2E-3</v>
      </c>
      <c r="Q63" s="50">
        <v>2E-3</v>
      </c>
      <c r="R63" s="50">
        <v>2E-3</v>
      </c>
      <c r="S63" s="4" t="s">
        <v>778</v>
      </c>
    </row>
    <row r="64" spans="1:19" ht="15" customHeight="1" x14ac:dyDescent="0.35">
      <c r="A64" s="4">
        <v>2063</v>
      </c>
      <c r="B64" s="4">
        <v>1</v>
      </c>
      <c r="C64" s="4">
        <v>63</v>
      </c>
      <c r="D64" s="4" t="s">
        <v>799</v>
      </c>
      <c r="E64" s="1" t="s">
        <v>589</v>
      </c>
      <c r="F64" s="4" t="s">
        <v>364</v>
      </c>
      <c r="G64">
        <v>4235</v>
      </c>
      <c r="H64" t="s">
        <v>1071</v>
      </c>
      <c r="I64" t="s">
        <v>1028</v>
      </c>
      <c r="J64" t="s">
        <v>1029</v>
      </c>
      <c r="K64" t="s">
        <v>848</v>
      </c>
      <c r="L64" s="4">
        <v>40.033333329999998</v>
      </c>
      <c r="M64" s="4">
        <v>-8.3833333299999993</v>
      </c>
      <c r="N64" s="50">
        <v>0.94699999999999995</v>
      </c>
      <c r="O64" s="50">
        <v>4.0000000000000001E-3</v>
      </c>
      <c r="P64" s="50">
        <v>1.0999999999999999E-2</v>
      </c>
      <c r="Q64" s="50">
        <v>3.3000000000000002E-2</v>
      </c>
      <c r="R64" s="50">
        <v>6.0000000000000001E-3</v>
      </c>
    </row>
    <row r="65" spans="1:19" ht="15" customHeight="1" x14ac:dyDescent="0.35">
      <c r="A65" s="4">
        <v>2064</v>
      </c>
      <c r="B65" s="4">
        <v>1</v>
      </c>
      <c r="C65" s="4">
        <v>64</v>
      </c>
      <c r="D65" s="4" t="s">
        <v>799</v>
      </c>
      <c r="E65" s="2" t="s">
        <v>409</v>
      </c>
      <c r="F65" s="4" t="s">
        <v>364</v>
      </c>
      <c r="G65" t="s">
        <v>1173</v>
      </c>
      <c r="H65" t="s">
        <v>1073</v>
      </c>
      <c r="I65" t="s">
        <v>1085</v>
      </c>
      <c r="J65" t="s">
        <v>882</v>
      </c>
      <c r="K65" t="s">
        <v>874</v>
      </c>
      <c r="L65" s="4">
        <v>47.309787839999998</v>
      </c>
      <c r="M65" s="4">
        <v>-110.21132950000001</v>
      </c>
      <c r="N65" s="50">
        <v>0.45100000000000001</v>
      </c>
      <c r="O65" s="50">
        <v>2.9000000000000001E-2</v>
      </c>
      <c r="P65" s="50">
        <v>0.34399999999999997</v>
      </c>
      <c r="Q65" s="50">
        <v>0.16500000000000001</v>
      </c>
      <c r="R65" s="50">
        <v>1.0999999999999999E-2</v>
      </c>
    </row>
    <row r="66" spans="1:19" ht="15" customHeight="1" x14ac:dyDescent="0.35">
      <c r="A66" s="4">
        <v>2065</v>
      </c>
      <c r="B66" s="4">
        <v>1</v>
      </c>
      <c r="C66" s="4">
        <v>65</v>
      </c>
      <c r="D66" s="4" t="s">
        <v>799</v>
      </c>
      <c r="E66" s="2" t="s">
        <v>434</v>
      </c>
      <c r="F66" s="4" t="s">
        <v>364</v>
      </c>
      <c r="G66" t="s">
        <v>1252</v>
      </c>
      <c r="H66" t="s">
        <v>1073</v>
      </c>
      <c r="I66" t="s">
        <v>900</v>
      </c>
      <c r="J66" t="s">
        <v>901</v>
      </c>
      <c r="K66" t="s">
        <v>839</v>
      </c>
      <c r="L66" s="4">
        <v>55.990299999999998</v>
      </c>
      <c r="M66" s="4">
        <v>13.595800000000001</v>
      </c>
      <c r="N66" s="50">
        <v>2E-3</v>
      </c>
      <c r="O66" s="50">
        <v>2E-3</v>
      </c>
      <c r="P66" s="50">
        <v>2E-3</v>
      </c>
      <c r="Q66" s="50">
        <v>0.98</v>
      </c>
      <c r="R66" s="50">
        <v>1.2999999999999999E-2</v>
      </c>
    </row>
    <row r="67" spans="1:19" ht="15" customHeight="1" x14ac:dyDescent="0.35">
      <c r="A67" s="4">
        <v>2066</v>
      </c>
      <c r="B67" s="4">
        <v>1</v>
      </c>
      <c r="C67" s="4">
        <v>66</v>
      </c>
      <c r="D67" s="4" t="s">
        <v>799</v>
      </c>
      <c r="E67" s="2" t="s">
        <v>614</v>
      </c>
      <c r="F67" s="4" t="s">
        <v>364</v>
      </c>
      <c r="G67">
        <v>7012</v>
      </c>
      <c r="H67" t="s">
        <v>1071</v>
      </c>
      <c r="I67" t="s">
        <v>1035</v>
      </c>
      <c r="J67" t="s">
        <v>838</v>
      </c>
      <c r="K67" t="s">
        <v>848</v>
      </c>
      <c r="L67" s="4">
        <v>23.5</v>
      </c>
      <c r="M67" s="4">
        <v>57.166666669999998</v>
      </c>
      <c r="N67" s="50">
        <v>0.33200000000000002</v>
      </c>
      <c r="O67" s="50">
        <v>0.314</v>
      </c>
      <c r="P67" s="50">
        <v>6.0000000000000001E-3</v>
      </c>
      <c r="Q67" s="50">
        <v>3.0000000000000001E-3</v>
      </c>
      <c r="R67" s="50">
        <v>0.34499999999999997</v>
      </c>
    </row>
    <row r="68" spans="1:19" ht="15" customHeight="1" x14ac:dyDescent="0.35">
      <c r="A68" s="4">
        <v>2067</v>
      </c>
      <c r="B68" s="4">
        <v>1</v>
      </c>
      <c r="C68" s="4">
        <v>67</v>
      </c>
      <c r="D68" s="4" t="s">
        <v>799</v>
      </c>
      <c r="E68" s="2" t="s">
        <v>439</v>
      </c>
      <c r="F68" s="4" t="s">
        <v>364</v>
      </c>
      <c r="G68">
        <v>9244</v>
      </c>
      <c r="H68" t="s">
        <v>1071</v>
      </c>
      <c r="I68" t="s">
        <v>843</v>
      </c>
      <c r="J68" t="s">
        <v>849</v>
      </c>
      <c r="K68" t="s">
        <v>848</v>
      </c>
      <c r="L68" s="4">
        <v>13.07603625</v>
      </c>
      <c r="M68" s="4">
        <v>37.879982570000003</v>
      </c>
      <c r="N68" s="50">
        <v>1E-3</v>
      </c>
      <c r="O68" s="50">
        <v>1E-3</v>
      </c>
      <c r="P68" s="50">
        <v>1E-3</v>
      </c>
      <c r="Q68" s="50">
        <v>1E-3</v>
      </c>
      <c r="R68" s="50">
        <v>0.995</v>
      </c>
    </row>
    <row r="69" spans="1:19" ht="15" customHeight="1" x14ac:dyDescent="0.35">
      <c r="A69" s="4">
        <v>2068</v>
      </c>
      <c r="B69" s="4">
        <v>1</v>
      </c>
      <c r="C69" s="4">
        <v>68</v>
      </c>
      <c r="D69" s="4" t="s">
        <v>799</v>
      </c>
      <c r="E69" s="2" t="s">
        <v>511</v>
      </c>
      <c r="F69" s="4" t="s">
        <v>364</v>
      </c>
      <c r="G69" t="s">
        <v>1381</v>
      </c>
      <c r="H69" t="s">
        <v>1071</v>
      </c>
      <c r="I69" t="s">
        <v>964</v>
      </c>
      <c r="J69" t="s">
        <v>990</v>
      </c>
      <c r="K69" t="s">
        <v>848</v>
      </c>
      <c r="L69" s="4">
        <v>37.15</v>
      </c>
      <c r="M69" s="4">
        <v>21.966666669999999</v>
      </c>
      <c r="N69" s="50">
        <v>0.94</v>
      </c>
      <c r="O69" s="50">
        <v>2.3E-2</v>
      </c>
      <c r="P69" s="50">
        <v>0.01</v>
      </c>
      <c r="Q69" s="50">
        <v>4.0000000000000001E-3</v>
      </c>
      <c r="R69" s="50">
        <v>2.1999999999999999E-2</v>
      </c>
    </row>
    <row r="70" spans="1:19" ht="15" customHeight="1" x14ac:dyDescent="0.35">
      <c r="A70" s="4">
        <v>2069</v>
      </c>
      <c r="B70" s="4">
        <v>1</v>
      </c>
      <c r="C70" s="4">
        <v>69</v>
      </c>
      <c r="D70" s="4" t="s">
        <v>799</v>
      </c>
      <c r="E70" s="2" t="s">
        <v>641</v>
      </c>
      <c r="F70" s="4" t="s">
        <v>364</v>
      </c>
      <c r="G70" t="s">
        <v>1691</v>
      </c>
      <c r="H70" t="s">
        <v>1073</v>
      </c>
      <c r="I70" t="s">
        <v>1085</v>
      </c>
      <c r="J70" t="s">
        <v>1062</v>
      </c>
      <c r="K70" t="s">
        <v>841</v>
      </c>
      <c r="L70" s="4">
        <v>32.424300000000002</v>
      </c>
      <c r="M70" s="4">
        <v>-97.662700000000001</v>
      </c>
      <c r="N70" s="50">
        <v>0.16600000000000001</v>
      </c>
      <c r="O70" s="50">
        <v>0.125</v>
      </c>
      <c r="P70" s="50">
        <v>1.7999999999999999E-2</v>
      </c>
      <c r="Q70" s="50">
        <v>0.624</v>
      </c>
      <c r="R70" s="50">
        <v>6.7000000000000004E-2</v>
      </c>
    </row>
    <row r="71" spans="1:19" ht="15" customHeight="1" x14ac:dyDescent="0.35">
      <c r="A71" s="4">
        <v>2070</v>
      </c>
      <c r="B71" s="4">
        <v>1</v>
      </c>
      <c r="C71" s="4">
        <v>70</v>
      </c>
      <c r="D71" s="4" t="s">
        <v>799</v>
      </c>
      <c r="E71" s="2" t="s">
        <v>539</v>
      </c>
      <c r="F71" s="4" t="s">
        <v>364</v>
      </c>
      <c r="G71" t="s">
        <v>1469</v>
      </c>
      <c r="H71" t="s">
        <v>1071</v>
      </c>
      <c r="I71" t="s">
        <v>843</v>
      </c>
      <c r="J71" t="s">
        <v>875</v>
      </c>
      <c r="K71" t="s">
        <v>848</v>
      </c>
      <c r="L71" s="4">
        <v>12.950264170000001</v>
      </c>
      <c r="M71" s="4">
        <v>39.219486150000002</v>
      </c>
      <c r="N71" s="50">
        <v>1E-3</v>
      </c>
      <c r="O71" s="50">
        <v>1E-3</v>
      </c>
      <c r="P71" s="50">
        <v>1E-3</v>
      </c>
      <c r="Q71" s="50">
        <v>1E-3</v>
      </c>
      <c r="R71" s="50">
        <v>0.997</v>
      </c>
    </row>
    <row r="72" spans="1:19" ht="15" customHeight="1" x14ac:dyDescent="0.35">
      <c r="A72" s="4">
        <v>2071</v>
      </c>
      <c r="B72" s="4">
        <v>2</v>
      </c>
      <c r="C72" s="4">
        <v>70</v>
      </c>
      <c r="D72" s="4" t="s">
        <v>799</v>
      </c>
      <c r="E72" s="2" t="s">
        <v>568</v>
      </c>
      <c r="F72" s="4" t="s">
        <v>364</v>
      </c>
      <c r="G72" t="s">
        <v>1543</v>
      </c>
      <c r="H72" t="s">
        <v>1071</v>
      </c>
      <c r="I72" t="s">
        <v>965</v>
      </c>
      <c r="J72" t="s">
        <v>838</v>
      </c>
      <c r="K72" t="s">
        <v>848</v>
      </c>
      <c r="L72" s="4">
        <v>41.608600000000003</v>
      </c>
      <c r="M72" s="4">
        <v>21.7453</v>
      </c>
      <c r="N72" s="50">
        <v>0.111</v>
      </c>
      <c r="O72" s="50">
        <v>8.0000000000000002E-3</v>
      </c>
      <c r="P72" s="50">
        <v>8.0000000000000002E-3</v>
      </c>
      <c r="Q72" s="50">
        <v>0.86899999999999999</v>
      </c>
      <c r="R72" s="50">
        <v>5.0000000000000001E-3</v>
      </c>
    </row>
    <row r="73" spans="1:19" ht="15" customHeight="1" x14ac:dyDescent="0.35">
      <c r="A73" s="4">
        <v>2072</v>
      </c>
      <c r="B73" s="4">
        <v>2</v>
      </c>
      <c r="C73" s="4">
        <v>69</v>
      </c>
      <c r="D73" s="4" t="s">
        <v>799</v>
      </c>
      <c r="E73" s="2" t="s">
        <v>454</v>
      </c>
      <c r="F73" s="4" t="s">
        <v>364</v>
      </c>
      <c r="G73">
        <v>5035</v>
      </c>
      <c r="H73" t="s">
        <v>1071</v>
      </c>
      <c r="I73" t="s">
        <v>860</v>
      </c>
      <c r="J73" t="s">
        <v>893</v>
      </c>
      <c r="K73" t="s">
        <v>848</v>
      </c>
      <c r="L73" s="4">
        <v>35.016111109999997</v>
      </c>
      <c r="M73" s="4">
        <v>69.174722220000007</v>
      </c>
      <c r="N73" s="50">
        <v>2E-3</v>
      </c>
      <c r="O73" s="50">
        <v>0.98799999999999999</v>
      </c>
      <c r="P73" s="50">
        <v>3.0000000000000001E-3</v>
      </c>
      <c r="Q73" s="50">
        <v>3.0000000000000001E-3</v>
      </c>
      <c r="R73" s="50">
        <v>4.0000000000000001E-3</v>
      </c>
    </row>
    <row r="74" spans="1:19" ht="15" customHeight="1" x14ac:dyDescent="0.35">
      <c r="A74" s="4">
        <v>2073</v>
      </c>
      <c r="B74" s="4">
        <v>2</v>
      </c>
      <c r="C74" s="4">
        <v>68</v>
      </c>
      <c r="D74" s="4" t="s">
        <v>799</v>
      </c>
      <c r="E74" s="3" t="s">
        <v>672</v>
      </c>
      <c r="F74" s="4" t="s">
        <v>364</v>
      </c>
      <c r="G74" t="s">
        <v>672</v>
      </c>
      <c r="H74" t="s">
        <v>1073</v>
      </c>
      <c r="I74" t="s">
        <v>1085</v>
      </c>
      <c r="J74" t="s">
        <v>1115</v>
      </c>
      <c r="K74" t="s">
        <v>839</v>
      </c>
      <c r="L74" s="4" t="s">
        <v>838</v>
      </c>
      <c r="M74" s="4" t="s">
        <v>838</v>
      </c>
      <c r="N74" s="50" t="s">
        <v>838</v>
      </c>
      <c r="O74" s="50" t="s">
        <v>838</v>
      </c>
      <c r="P74" s="50" t="s">
        <v>838</v>
      </c>
      <c r="Q74" s="50" t="s">
        <v>838</v>
      </c>
      <c r="R74" s="50" t="s">
        <v>838</v>
      </c>
      <c r="S74" s="4" t="s">
        <v>772</v>
      </c>
    </row>
    <row r="75" spans="1:19" ht="15" customHeight="1" x14ac:dyDescent="0.35">
      <c r="A75" s="4">
        <v>2074</v>
      </c>
      <c r="B75" s="4">
        <v>2</v>
      </c>
      <c r="C75" s="4">
        <v>67</v>
      </c>
      <c r="D75" s="4" t="s">
        <v>799</v>
      </c>
      <c r="E75" s="2" t="s">
        <v>469</v>
      </c>
      <c r="F75" s="4" t="s">
        <v>364</v>
      </c>
      <c r="G75">
        <v>1997</v>
      </c>
      <c r="H75" t="s">
        <v>1071</v>
      </c>
      <c r="I75" t="s">
        <v>843</v>
      </c>
      <c r="J75" t="s">
        <v>971</v>
      </c>
      <c r="K75" t="s">
        <v>848</v>
      </c>
      <c r="L75" s="4">
        <v>7.5402549690000003</v>
      </c>
      <c r="M75" s="4">
        <v>36.253389220000003</v>
      </c>
      <c r="N75" s="50">
        <v>8.0000000000000002E-3</v>
      </c>
      <c r="O75" s="50">
        <v>3.0000000000000001E-3</v>
      </c>
      <c r="P75" s="50">
        <v>2E-3</v>
      </c>
      <c r="Q75" s="50">
        <v>7.0000000000000001E-3</v>
      </c>
      <c r="R75" s="50">
        <v>0.98</v>
      </c>
    </row>
    <row r="76" spans="1:19" ht="15" customHeight="1" x14ac:dyDescent="0.35">
      <c r="A76" s="4">
        <v>2075</v>
      </c>
      <c r="B76" s="4">
        <v>2</v>
      </c>
      <c r="C76" s="4">
        <v>66</v>
      </c>
      <c r="D76" s="4" t="s">
        <v>799</v>
      </c>
      <c r="E76" s="1" t="s">
        <v>632</v>
      </c>
      <c r="F76" s="4" t="s">
        <v>364</v>
      </c>
      <c r="G76" t="s">
        <v>1674</v>
      </c>
      <c r="H76" t="s">
        <v>1073</v>
      </c>
      <c r="I76" t="s">
        <v>1098</v>
      </c>
      <c r="J76" t="s">
        <v>1055</v>
      </c>
      <c r="K76" t="s">
        <v>839</v>
      </c>
      <c r="L76" s="4">
        <v>64.566000000000003</v>
      </c>
      <c r="M76" s="4">
        <v>40.597000000000001</v>
      </c>
      <c r="N76" s="50">
        <v>2E-3</v>
      </c>
      <c r="O76" s="50">
        <v>1E-3</v>
      </c>
      <c r="P76" s="50">
        <v>3.0000000000000001E-3</v>
      </c>
      <c r="Q76" s="50">
        <v>0.98899999999999999</v>
      </c>
      <c r="R76" s="50">
        <v>4.0000000000000001E-3</v>
      </c>
    </row>
    <row r="77" spans="1:19" ht="15" customHeight="1" x14ac:dyDescent="0.35">
      <c r="A77" s="4">
        <v>2076</v>
      </c>
      <c r="B77" s="4">
        <v>2</v>
      </c>
      <c r="C77" s="4">
        <v>65</v>
      </c>
      <c r="D77" s="4" t="s">
        <v>799</v>
      </c>
      <c r="E77" s="2" t="s">
        <v>420</v>
      </c>
      <c r="F77" s="4" t="s">
        <v>364</v>
      </c>
      <c r="G77" t="s">
        <v>1230</v>
      </c>
      <c r="H77" t="s">
        <v>1073</v>
      </c>
      <c r="I77" t="s">
        <v>1098</v>
      </c>
      <c r="J77" t="s">
        <v>918</v>
      </c>
      <c r="K77" t="s">
        <v>839</v>
      </c>
      <c r="L77" s="4">
        <v>52.286999999999999</v>
      </c>
      <c r="M77" s="4">
        <v>104.30500000000001</v>
      </c>
      <c r="N77" s="50">
        <v>2E-3</v>
      </c>
      <c r="O77" s="50">
        <v>2E-3</v>
      </c>
      <c r="P77" s="50">
        <v>4.0000000000000001E-3</v>
      </c>
      <c r="Q77" s="50">
        <v>0.99</v>
      </c>
      <c r="R77" s="50">
        <v>2E-3</v>
      </c>
    </row>
    <row r="78" spans="1:19" ht="15" customHeight="1" x14ac:dyDescent="0.35">
      <c r="A78" s="4">
        <v>2077</v>
      </c>
      <c r="B78" s="4">
        <v>2</v>
      </c>
      <c r="C78" s="4">
        <v>64</v>
      </c>
      <c r="D78" s="4" t="s">
        <v>799</v>
      </c>
      <c r="E78" s="1" t="s">
        <v>603</v>
      </c>
      <c r="F78" s="4" t="s">
        <v>364</v>
      </c>
      <c r="G78" t="s">
        <v>1604</v>
      </c>
      <c r="H78" t="s">
        <v>1073</v>
      </c>
      <c r="I78" t="s">
        <v>988</v>
      </c>
      <c r="J78" t="s">
        <v>838</v>
      </c>
      <c r="K78" t="s">
        <v>839</v>
      </c>
      <c r="L78" s="4">
        <v>63.613300000000002</v>
      </c>
      <c r="M78" s="4">
        <v>27.4374</v>
      </c>
      <c r="N78" s="50">
        <v>3.0000000000000001E-3</v>
      </c>
      <c r="O78" s="50">
        <v>2E-3</v>
      </c>
      <c r="P78" s="50">
        <v>3.2000000000000001E-2</v>
      </c>
      <c r="Q78" s="50">
        <v>0.95599999999999996</v>
      </c>
      <c r="R78" s="50">
        <v>7.0000000000000001E-3</v>
      </c>
    </row>
    <row r="79" spans="1:19" ht="15" customHeight="1" x14ac:dyDescent="0.35">
      <c r="A79" s="4">
        <v>2078</v>
      </c>
      <c r="B79" s="4">
        <v>2</v>
      </c>
      <c r="C79" s="4">
        <v>63</v>
      </c>
      <c r="D79" s="4" t="s">
        <v>799</v>
      </c>
      <c r="E79" s="3" t="s">
        <v>672</v>
      </c>
      <c r="F79" s="4" t="s">
        <v>364</v>
      </c>
      <c r="G79" t="s">
        <v>672</v>
      </c>
      <c r="H79" t="s">
        <v>1073</v>
      </c>
      <c r="I79" t="s">
        <v>1085</v>
      </c>
      <c r="J79" t="s">
        <v>1115</v>
      </c>
      <c r="K79" t="s">
        <v>839</v>
      </c>
      <c r="L79" s="4" t="s">
        <v>838</v>
      </c>
      <c r="M79" s="4" t="s">
        <v>838</v>
      </c>
      <c r="N79" s="50" t="s">
        <v>838</v>
      </c>
      <c r="O79" s="50" t="s">
        <v>838</v>
      </c>
      <c r="P79" s="50" t="s">
        <v>838</v>
      </c>
      <c r="Q79" s="50" t="s">
        <v>838</v>
      </c>
      <c r="R79" s="50" t="s">
        <v>838</v>
      </c>
      <c r="S79" s="4" t="s">
        <v>772</v>
      </c>
    </row>
    <row r="80" spans="1:19" ht="15" customHeight="1" x14ac:dyDescent="0.35">
      <c r="A80" s="4">
        <v>2079</v>
      </c>
      <c r="B80" s="4">
        <v>2</v>
      </c>
      <c r="C80" s="4">
        <v>62</v>
      </c>
      <c r="D80" s="4" t="s">
        <v>799</v>
      </c>
      <c r="E80" s="2" t="s">
        <v>390</v>
      </c>
      <c r="F80" s="4" t="s">
        <v>364</v>
      </c>
      <c r="G80" t="s">
        <v>1153</v>
      </c>
      <c r="H80" t="s">
        <v>1071</v>
      </c>
      <c r="I80" t="s">
        <v>851</v>
      </c>
      <c r="J80" t="s">
        <v>852</v>
      </c>
      <c r="K80" t="s">
        <v>848</v>
      </c>
      <c r="L80" s="4">
        <v>15.306239659999999</v>
      </c>
      <c r="M80" s="4">
        <v>38.993336579999998</v>
      </c>
      <c r="N80" s="50">
        <v>1E-3</v>
      </c>
      <c r="O80" s="50">
        <v>1E-3</v>
      </c>
      <c r="P80" s="50">
        <v>1E-3</v>
      </c>
      <c r="Q80" s="50">
        <v>1E-3</v>
      </c>
      <c r="R80" s="50">
        <v>0.996</v>
      </c>
    </row>
    <row r="81" spans="1:19" ht="15" customHeight="1" x14ac:dyDescent="0.35">
      <c r="A81" s="4">
        <v>2080</v>
      </c>
      <c r="B81" s="4">
        <v>2</v>
      </c>
      <c r="C81" s="4">
        <v>61</v>
      </c>
      <c r="D81" s="4" t="s">
        <v>799</v>
      </c>
      <c r="E81" s="1" t="s">
        <v>601</v>
      </c>
      <c r="F81" s="4" t="s">
        <v>364</v>
      </c>
      <c r="G81" t="s">
        <v>1582</v>
      </c>
      <c r="H81" t="s">
        <v>1073</v>
      </c>
      <c r="I81" t="s">
        <v>988</v>
      </c>
      <c r="J81" t="s">
        <v>838</v>
      </c>
      <c r="K81" t="s">
        <v>839</v>
      </c>
      <c r="L81" s="4">
        <v>64.251900000000006</v>
      </c>
      <c r="M81" s="4">
        <v>28.076000000000001</v>
      </c>
      <c r="N81" s="50">
        <v>2E-3</v>
      </c>
      <c r="O81" s="50">
        <v>2E-3</v>
      </c>
      <c r="P81" s="50">
        <v>0.373</v>
      </c>
      <c r="Q81" s="50">
        <v>0.622</v>
      </c>
      <c r="R81" s="50">
        <v>1E-3</v>
      </c>
    </row>
    <row r="82" spans="1:19" ht="15" customHeight="1" x14ac:dyDescent="0.35">
      <c r="A82" s="4">
        <v>2081</v>
      </c>
      <c r="B82" s="4">
        <v>2</v>
      </c>
      <c r="C82" s="4">
        <v>60</v>
      </c>
      <c r="D82" s="4" t="s">
        <v>799</v>
      </c>
      <c r="E82" s="2" t="s">
        <v>610</v>
      </c>
      <c r="F82" s="4" t="s">
        <v>364</v>
      </c>
      <c r="G82" t="s">
        <v>1611</v>
      </c>
      <c r="H82" t="s">
        <v>1071</v>
      </c>
      <c r="I82" t="s">
        <v>978</v>
      </c>
      <c r="J82" t="s">
        <v>1034</v>
      </c>
      <c r="K82" t="s">
        <v>839</v>
      </c>
      <c r="L82" s="4">
        <v>41.965593519999999</v>
      </c>
      <c r="M82" s="4">
        <v>24.976621739999999</v>
      </c>
      <c r="N82" s="50">
        <v>0.39900000000000002</v>
      </c>
      <c r="O82" s="50">
        <v>0.01</v>
      </c>
      <c r="P82" s="50">
        <v>5.0000000000000001E-3</v>
      </c>
      <c r="Q82" s="50">
        <v>0.58199999999999996</v>
      </c>
      <c r="R82" s="50">
        <v>3.0000000000000001E-3</v>
      </c>
    </row>
    <row r="83" spans="1:19" ht="15" customHeight="1" x14ac:dyDescent="0.35">
      <c r="A83" s="4">
        <v>2082</v>
      </c>
      <c r="B83" s="4">
        <v>2</v>
      </c>
      <c r="C83" s="4">
        <v>59</v>
      </c>
      <c r="D83" s="4" t="s">
        <v>799</v>
      </c>
      <c r="E83" s="1" t="s">
        <v>633</v>
      </c>
      <c r="F83" s="4" t="s">
        <v>364</v>
      </c>
      <c r="G83" t="s">
        <v>1684</v>
      </c>
      <c r="H83" t="s">
        <v>1073</v>
      </c>
      <c r="I83" t="s">
        <v>853</v>
      </c>
      <c r="J83" t="s">
        <v>1059</v>
      </c>
      <c r="K83" t="s">
        <v>839</v>
      </c>
      <c r="L83" s="4">
        <v>55.066666400000003</v>
      </c>
      <c r="M83" s="4">
        <v>-97.516664599999999</v>
      </c>
      <c r="N83" s="50">
        <v>3.4000000000000002E-2</v>
      </c>
      <c r="O83" s="50">
        <v>1.4999999999999999E-2</v>
      </c>
      <c r="P83" s="50">
        <v>1.4999999999999999E-2</v>
      </c>
      <c r="Q83" s="50">
        <v>0.871</v>
      </c>
      <c r="R83" s="50">
        <v>6.5000000000000002E-2</v>
      </c>
    </row>
    <row r="84" spans="1:19" ht="15" customHeight="1" x14ac:dyDescent="0.35">
      <c r="A84" s="4">
        <v>2083</v>
      </c>
      <c r="B84" s="4">
        <v>2</v>
      </c>
      <c r="C84" s="4">
        <v>58</v>
      </c>
      <c r="D84" s="4" t="s">
        <v>799</v>
      </c>
      <c r="E84" s="3" t="s">
        <v>672</v>
      </c>
      <c r="F84" s="4" t="s">
        <v>364</v>
      </c>
      <c r="G84" t="s">
        <v>672</v>
      </c>
      <c r="H84" t="s">
        <v>1073</v>
      </c>
      <c r="I84" t="s">
        <v>1085</v>
      </c>
      <c r="J84" t="s">
        <v>1115</v>
      </c>
      <c r="K84" t="s">
        <v>839</v>
      </c>
      <c r="L84" s="4" t="s">
        <v>838</v>
      </c>
      <c r="M84" s="4" t="s">
        <v>838</v>
      </c>
      <c r="N84" s="50" t="s">
        <v>838</v>
      </c>
      <c r="O84" s="50" t="s">
        <v>838</v>
      </c>
      <c r="P84" s="50" t="s">
        <v>838</v>
      </c>
      <c r="Q84" s="50" t="s">
        <v>838</v>
      </c>
      <c r="R84" s="50" t="s">
        <v>838</v>
      </c>
      <c r="S84" s="4" t="s">
        <v>772</v>
      </c>
    </row>
    <row r="85" spans="1:19" ht="15" customHeight="1" x14ac:dyDescent="0.35">
      <c r="A85" s="4">
        <v>2084</v>
      </c>
      <c r="B85" s="4">
        <v>2</v>
      </c>
      <c r="C85" s="4">
        <v>57</v>
      </c>
      <c r="D85" s="4" t="s">
        <v>799</v>
      </c>
      <c r="E85" s="2" t="s">
        <v>723</v>
      </c>
      <c r="F85" s="4" t="s">
        <v>364</v>
      </c>
      <c r="G85" t="s">
        <v>1201</v>
      </c>
      <c r="H85" t="s">
        <v>1071</v>
      </c>
      <c r="I85" t="s">
        <v>1202</v>
      </c>
      <c r="J85" t="s">
        <v>1203</v>
      </c>
      <c r="K85" t="s">
        <v>848</v>
      </c>
      <c r="L85" s="4">
        <v>39.630432929999998</v>
      </c>
      <c r="M85" s="4">
        <v>126.8589379</v>
      </c>
      <c r="N85" s="50">
        <v>1E-3</v>
      </c>
      <c r="O85" s="50">
        <v>0.84299999999999997</v>
      </c>
      <c r="P85" s="50">
        <v>2E-3</v>
      </c>
      <c r="Q85" s="50">
        <v>0.151</v>
      </c>
      <c r="R85" s="50">
        <v>3.0000000000000001E-3</v>
      </c>
    </row>
    <row r="86" spans="1:19" ht="15" customHeight="1" x14ac:dyDescent="0.35">
      <c r="A86" s="4">
        <v>2085</v>
      </c>
      <c r="B86" s="4">
        <v>2</v>
      </c>
      <c r="C86" s="4">
        <v>56</v>
      </c>
      <c r="D86" s="4" t="s">
        <v>799</v>
      </c>
      <c r="E86" s="2" t="s">
        <v>413</v>
      </c>
      <c r="F86" s="4" t="s">
        <v>364</v>
      </c>
      <c r="G86" t="s">
        <v>1220</v>
      </c>
      <c r="H86" t="s">
        <v>1071</v>
      </c>
      <c r="I86" t="s">
        <v>857</v>
      </c>
      <c r="J86" t="s">
        <v>838</v>
      </c>
      <c r="K86" t="s">
        <v>845</v>
      </c>
      <c r="L86" s="4">
        <v>33.637999999999998</v>
      </c>
      <c r="M86" s="4">
        <v>9.5269999999999992</v>
      </c>
      <c r="N86" s="50">
        <v>0.73599999999999999</v>
      </c>
      <c r="O86" s="50">
        <v>1E-3</v>
      </c>
      <c r="P86" s="50">
        <v>4.0000000000000001E-3</v>
      </c>
      <c r="Q86" s="50">
        <v>0.25700000000000001</v>
      </c>
      <c r="R86" s="50">
        <v>2E-3</v>
      </c>
    </row>
    <row r="87" spans="1:19" ht="15" customHeight="1" x14ac:dyDescent="0.35">
      <c r="A87" s="4">
        <v>2086</v>
      </c>
      <c r="B87" s="4">
        <v>2</v>
      </c>
      <c r="C87" s="4">
        <v>55</v>
      </c>
      <c r="D87" s="4" t="s">
        <v>799</v>
      </c>
      <c r="E87" s="2" t="s">
        <v>526</v>
      </c>
      <c r="F87" s="4" t="s">
        <v>364</v>
      </c>
      <c r="G87" t="s">
        <v>1421</v>
      </c>
      <c r="H87" t="s">
        <v>1073</v>
      </c>
      <c r="I87" t="s">
        <v>837</v>
      </c>
      <c r="J87" t="s">
        <v>838</v>
      </c>
      <c r="K87" t="s">
        <v>839</v>
      </c>
      <c r="L87" s="4">
        <v>60.771999999999998</v>
      </c>
      <c r="M87" s="4">
        <v>8.7689000000000004</v>
      </c>
      <c r="N87" s="50">
        <v>1.6E-2</v>
      </c>
      <c r="O87" s="50">
        <v>8.0000000000000002E-3</v>
      </c>
      <c r="P87" s="50">
        <v>4.1000000000000002E-2</v>
      </c>
      <c r="Q87" s="50">
        <v>0.91200000000000003</v>
      </c>
      <c r="R87" s="50">
        <v>2.3E-2</v>
      </c>
    </row>
    <row r="88" spans="1:19" ht="15" customHeight="1" x14ac:dyDescent="0.35">
      <c r="A88" s="4">
        <v>2087</v>
      </c>
      <c r="B88" s="4">
        <v>2</v>
      </c>
      <c r="C88" s="4">
        <v>54</v>
      </c>
      <c r="D88" s="4" t="s">
        <v>799</v>
      </c>
      <c r="E88" s="2" t="s">
        <v>625</v>
      </c>
      <c r="F88" s="4" t="s">
        <v>364</v>
      </c>
      <c r="G88" t="s">
        <v>1079</v>
      </c>
      <c r="H88" t="s">
        <v>1073</v>
      </c>
      <c r="I88" t="s">
        <v>903</v>
      </c>
      <c r="J88" t="s">
        <v>838</v>
      </c>
      <c r="K88" t="s">
        <v>839</v>
      </c>
      <c r="L88" s="4">
        <v>47.49</v>
      </c>
      <c r="M88" s="4">
        <v>3.597</v>
      </c>
      <c r="N88" s="50">
        <v>0.78800000000000003</v>
      </c>
      <c r="O88" s="50">
        <v>4.0000000000000001E-3</v>
      </c>
      <c r="P88" s="50">
        <v>0.01</v>
      </c>
      <c r="Q88" s="50">
        <v>0.19600000000000001</v>
      </c>
      <c r="R88" s="50">
        <v>2E-3</v>
      </c>
    </row>
    <row r="89" spans="1:19" ht="15" customHeight="1" x14ac:dyDescent="0.35">
      <c r="A89" s="4">
        <v>2088</v>
      </c>
      <c r="B89" s="4">
        <v>2</v>
      </c>
      <c r="C89" s="4">
        <v>53</v>
      </c>
      <c r="D89" s="4" t="s">
        <v>799</v>
      </c>
      <c r="E89" s="3" t="s">
        <v>672</v>
      </c>
      <c r="F89" s="4" t="s">
        <v>364</v>
      </c>
      <c r="G89" t="s">
        <v>672</v>
      </c>
      <c r="H89" t="s">
        <v>1073</v>
      </c>
      <c r="I89" t="s">
        <v>1085</v>
      </c>
      <c r="J89" t="s">
        <v>1115</v>
      </c>
      <c r="K89" t="s">
        <v>839</v>
      </c>
      <c r="L89" s="4" t="s">
        <v>838</v>
      </c>
      <c r="M89" s="4" t="s">
        <v>838</v>
      </c>
      <c r="N89" s="50" t="s">
        <v>838</v>
      </c>
      <c r="O89" s="50" t="s">
        <v>838</v>
      </c>
      <c r="P89" s="50" t="s">
        <v>838</v>
      </c>
      <c r="Q89" s="50" t="s">
        <v>838</v>
      </c>
      <c r="R89" s="50" t="s">
        <v>838</v>
      </c>
      <c r="S89" s="4" t="s">
        <v>772</v>
      </c>
    </row>
    <row r="90" spans="1:19" ht="15" customHeight="1" x14ac:dyDescent="0.35">
      <c r="A90" s="4">
        <v>2089</v>
      </c>
      <c r="B90" s="4">
        <v>2</v>
      </c>
      <c r="C90" s="4">
        <v>52</v>
      </c>
      <c r="D90" s="4" t="s">
        <v>799</v>
      </c>
      <c r="E90" s="2" t="s">
        <v>572</v>
      </c>
      <c r="F90" s="4" t="s">
        <v>364</v>
      </c>
      <c r="G90" t="s">
        <v>838</v>
      </c>
      <c r="H90" t="s">
        <v>1071</v>
      </c>
      <c r="I90" t="s">
        <v>917</v>
      </c>
      <c r="J90" t="s">
        <v>838</v>
      </c>
      <c r="K90" t="s">
        <v>848</v>
      </c>
      <c r="L90" s="4">
        <v>15.65</v>
      </c>
      <c r="M90" s="4">
        <v>43.966666670000002</v>
      </c>
      <c r="N90" s="50">
        <v>5.0000000000000001E-3</v>
      </c>
      <c r="O90" s="50">
        <v>1.4E-2</v>
      </c>
      <c r="P90" s="50">
        <v>5.0000000000000001E-3</v>
      </c>
      <c r="Q90" s="50">
        <v>0.97399999999999998</v>
      </c>
      <c r="R90" s="50">
        <v>2E-3</v>
      </c>
    </row>
    <row r="91" spans="1:19" ht="15" customHeight="1" x14ac:dyDescent="0.35">
      <c r="A91" s="4">
        <v>2090</v>
      </c>
      <c r="B91" s="4">
        <v>2</v>
      </c>
      <c r="C91" s="4">
        <v>51</v>
      </c>
      <c r="D91" s="4" t="s">
        <v>799</v>
      </c>
      <c r="E91" s="2" t="s">
        <v>519</v>
      </c>
      <c r="F91" s="4" t="s">
        <v>364</v>
      </c>
      <c r="G91">
        <v>15</v>
      </c>
      <c r="H91" t="s">
        <v>1071</v>
      </c>
      <c r="I91" t="s">
        <v>965</v>
      </c>
      <c r="J91" t="s">
        <v>838</v>
      </c>
      <c r="K91" t="s">
        <v>848</v>
      </c>
      <c r="L91" s="4">
        <v>41.8</v>
      </c>
      <c r="M91" s="4">
        <v>20.9</v>
      </c>
      <c r="N91" s="50">
        <v>0.11899999999999999</v>
      </c>
      <c r="O91" s="50">
        <v>6.0000000000000001E-3</v>
      </c>
      <c r="P91" s="50">
        <v>4.0000000000000001E-3</v>
      </c>
      <c r="Q91" s="50">
        <v>0.86599999999999999</v>
      </c>
      <c r="R91" s="50">
        <v>6.0000000000000001E-3</v>
      </c>
    </row>
    <row r="92" spans="1:19" ht="15" customHeight="1" x14ac:dyDescent="0.35">
      <c r="A92" s="4">
        <v>2091</v>
      </c>
      <c r="B92" s="4">
        <v>2</v>
      </c>
      <c r="C92" s="4">
        <v>50</v>
      </c>
      <c r="D92" s="4" t="s">
        <v>799</v>
      </c>
      <c r="E92" s="1" t="s">
        <v>552</v>
      </c>
      <c r="F92" s="4" t="s">
        <v>364</v>
      </c>
      <c r="G92" t="s">
        <v>1519</v>
      </c>
      <c r="H92" t="s">
        <v>1071</v>
      </c>
      <c r="I92" t="s">
        <v>954</v>
      </c>
      <c r="J92" t="s">
        <v>955</v>
      </c>
      <c r="K92" t="s">
        <v>845</v>
      </c>
      <c r="L92" s="4">
        <v>5.4916564660000002</v>
      </c>
      <c r="M92" s="4">
        <v>-73.669543329999996</v>
      </c>
      <c r="N92" s="50">
        <v>0.26500000000000001</v>
      </c>
      <c r="O92" s="50">
        <v>3.0000000000000001E-3</v>
      </c>
      <c r="P92" s="50">
        <v>6.0000000000000001E-3</v>
      </c>
      <c r="Q92" s="50">
        <v>0.54100000000000004</v>
      </c>
      <c r="R92" s="50">
        <v>0.185</v>
      </c>
      <c r="S92" s="4" t="s">
        <v>778</v>
      </c>
    </row>
    <row r="93" spans="1:19" ht="15" customHeight="1" x14ac:dyDescent="0.35">
      <c r="A93" s="4">
        <v>2092</v>
      </c>
      <c r="B93" s="4">
        <v>2</v>
      </c>
      <c r="C93" s="4">
        <v>49</v>
      </c>
      <c r="D93" s="4" t="s">
        <v>799</v>
      </c>
      <c r="E93" s="2" t="s">
        <v>554</v>
      </c>
      <c r="F93" s="4" t="s">
        <v>364</v>
      </c>
      <c r="G93" t="s">
        <v>1521</v>
      </c>
      <c r="H93" t="s">
        <v>1071</v>
      </c>
      <c r="I93" t="s">
        <v>954</v>
      </c>
      <c r="J93" t="s">
        <v>955</v>
      </c>
      <c r="K93" t="s">
        <v>845</v>
      </c>
      <c r="L93" s="4">
        <v>5.4913730940000001</v>
      </c>
      <c r="M93" s="4">
        <v>-74.192409510000005</v>
      </c>
      <c r="N93" s="50">
        <v>0.34300000000000003</v>
      </c>
      <c r="O93" s="50">
        <v>2E-3</v>
      </c>
      <c r="P93" s="50">
        <v>9.7000000000000003E-2</v>
      </c>
      <c r="Q93" s="50">
        <v>0.55500000000000005</v>
      </c>
      <c r="R93" s="50">
        <v>3.0000000000000001E-3</v>
      </c>
    </row>
    <row r="94" spans="1:19" ht="15" customHeight="1" x14ac:dyDescent="0.35">
      <c r="A94" s="4">
        <v>2093</v>
      </c>
      <c r="B94" s="4">
        <v>2</v>
      </c>
      <c r="C94" s="4">
        <v>48</v>
      </c>
      <c r="D94" s="4" t="s">
        <v>799</v>
      </c>
      <c r="E94" s="3" t="s">
        <v>672</v>
      </c>
      <c r="F94" s="4" t="s">
        <v>364</v>
      </c>
      <c r="G94" t="s">
        <v>672</v>
      </c>
      <c r="H94" t="s">
        <v>1073</v>
      </c>
      <c r="I94" t="s">
        <v>1085</v>
      </c>
      <c r="J94" t="s">
        <v>1115</v>
      </c>
      <c r="K94" t="s">
        <v>839</v>
      </c>
      <c r="L94" s="4" t="s">
        <v>838</v>
      </c>
      <c r="M94" s="4" t="s">
        <v>838</v>
      </c>
      <c r="N94" s="50" t="s">
        <v>838</v>
      </c>
      <c r="O94" s="50" t="s">
        <v>838</v>
      </c>
      <c r="P94" s="50" t="s">
        <v>838</v>
      </c>
      <c r="Q94" s="50" t="s">
        <v>838</v>
      </c>
      <c r="R94" s="50" t="s">
        <v>838</v>
      </c>
      <c r="S94" s="4" t="s">
        <v>772</v>
      </c>
    </row>
    <row r="95" spans="1:19" ht="15" customHeight="1" x14ac:dyDescent="0.35">
      <c r="A95" s="4">
        <v>2094</v>
      </c>
      <c r="B95" s="4">
        <v>2</v>
      </c>
      <c r="C95" s="4">
        <v>47</v>
      </c>
      <c r="D95" s="4" t="s">
        <v>799</v>
      </c>
      <c r="E95" s="2" t="s">
        <v>743</v>
      </c>
      <c r="F95" s="4" t="s">
        <v>364</v>
      </c>
      <c r="G95" t="s">
        <v>1093</v>
      </c>
      <c r="H95" t="s">
        <v>1071</v>
      </c>
      <c r="I95" t="s">
        <v>890</v>
      </c>
      <c r="J95" t="s">
        <v>838</v>
      </c>
      <c r="K95" t="s">
        <v>845</v>
      </c>
      <c r="L95" s="4">
        <v>30.164000000000001</v>
      </c>
      <c r="M95" s="4">
        <v>28.035</v>
      </c>
      <c r="N95" s="50">
        <v>0.95899999999999996</v>
      </c>
      <c r="O95" s="50">
        <v>2.8000000000000001E-2</v>
      </c>
      <c r="P95" s="50">
        <v>5.0000000000000001E-3</v>
      </c>
      <c r="Q95" s="50">
        <v>5.0000000000000001E-3</v>
      </c>
      <c r="R95" s="50">
        <v>4.0000000000000001E-3</v>
      </c>
    </row>
    <row r="96" spans="1:19" ht="15" customHeight="1" x14ac:dyDescent="0.35">
      <c r="A96" s="4">
        <v>2095</v>
      </c>
      <c r="B96" s="4">
        <v>2</v>
      </c>
      <c r="C96" s="4">
        <v>46</v>
      </c>
      <c r="D96" s="4" t="s">
        <v>799</v>
      </c>
      <c r="E96" s="1" t="s">
        <v>488</v>
      </c>
      <c r="F96" s="4" t="s">
        <v>364</v>
      </c>
      <c r="G96" t="s">
        <v>1345</v>
      </c>
      <c r="H96" t="s">
        <v>1071</v>
      </c>
      <c r="I96" t="s">
        <v>895</v>
      </c>
      <c r="J96" t="s">
        <v>1346</v>
      </c>
      <c r="K96" t="s">
        <v>845</v>
      </c>
      <c r="L96" s="4">
        <v>-15.559054809999999</v>
      </c>
      <c r="M96" s="4">
        <v>127.3221696</v>
      </c>
      <c r="N96" s="50">
        <v>0.96399999999999997</v>
      </c>
      <c r="O96" s="50">
        <v>1.4E-2</v>
      </c>
      <c r="P96" s="50">
        <v>4.0000000000000001E-3</v>
      </c>
      <c r="Q96" s="50">
        <v>4.0000000000000001E-3</v>
      </c>
      <c r="R96" s="50">
        <v>1.4E-2</v>
      </c>
      <c r="S96" s="4" t="s">
        <v>778</v>
      </c>
    </row>
    <row r="97" spans="1:19" ht="15" customHeight="1" x14ac:dyDescent="0.35">
      <c r="A97" s="4">
        <v>2096</v>
      </c>
      <c r="B97" s="4">
        <v>2</v>
      </c>
      <c r="C97" s="4">
        <v>45</v>
      </c>
      <c r="D97" s="4" t="s">
        <v>799</v>
      </c>
      <c r="E97" s="1" t="s">
        <v>708</v>
      </c>
      <c r="F97" s="4" t="s">
        <v>364</v>
      </c>
      <c r="G97" t="s">
        <v>1110</v>
      </c>
      <c r="H97" t="s">
        <v>1071</v>
      </c>
      <c r="I97" t="s">
        <v>895</v>
      </c>
      <c r="J97" t="s">
        <v>1106</v>
      </c>
      <c r="K97" t="s">
        <v>845</v>
      </c>
      <c r="L97" s="4">
        <v>-33.052494269999997</v>
      </c>
      <c r="M97" s="4">
        <v>145.6651751</v>
      </c>
      <c r="N97" s="50">
        <v>0.99199999999999999</v>
      </c>
      <c r="O97" s="50">
        <v>2E-3</v>
      </c>
      <c r="P97" s="50">
        <v>1E-3</v>
      </c>
      <c r="Q97" s="50">
        <v>4.0000000000000001E-3</v>
      </c>
      <c r="R97" s="50">
        <v>1E-3</v>
      </c>
      <c r="S97" s="4" t="s">
        <v>778</v>
      </c>
    </row>
    <row r="98" spans="1:19" ht="15" customHeight="1" x14ac:dyDescent="0.35">
      <c r="A98" s="4">
        <v>2097</v>
      </c>
      <c r="B98" s="4">
        <v>2</v>
      </c>
      <c r="C98" s="4">
        <v>44</v>
      </c>
      <c r="D98" s="4" t="s">
        <v>799</v>
      </c>
      <c r="E98" s="2" t="s">
        <v>657</v>
      </c>
      <c r="F98" s="4" t="s">
        <v>364</v>
      </c>
      <c r="G98" t="s">
        <v>1708</v>
      </c>
      <c r="H98" t="s">
        <v>1073</v>
      </c>
      <c r="I98" t="s">
        <v>1085</v>
      </c>
      <c r="J98" t="s">
        <v>1062</v>
      </c>
      <c r="K98" t="s">
        <v>841</v>
      </c>
      <c r="L98" s="4">
        <v>32.415199999999999</v>
      </c>
      <c r="M98" s="4">
        <v>-97.671800000000005</v>
      </c>
      <c r="N98" s="50">
        <v>0.32</v>
      </c>
      <c r="O98" s="50">
        <v>0.13400000000000001</v>
      </c>
      <c r="P98" s="50">
        <v>2E-3</v>
      </c>
      <c r="Q98" s="50">
        <v>0.54100000000000004</v>
      </c>
      <c r="R98" s="50">
        <v>3.0000000000000001E-3</v>
      </c>
    </row>
    <row r="99" spans="1:19" ht="15" customHeight="1" x14ac:dyDescent="0.35">
      <c r="A99" s="4">
        <v>2098</v>
      </c>
      <c r="B99" s="4">
        <v>2</v>
      </c>
      <c r="C99" s="4">
        <v>43</v>
      </c>
      <c r="D99" s="4" t="s">
        <v>799</v>
      </c>
      <c r="E99" s="3" t="s">
        <v>672</v>
      </c>
      <c r="F99" s="4" t="s">
        <v>364</v>
      </c>
      <c r="G99" t="s">
        <v>672</v>
      </c>
      <c r="H99" t="s">
        <v>1073</v>
      </c>
      <c r="I99" t="s">
        <v>1085</v>
      </c>
      <c r="J99" t="s">
        <v>1115</v>
      </c>
      <c r="K99" t="s">
        <v>839</v>
      </c>
      <c r="L99" s="4" t="s">
        <v>838</v>
      </c>
      <c r="M99" s="4" t="s">
        <v>838</v>
      </c>
      <c r="N99" s="50" t="s">
        <v>838</v>
      </c>
      <c r="O99" s="50" t="s">
        <v>838</v>
      </c>
      <c r="P99" s="50" t="s">
        <v>838</v>
      </c>
      <c r="Q99" s="50" t="s">
        <v>838</v>
      </c>
      <c r="R99" s="50" t="s">
        <v>838</v>
      </c>
      <c r="S99" s="4" t="s">
        <v>772</v>
      </c>
    </row>
    <row r="100" spans="1:19" ht="15" customHeight="1" x14ac:dyDescent="0.35">
      <c r="A100" s="4">
        <v>2099</v>
      </c>
      <c r="B100" s="4">
        <v>2</v>
      </c>
      <c r="C100" s="4">
        <v>42</v>
      </c>
      <c r="D100" s="4" t="s">
        <v>799</v>
      </c>
      <c r="E100" s="1" t="s">
        <v>698</v>
      </c>
      <c r="F100" s="4" t="s">
        <v>364</v>
      </c>
      <c r="G100" t="s">
        <v>1086</v>
      </c>
      <c r="H100" t="s">
        <v>1071</v>
      </c>
      <c r="I100" t="s">
        <v>1085</v>
      </c>
      <c r="J100" t="s">
        <v>873</v>
      </c>
      <c r="K100" t="s">
        <v>845</v>
      </c>
      <c r="L100" s="4">
        <v>45.018305179999999</v>
      </c>
      <c r="M100" s="4">
        <v>-114.6431932</v>
      </c>
      <c r="N100" s="50">
        <v>3.0000000000000001E-3</v>
      </c>
      <c r="O100" s="50">
        <v>3.0000000000000001E-3</v>
      </c>
      <c r="P100" s="50">
        <v>0.36699999999999999</v>
      </c>
      <c r="Q100" s="50">
        <v>0.625</v>
      </c>
      <c r="R100" s="50">
        <v>2E-3</v>
      </c>
    </row>
    <row r="101" spans="1:19" ht="15" customHeight="1" x14ac:dyDescent="0.35">
      <c r="A101" s="4">
        <v>2100</v>
      </c>
      <c r="B101" s="4">
        <v>2</v>
      </c>
      <c r="C101" s="4">
        <v>41</v>
      </c>
      <c r="D101" s="4" t="s">
        <v>799</v>
      </c>
      <c r="E101" s="1" t="s">
        <v>605</v>
      </c>
      <c r="F101" s="4" t="s">
        <v>364</v>
      </c>
      <c r="G101">
        <v>1271</v>
      </c>
      <c r="H101" t="s">
        <v>1071</v>
      </c>
      <c r="I101" t="s">
        <v>890</v>
      </c>
      <c r="J101" t="s">
        <v>838</v>
      </c>
      <c r="K101" t="s">
        <v>845</v>
      </c>
      <c r="L101" s="4">
        <v>27.53</v>
      </c>
      <c r="M101" s="4">
        <v>30.03</v>
      </c>
      <c r="N101" s="50">
        <v>0.66700000000000004</v>
      </c>
      <c r="O101" s="50">
        <v>0.151</v>
      </c>
      <c r="P101" s="50">
        <v>1.0999999999999999E-2</v>
      </c>
      <c r="Q101" s="50">
        <v>2E-3</v>
      </c>
      <c r="R101" s="50">
        <v>0.16900000000000001</v>
      </c>
      <c r="S101" s="4" t="s">
        <v>778</v>
      </c>
    </row>
    <row r="102" spans="1:19" ht="15" customHeight="1" x14ac:dyDescent="0.35">
      <c r="A102" s="4">
        <v>2101</v>
      </c>
      <c r="B102" s="4">
        <v>2</v>
      </c>
      <c r="C102" s="4">
        <v>40</v>
      </c>
      <c r="D102" s="4" t="s">
        <v>799</v>
      </c>
      <c r="E102" s="1" t="s">
        <v>677</v>
      </c>
      <c r="F102" s="4" t="s">
        <v>364</v>
      </c>
      <c r="G102" t="s">
        <v>1316</v>
      </c>
      <c r="H102" t="s">
        <v>1071</v>
      </c>
      <c r="I102" t="s">
        <v>843</v>
      </c>
      <c r="J102" t="s">
        <v>838</v>
      </c>
      <c r="K102" t="s">
        <v>848</v>
      </c>
      <c r="L102" s="4">
        <v>8.0350999999999999</v>
      </c>
      <c r="M102" s="4">
        <v>41.58</v>
      </c>
      <c r="N102" s="50">
        <v>0.121</v>
      </c>
      <c r="O102" s="50">
        <v>4.0000000000000001E-3</v>
      </c>
      <c r="P102" s="50">
        <v>1.4E-2</v>
      </c>
      <c r="Q102" s="50">
        <v>0.65600000000000003</v>
      </c>
      <c r="R102" s="50">
        <v>0.20499999999999999</v>
      </c>
    </row>
    <row r="103" spans="1:19" ht="15" customHeight="1" x14ac:dyDescent="0.35">
      <c r="A103" s="4">
        <v>2102</v>
      </c>
      <c r="B103" s="4">
        <v>2</v>
      </c>
      <c r="C103" s="4">
        <v>39</v>
      </c>
      <c r="D103" s="4" t="s">
        <v>799</v>
      </c>
      <c r="E103" s="3" t="s">
        <v>493</v>
      </c>
      <c r="F103" s="4" t="s">
        <v>364</v>
      </c>
      <c r="G103" t="s">
        <v>1354</v>
      </c>
      <c r="H103" t="s">
        <v>1071</v>
      </c>
      <c r="I103" t="s">
        <v>884</v>
      </c>
      <c r="J103" t="s">
        <v>838</v>
      </c>
      <c r="K103" t="s">
        <v>848</v>
      </c>
      <c r="L103" s="4">
        <v>39.167057610000001</v>
      </c>
      <c r="M103" s="4">
        <v>59.39857628</v>
      </c>
      <c r="N103" s="50">
        <v>2E-3</v>
      </c>
      <c r="O103" s="50">
        <v>0.99</v>
      </c>
      <c r="P103" s="50">
        <v>2E-3</v>
      </c>
      <c r="Q103" s="50">
        <v>5.0000000000000001E-3</v>
      </c>
      <c r="R103" s="50">
        <v>2E-3</v>
      </c>
    </row>
    <row r="104" spans="1:19" ht="15" customHeight="1" x14ac:dyDescent="0.35">
      <c r="A104" s="4">
        <v>2103</v>
      </c>
      <c r="B104" s="4">
        <v>2</v>
      </c>
      <c r="C104" s="4">
        <v>38</v>
      </c>
      <c r="D104" s="4" t="s">
        <v>799</v>
      </c>
      <c r="E104" s="3" t="s">
        <v>672</v>
      </c>
      <c r="F104" s="4" t="s">
        <v>364</v>
      </c>
      <c r="G104" t="s">
        <v>672</v>
      </c>
      <c r="H104" t="s">
        <v>1073</v>
      </c>
      <c r="I104" t="s">
        <v>1085</v>
      </c>
      <c r="J104" t="s">
        <v>1115</v>
      </c>
      <c r="K104" t="s">
        <v>839</v>
      </c>
      <c r="L104" s="4" t="s">
        <v>838</v>
      </c>
      <c r="M104" s="4" t="s">
        <v>838</v>
      </c>
      <c r="N104" s="50" t="s">
        <v>838</v>
      </c>
      <c r="O104" s="50" t="s">
        <v>838</v>
      </c>
      <c r="P104" s="50" t="s">
        <v>838</v>
      </c>
      <c r="Q104" s="50" t="s">
        <v>838</v>
      </c>
      <c r="R104" s="50" t="s">
        <v>838</v>
      </c>
      <c r="S104" s="4" t="s">
        <v>772</v>
      </c>
    </row>
    <row r="105" spans="1:19" ht="15" customHeight="1" x14ac:dyDescent="0.35">
      <c r="A105" s="4">
        <v>2104</v>
      </c>
      <c r="B105" s="4">
        <v>2</v>
      </c>
      <c r="C105" s="4">
        <v>37</v>
      </c>
      <c r="D105" s="4" t="s">
        <v>799</v>
      </c>
      <c r="E105" s="2" t="s">
        <v>482</v>
      </c>
      <c r="F105" s="4" t="s">
        <v>364</v>
      </c>
      <c r="G105" t="s">
        <v>1324</v>
      </c>
      <c r="H105" t="s">
        <v>1071</v>
      </c>
      <c r="I105" t="s">
        <v>842</v>
      </c>
      <c r="J105" t="s">
        <v>838</v>
      </c>
      <c r="K105" t="s">
        <v>841</v>
      </c>
      <c r="L105" s="4">
        <v>31.317</v>
      </c>
      <c r="M105" s="4">
        <v>34.320999999999998</v>
      </c>
      <c r="N105" s="50">
        <v>0.86799999999999999</v>
      </c>
      <c r="O105" s="50">
        <v>6.4000000000000001E-2</v>
      </c>
      <c r="P105" s="50">
        <v>1.6E-2</v>
      </c>
      <c r="Q105" s="50">
        <v>2.1999999999999999E-2</v>
      </c>
      <c r="R105" s="50">
        <v>2.9000000000000001E-2</v>
      </c>
    </row>
    <row r="106" spans="1:19" ht="15" customHeight="1" x14ac:dyDescent="0.35">
      <c r="A106" s="4">
        <v>2105</v>
      </c>
      <c r="B106" s="4">
        <v>2</v>
      </c>
      <c r="C106" s="4">
        <v>36</v>
      </c>
      <c r="D106" s="4" t="s">
        <v>799</v>
      </c>
      <c r="E106" s="2" t="s">
        <v>369</v>
      </c>
      <c r="F106" s="4" t="s">
        <v>364</v>
      </c>
      <c r="G106" t="s">
        <v>1131</v>
      </c>
      <c r="H106" t="s">
        <v>1071</v>
      </c>
      <c r="I106" t="s">
        <v>843</v>
      </c>
      <c r="J106" t="s">
        <v>844</v>
      </c>
      <c r="K106" t="s">
        <v>845</v>
      </c>
      <c r="L106" s="4">
        <v>9.5</v>
      </c>
      <c r="M106" s="4">
        <v>41.5</v>
      </c>
      <c r="N106" s="50">
        <v>0.13600000000000001</v>
      </c>
      <c r="O106" s="50">
        <v>2E-3</v>
      </c>
      <c r="P106" s="50">
        <v>0.311</v>
      </c>
      <c r="Q106" s="50">
        <v>0.158</v>
      </c>
      <c r="R106" s="50">
        <v>0.39300000000000002</v>
      </c>
    </row>
    <row r="107" spans="1:19" ht="15" customHeight="1" x14ac:dyDescent="0.35">
      <c r="A107" s="4">
        <v>2106</v>
      </c>
      <c r="B107" s="4">
        <v>2</v>
      </c>
      <c r="C107" s="4">
        <v>35</v>
      </c>
      <c r="D107" s="4" t="s">
        <v>799</v>
      </c>
      <c r="E107" s="2" t="s">
        <v>255</v>
      </c>
      <c r="F107" s="4" t="s">
        <v>0</v>
      </c>
      <c r="G107" t="s">
        <v>1596</v>
      </c>
      <c r="H107" t="s">
        <v>1073</v>
      </c>
      <c r="I107" t="s">
        <v>1595</v>
      </c>
      <c r="J107" t="s">
        <v>838</v>
      </c>
      <c r="K107" t="s">
        <v>839</v>
      </c>
      <c r="L107" s="4">
        <v>-40.405000000000001</v>
      </c>
      <c r="M107" s="4">
        <v>176.078</v>
      </c>
      <c r="N107" s="50">
        <v>5.0999999999999997E-2</v>
      </c>
      <c r="O107" s="50">
        <v>2E-3</v>
      </c>
      <c r="P107" s="50">
        <v>0.88900000000000001</v>
      </c>
      <c r="Q107" s="50">
        <v>5.5E-2</v>
      </c>
      <c r="R107" s="50">
        <v>2E-3</v>
      </c>
    </row>
    <row r="108" spans="1:19" ht="15" customHeight="1" x14ac:dyDescent="0.35">
      <c r="A108" s="4">
        <v>2107</v>
      </c>
      <c r="B108" s="4">
        <v>2</v>
      </c>
      <c r="C108" s="4">
        <v>34</v>
      </c>
      <c r="D108" s="4" t="s">
        <v>799</v>
      </c>
      <c r="E108" s="2" t="s">
        <v>290</v>
      </c>
      <c r="F108" s="4" t="s">
        <v>0</v>
      </c>
      <c r="G108" t="s">
        <v>1076</v>
      </c>
      <c r="H108" t="s">
        <v>1073</v>
      </c>
      <c r="I108" t="s">
        <v>903</v>
      </c>
      <c r="J108" t="s">
        <v>838</v>
      </c>
      <c r="K108" t="s">
        <v>839</v>
      </c>
      <c r="L108" s="4">
        <v>47.216999999999999</v>
      </c>
      <c r="M108" s="4">
        <v>3.42</v>
      </c>
      <c r="N108" s="50">
        <v>0.16600000000000001</v>
      </c>
      <c r="O108" s="50">
        <v>0.27600000000000002</v>
      </c>
      <c r="P108" s="50">
        <v>0.40899999999999997</v>
      </c>
      <c r="Q108" s="50">
        <v>0.13600000000000001</v>
      </c>
      <c r="R108" s="50">
        <v>1.2999999999999999E-2</v>
      </c>
    </row>
    <row r="109" spans="1:19" ht="15" customHeight="1" x14ac:dyDescent="0.35">
      <c r="A109" s="4">
        <v>2108</v>
      </c>
      <c r="B109" s="4">
        <v>2</v>
      </c>
      <c r="C109" s="4">
        <v>33</v>
      </c>
      <c r="D109" s="4" t="s">
        <v>799</v>
      </c>
      <c r="E109" s="2" t="s">
        <v>363</v>
      </c>
      <c r="F109" s="4" t="s">
        <v>0</v>
      </c>
      <c r="G109" t="s">
        <v>363</v>
      </c>
      <c r="H109" t="s">
        <v>1073</v>
      </c>
      <c r="I109" t="s">
        <v>1085</v>
      </c>
      <c r="J109" t="s">
        <v>1115</v>
      </c>
      <c r="K109" t="s">
        <v>839</v>
      </c>
      <c r="L109" s="4" t="s">
        <v>838</v>
      </c>
      <c r="M109" s="4" t="s">
        <v>838</v>
      </c>
      <c r="N109" s="50" t="s">
        <v>838</v>
      </c>
      <c r="O109" s="50" t="s">
        <v>838</v>
      </c>
      <c r="P109" s="50" t="s">
        <v>838</v>
      </c>
      <c r="Q109" s="50" t="s">
        <v>838</v>
      </c>
      <c r="R109" s="50" t="s">
        <v>838</v>
      </c>
      <c r="S109" s="4" t="s">
        <v>772</v>
      </c>
    </row>
    <row r="110" spans="1:19" ht="15" customHeight="1" x14ac:dyDescent="0.35">
      <c r="A110" s="4">
        <v>2109</v>
      </c>
      <c r="B110" s="4">
        <v>2</v>
      </c>
      <c r="C110" s="4">
        <v>32</v>
      </c>
      <c r="D110" s="4" t="s">
        <v>799</v>
      </c>
      <c r="E110" s="3" t="s">
        <v>291</v>
      </c>
      <c r="F110" s="4" t="s">
        <v>0</v>
      </c>
      <c r="G110" t="s">
        <v>1081</v>
      </c>
      <c r="H110" t="s">
        <v>1071</v>
      </c>
      <c r="I110" t="s">
        <v>864</v>
      </c>
      <c r="J110" t="s">
        <v>1047</v>
      </c>
      <c r="K110" t="s">
        <v>848</v>
      </c>
      <c r="L110" s="4">
        <v>28.690439229999999</v>
      </c>
      <c r="M110" s="4">
        <v>119.97725010000001</v>
      </c>
      <c r="N110" s="50">
        <v>1.2999999999999999E-2</v>
      </c>
      <c r="O110" s="50">
        <v>0.35899999999999999</v>
      </c>
      <c r="P110" s="50">
        <v>0.47499999999999998</v>
      </c>
      <c r="Q110" s="50">
        <v>0.14699999999999999</v>
      </c>
      <c r="R110" s="50">
        <v>6.0000000000000001E-3</v>
      </c>
      <c r="S110" s="4" t="s">
        <v>774</v>
      </c>
    </row>
    <row r="111" spans="1:19" ht="15" customHeight="1" x14ac:dyDescent="0.35">
      <c r="A111" s="4">
        <v>2110</v>
      </c>
      <c r="B111" s="4">
        <v>2</v>
      </c>
      <c r="C111" s="4">
        <v>31</v>
      </c>
      <c r="D111" s="4" t="s">
        <v>799</v>
      </c>
      <c r="E111" s="2" t="s">
        <v>152</v>
      </c>
      <c r="F111" s="4" t="s">
        <v>0</v>
      </c>
      <c r="G111" t="s">
        <v>1450</v>
      </c>
      <c r="H111" t="s">
        <v>1071</v>
      </c>
      <c r="I111" t="s">
        <v>1007</v>
      </c>
      <c r="J111" t="s">
        <v>1010</v>
      </c>
      <c r="K111" t="s">
        <v>848</v>
      </c>
      <c r="L111" s="4">
        <v>46.95</v>
      </c>
      <c r="M111" s="4">
        <v>10.4</v>
      </c>
      <c r="N111" s="50">
        <v>3.5999999999999997E-2</v>
      </c>
      <c r="O111" s="50">
        <v>4.8000000000000001E-2</v>
      </c>
      <c r="P111" s="50">
        <v>0.439</v>
      </c>
      <c r="Q111" s="50">
        <v>0.47399999999999998</v>
      </c>
      <c r="R111" s="50">
        <v>3.0000000000000001E-3</v>
      </c>
    </row>
    <row r="112" spans="1:19" ht="15" customHeight="1" x14ac:dyDescent="0.35">
      <c r="A112" s="4">
        <v>2111</v>
      </c>
      <c r="B112" s="4">
        <v>2</v>
      </c>
      <c r="C112" s="4">
        <v>30</v>
      </c>
      <c r="D112" s="4" t="s">
        <v>799</v>
      </c>
      <c r="E112" s="2" t="s">
        <v>134</v>
      </c>
      <c r="F112" s="4" t="s">
        <v>0</v>
      </c>
      <c r="G112" t="s">
        <v>1429</v>
      </c>
      <c r="H112" t="s">
        <v>1073</v>
      </c>
      <c r="I112" t="s">
        <v>985</v>
      </c>
      <c r="J112" t="s">
        <v>1006</v>
      </c>
      <c r="K112" t="s">
        <v>839</v>
      </c>
      <c r="L112" s="4">
        <v>49.994094369999999</v>
      </c>
      <c r="M112" s="4">
        <v>36.49938985</v>
      </c>
      <c r="N112" s="50">
        <v>0.11899999999999999</v>
      </c>
      <c r="O112" s="50">
        <v>0.26900000000000002</v>
      </c>
      <c r="P112" s="50">
        <v>0.375</v>
      </c>
      <c r="Q112" s="50">
        <v>0.13900000000000001</v>
      </c>
      <c r="R112" s="50">
        <v>9.8000000000000004E-2</v>
      </c>
    </row>
    <row r="113" spans="1:19" ht="15" customHeight="1" x14ac:dyDescent="0.35">
      <c r="A113" s="4">
        <v>2112</v>
      </c>
      <c r="B113" s="4">
        <v>2</v>
      </c>
      <c r="C113" s="4">
        <v>29</v>
      </c>
      <c r="D113" s="4" t="s">
        <v>799</v>
      </c>
      <c r="E113" s="2" t="s">
        <v>155</v>
      </c>
      <c r="F113" s="4" t="s">
        <v>0</v>
      </c>
      <c r="G113" t="s">
        <v>1453</v>
      </c>
      <c r="H113" t="s">
        <v>1071</v>
      </c>
      <c r="I113" t="s">
        <v>1007</v>
      </c>
      <c r="J113" t="s">
        <v>1010</v>
      </c>
      <c r="K113" t="s">
        <v>848</v>
      </c>
      <c r="L113" s="4">
        <v>46.633333329999999</v>
      </c>
      <c r="M113" s="4">
        <v>9.4166666699999997</v>
      </c>
      <c r="N113" s="50">
        <v>3.0000000000000001E-3</v>
      </c>
      <c r="O113" s="50">
        <v>3.0000000000000001E-3</v>
      </c>
      <c r="P113" s="50">
        <v>0.50600000000000001</v>
      </c>
      <c r="Q113" s="50">
        <v>0.47899999999999998</v>
      </c>
      <c r="R113" s="50">
        <v>8.0000000000000002E-3</v>
      </c>
    </row>
    <row r="114" spans="1:19" ht="15" customHeight="1" x14ac:dyDescent="0.35">
      <c r="A114" s="4">
        <v>2113</v>
      </c>
      <c r="B114" s="4">
        <v>2</v>
      </c>
      <c r="C114" s="4">
        <v>28</v>
      </c>
      <c r="D114" s="4" t="s">
        <v>799</v>
      </c>
      <c r="E114" s="3" t="s">
        <v>363</v>
      </c>
      <c r="F114" s="4" t="s">
        <v>0</v>
      </c>
      <c r="G114" t="s">
        <v>363</v>
      </c>
      <c r="H114" t="s">
        <v>1073</v>
      </c>
      <c r="I114" t="s">
        <v>1085</v>
      </c>
      <c r="J114" t="s">
        <v>1115</v>
      </c>
      <c r="K114" t="s">
        <v>839</v>
      </c>
      <c r="L114" s="4" t="s">
        <v>838</v>
      </c>
      <c r="M114" s="4" t="s">
        <v>838</v>
      </c>
      <c r="N114" s="50" t="s">
        <v>838</v>
      </c>
      <c r="O114" s="50" t="s">
        <v>838</v>
      </c>
      <c r="P114" s="50" t="s">
        <v>838</v>
      </c>
      <c r="Q114" s="50" t="s">
        <v>838</v>
      </c>
      <c r="R114" s="50" t="s">
        <v>838</v>
      </c>
      <c r="S114" s="4" t="s">
        <v>772</v>
      </c>
    </row>
    <row r="115" spans="1:19" ht="15" customHeight="1" x14ac:dyDescent="0.35">
      <c r="A115" s="4">
        <v>2114</v>
      </c>
      <c r="B115" s="4">
        <v>2</v>
      </c>
      <c r="C115" s="4">
        <v>27</v>
      </c>
      <c r="D115" s="4" t="s">
        <v>799</v>
      </c>
      <c r="E115" s="1" t="s">
        <v>160</v>
      </c>
      <c r="F115" s="4" t="s">
        <v>0</v>
      </c>
      <c r="G115" t="s">
        <v>1459</v>
      </c>
      <c r="H115" t="s">
        <v>1073</v>
      </c>
      <c r="I115" t="s">
        <v>1014</v>
      </c>
      <c r="J115" t="s">
        <v>1015</v>
      </c>
      <c r="K115" t="s">
        <v>839</v>
      </c>
      <c r="L115" s="4">
        <v>53.826000000000001</v>
      </c>
      <c r="M115" s="4">
        <v>27.501999999999999</v>
      </c>
      <c r="N115" s="50">
        <v>2E-3</v>
      </c>
      <c r="O115" s="50">
        <v>2E-3</v>
      </c>
      <c r="P115" s="50">
        <v>0.94899999999999995</v>
      </c>
      <c r="Q115" s="50">
        <v>4.3999999999999997E-2</v>
      </c>
      <c r="R115" s="50">
        <v>3.0000000000000001E-3</v>
      </c>
      <c r="S115" s="4" t="s">
        <v>778</v>
      </c>
    </row>
    <row r="116" spans="1:19" ht="15" customHeight="1" x14ac:dyDescent="0.35">
      <c r="A116" s="4">
        <v>2115</v>
      </c>
      <c r="B116" s="4">
        <v>2</v>
      </c>
      <c r="C116" s="4">
        <v>26</v>
      </c>
      <c r="D116" s="4" t="s">
        <v>799</v>
      </c>
      <c r="E116" s="2" t="s">
        <v>144</v>
      </c>
      <c r="F116" s="4" t="s">
        <v>0</v>
      </c>
      <c r="G116" t="s">
        <v>1441</v>
      </c>
      <c r="H116" t="s">
        <v>1071</v>
      </c>
      <c r="I116" t="s">
        <v>1007</v>
      </c>
      <c r="J116" t="s">
        <v>1008</v>
      </c>
      <c r="K116" t="s">
        <v>848</v>
      </c>
      <c r="L116" s="4">
        <v>46.414509340000002</v>
      </c>
      <c r="M116" s="4">
        <v>7.1330430060000003</v>
      </c>
      <c r="N116" s="50">
        <v>3.7999999999999999E-2</v>
      </c>
      <c r="O116" s="50">
        <v>0.2</v>
      </c>
      <c r="P116" s="50">
        <v>0.28699999999999998</v>
      </c>
      <c r="Q116" s="50">
        <v>0.47199999999999998</v>
      </c>
      <c r="R116" s="50">
        <v>3.0000000000000001E-3</v>
      </c>
    </row>
    <row r="117" spans="1:19" ht="15" customHeight="1" x14ac:dyDescent="0.35">
      <c r="A117" s="4">
        <v>2116</v>
      </c>
      <c r="B117" s="4">
        <v>2</v>
      </c>
      <c r="C117" s="4">
        <v>25</v>
      </c>
      <c r="D117" s="4" t="s">
        <v>799</v>
      </c>
      <c r="E117" s="2" t="s">
        <v>85</v>
      </c>
      <c r="F117" s="4" t="s">
        <v>0</v>
      </c>
      <c r="G117" t="s">
        <v>1341</v>
      </c>
      <c r="H117" t="s">
        <v>1073</v>
      </c>
      <c r="I117" t="s">
        <v>847</v>
      </c>
      <c r="J117" t="s">
        <v>983</v>
      </c>
      <c r="K117" t="s">
        <v>839</v>
      </c>
      <c r="L117" s="4">
        <v>48.603999999999999</v>
      </c>
      <c r="M117" s="4">
        <v>9.4079999999999995</v>
      </c>
      <c r="N117" s="50">
        <v>2E-3</v>
      </c>
      <c r="O117" s="50">
        <v>4.0000000000000001E-3</v>
      </c>
      <c r="P117" s="50">
        <v>0.98199999999999998</v>
      </c>
      <c r="Q117" s="50">
        <v>3.0000000000000001E-3</v>
      </c>
      <c r="R117" s="50">
        <v>0.01</v>
      </c>
    </row>
    <row r="118" spans="1:19" ht="15" customHeight="1" x14ac:dyDescent="0.35">
      <c r="A118" s="4">
        <v>2117</v>
      </c>
      <c r="B118" s="4">
        <v>2</v>
      </c>
      <c r="C118" s="4">
        <v>24</v>
      </c>
      <c r="D118" s="4" t="s">
        <v>799</v>
      </c>
      <c r="E118" s="1" t="s">
        <v>69</v>
      </c>
      <c r="F118" s="4" t="s">
        <v>0</v>
      </c>
      <c r="G118" t="s">
        <v>1269</v>
      </c>
      <c r="H118" t="s">
        <v>1073</v>
      </c>
      <c r="I118" t="s">
        <v>956</v>
      </c>
      <c r="J118" t="s">
        <v>1270</v>
      </c>
      <c r="K118" t="s">
        <v>839</v>
      </c>
      <c r="L118" s="4">
        <v>-6.6000000000000003E-2</v>
      </c>
      <c r="M118" s="4">
        <v>35.277999999999999</v>
      </c>
      <c r="N118" s="50">
        <v>0.24</v>
      </c>
      <c r="O118" s="50">
        <v>1E-3</v>
      </c>
      <c r="P118" s="50">
        <v>0.746</v>
      </c>
      <c r="Q118" s="50">
        <v>1.0999999999999999E-2</v>
      </c>
      <c r="R118" s="50">
        <v>2E-3</v>
      </c>
    </row>
    <row r="119" spans="1:19" ht="15" customHeight="1" x14ac:dyDescent="0.35">
      <c r="A119" s="4">
        <v>2118</v>
      </c>
      <c r="B119" s="4">
        <v>2</v>
      </c>
      <c r="C119" s="4">
        <v>23</v>
      </c>
      <c r="D119" s="4" t="s">
        <v>799</v>
      </c>
      <c r="E119" s="3" t="s">
        <v>363</v>
      </c>
      <c r="F119" s="4" t="s">
        <v>0</v>
      </c>
      <c r="G119" t="s">
        <v>363</v>
      </c>
      <c r="H119" t="s">
        <v>1073</v>
      </c>
      <c r="I119" t="s">
        <v>1085</v>
      </c>
      <c r="J119" t="s">
        <v>1115</v>
      </c>
      <c r="K119" t="s">
        <v>839</v>
      </c>
      <c r="L119" s="4" t="s">
        <v>838</v>
      </c>
      <c r="M119" s="4" t="s">
        <v>838</v>
      </c>
      <c r="N119" s="50" t="s">
        <v>838</v>
      </c>
      <c r="O119" s="50" t="s">
        <v>838</v>
      </c>
      <c r="P119" s="50" t="s">
        <v>838</v>
      </c>
      <c r="Q119" s="50" t="s">
        <v>838</v>
      </c>
      <c r="R119" s="50" t="s">
        <v>838</v>
      </c>
      <c r="S119" s="4" t="s">
        <v>772</v>
      </c>
    </row>
    <row r="120" spans="1:19" ht="15" customHeight="1" x14ac:dyDescent="0.35">
      <c r="A120" s="4">
        <v>2119</v>
      </c>
      <c r="B120" s="4">
        <v>2</v>
      </c>
      <c r="C120" s="4">
        <v>22</v>
      </c>
      <c r="D120" s="4" t="s">
        <v>799</v>
      </c>
      <c r="E120" s="2" t="s">
        <v>348</v>
      </c>
      <c r="F120" s="4" t="s">
        <v>0</v>
      </c>
      <c r="G120" t="s">
        <v>1739</v>
      </c>
      <c r="H120" t="s">
        <v>1073</v>
      </c>
      <c r="I120" t="s">
        <v>1085</v>
      </c>
      <c r="J120" t="s">
        <v>1069</v>
      </c>
      <c r="K120" t="s">
        <v>841</v>
      </c>
      <c r="L120" s="4">
        <v>47.597561759999998</v>
      </c>
      <c r="M120" s="4">
        <v>-101.0002575</v>
      </c>
      <c r="N120" s="50">
        <v>2.9000000000000001E-2</v>
      </c>
      <c r="O120" s="50">
        <v>7.0000000000000001E-3</v>
      </c>
      <c r="P120" s="50">
        <v>0.48399999999999999</v>
      </c>
      <c r="Q120" s="50">
        <v>0.36099999999999999</v>
      </c>
      <c r="R120" s="50">
        <v>0.12</v>
      </c>
    </row>
    <row r="121" spans="1:19" ht="15" customHeight="1" x14ac:dyDescent="0.35">
      <c r="A121" s="4">
        <v>2120</v>
      </c>
      <c r="B121" s="4">
        <v>2</v>
      </c>
      <c r="C121" s="4">
        <v>21</v>
      </c>
      <c r="D121" s="4" t="s">
        <v>799</v>
      </c>
      <c r="E121" s="2" t="s">
        <v>18</v>
      </c>
      <c r="F121" s="4" t="s">
        <v>0</v>
      </c>
      <c r="G121" t="s">
        <v>1218</v>
      </c>
      <c r="H121" t="s">
        <v>1071</v>
      </c>
      <c r="I121" t="s">
        <v>909</v>
      </c>
      <c r="J121" t="s">
        <v>910</v>
      </c>
      <c r="K121" t="s">
        <v>845</v>
      </c>
      <c r="L121" s="4">
        <v>50.228116499999999</v>
      </c>
      <c r="M121" s="4">
        <v>19.537551539999999</v>
      </c>
      <c r="N121" s="50">
        <v>6.7000000000000004E-2</v>
      </c>
      <c r="O121" s="50">
        <v>0.36099999999999999</v>
      </c>
      <c r="P121" s="50">
        <v>7.0000000000000001E-3</v>
      </c>
      <c r="Q121" s="50">
        <v>0.56100000000000005</v>
      </c>
      <c r="R121" s="50">
        <v>5.0000000000000001E-3</v>
      </c>
    </row>
    <row r="122" spans="1:19" ht="15" customHeight="1" x14ac:dyDescent="0.35">
      <c r="A122" s="4">
        <v>2121</v>
      </c>
      <c r="B122" s="4">
        <v>2</v>
      </c>
      <c r="C122" s="4">
        <v>20</v>
      </c>
      <c r="D122" s="4" t="s">
        <v>799</v>
      </c>
      <c r="E122" s="2" t="s">
        <v>217</v>
      </c>
      <c r="F122" s="4" t="s">
        <v>0</v>
      </c>
      <c r="G122" t="s">
        <v>1548</v>
      </c>
      <c r="H122" t="s">
        <v>1073</v>
      </c>
      <c r="I122" t="s">
        <v>967</v>
      </c>
      <c r="J122" t="s">
        <v>838</v>
      </c>
      <c r="K122" t="s">
        <v>839</v>
      </c>
      <c r="L122" s="4">
        <v>48.975999999999999</v>
      </c>
      <c r="M122" s="4">
        <v>18.338000000000001</v>
      </c>
      <c r="N122" s="50">
        <v>1E-3</v>
      </c>
      <c r="O122" s="50">
        <v>1E-3</v>
      </c>
      <c r="P122" s="50">
        <v>0.996</v>
      </c>
      <c r="Q122" s="50">
        <v>1E-3</v>
      </c>
      <c r="R122" s="50">
        <v>1E-3</v>
      </c>
    </row>
    <row r="123" spans="1:19" ht="15" customHeight="1" x14ac:dyDescent="0.35">
      <c r="A123" s="4">
        <v>2122</v>
      </c>
      <c r="B123" s="4">
        <v>2</v>
      </c>
      <c r="C123" s="4">
        <v>19</v>
      </c>
      <c r="D123" s="4" t="s">
        <v>799</v>
      </c>
      <c r="E123" s="1" t="s">
        <v>191</v>
      </c>
      <c r="F123" s="4" t="s">
        <v>0</v>
      </c>
      <c r="G123" t="s">
        <v>1501</v>
      </c>
      <c r="H123" t="s">
        <v>1073</v>
      </c>
      <c r="I123" t="s">
        <v>1483</v>
      </c>
      <c r="J123" t="s">
        <v>1484</v>
      </c>
      <c r="K123" t="s">
        <v>841</v>
      </c>
      <c r="L123" s="4">
        <v>-29.253219049999998</v>
      </c>
      <c r="M123" s="4">
        <v>21.643498189999999</v>
      </c>
      <c r="N123" s="50">
        <v>0.441</v>
      </c>
      <c r="O123" s="50">
        <v>2E-3</v>
      </c>
      <c r="P123" s="50">
        <v>0.54900000000000004</v>
      </c>
      <c r="Q123" s="50">
        <v>6.0000000000000001E-3</v>
      </c>
      <c r="R123" s="50">
        <v>2E-3</v>
      </c>
      <c r="S123" s="4" t="s">
        <v>778</v>
      </c>
    </row>
    <row r="124" spans="1:19" ht="15" customHeight="1" x14ac:dyDescent="0.35">
      <c r="A124" s="4">
        <v>2123</v>
      </c>
      <c r="B124" s="4">
        <v>2</v>
      </c>
      <c r="C124" s="4">
        <v>18</v>
      </c>
      <c r="D124" s="4" t="s">
        <v>799</v>
      </c>
      <c r="E124" s="3" t="s">
        <v>363</v>
      </c>
      <c r="F124" s="4" t="s">
        <v>0</v>
      </c>
      <c r="G124" t="s">
        <v>363</v>
      </c>
      <c r="H124" t="s">
        <v>1073</v>
      </c>
      <c r="I124" t="s">
        <v>1085</v>
      </c>
      <c r="J124" t="s">
        <v>1115</v>
      </c>
      <c r="K124" t="s">
        <v>839</v>
      </c>
      <c r="L124" s="4" t="s">
        <v>838</v>
      </c>
      <c r="M124" s="4" t="s">
        <v>838</v>
      </c>
      <c r="N124" s="50" t="s">
        <v>838</v>
      </c>
      <c r="O124" s="50" t="s">
        <v>838</v>
      </c>
      <c r="P124" s="50" t="s">
        <v>838</v>
      </c>
      <c r="Q124" s="50" t="s">
        <v>838</v>
      </c>
      <c r="R124" s="50" t="s">
        <v>838</v>
      </c>
      <c r="S124" s="4" t="s">
        <v>772</v>
      </c>
    </row>
    <row r="125" spans="1:19" ht="15" customHeight="1" x14ac:dyDescent="0.35">
      <c r="A125" s="4">
        <v>2124</v>
      </c>
      <c r="B125" s="4">
        <v>2</v>
      </c>
      <c r="C125" s="4">
        <v>17</v>
      </c>
      <c r="D125" s="4" t="s">
        <v>799</v>
      </c>
      <c r="E125" s="2" t="s">
        <v>39</v>
      </c>
      <c r="F125" s="4" t="s">
        <v>0</v>
      </c>
      <c r="G125" t="s">
        <v>1262</v>
      </c>
      <c r="H125" t="s">
        <v>1071</v>
      </c>
      <c r="I125" t="s">
        <v>950</v>
      </c>
      <c r="J125" t="s">
        <v>838</v>
      </c>
      <c r="K125" t="s">
        <v>845</v>
      </c>
      <c r="L125" s="4">
        <v>30.59</v>
      </c>
      <c r="M125" s="4">
        <v>36.24</v>
      </c>
      <c r="N125" s="50">
        <v>0.44900000000000001</v>
      </c>
      <c r="O125" s="50">
        <v>0.161</v>
      </c>
      <c r="P125" s="50">
        <v>0.16300000000000001</v>
      </c>
      <c r="Q125" s="50">
        <v>1.7999999999999999E-2</v>
      </c>
      <c r="R125" s="50">
        <v>0.20899999999999999</v>
      </c>
    </row>
    <row r="126" spans="1:19" ht="15" customHeight="1" x14ac:dyDescent="0.35">
      <c r="A126" s="4">
        <v>2125</v>
      </c>
      <c r="B126" s="4">
        <v>2</v>
      </c>
      <c r="C126" s="4">
        <v>16</v>
      </c>
      <c r="D126" s="4" t="s">
        <v>799</v>
      </c>
      <c r="E126" s="1" t="s">
        <v>59</v>
      </c>
      <c r="F126" s="4" t="s">
        <v>0</v>
      </c>
      <c r="G126" t="s">
        <v>1298</v>
      </c>
      <c r="H126" t="s">
        <v>1071</v>
      </c>
      <c r="I126" t="s">
        <v>967</v>
      </c>
      <c r="J126" t="s">
        <v>838</v>
      </c>
      <c r="K126" t="s">
        <v>845</v>
      </c>
      <c r="L126" s="4">
        <v>49.61115891</v>
      </c>
      <c r="M126" s="4">
        <v>14.825800539999999</v>
      </c>
      <c r="N126" s="50">
        <v>8.9999999999999993E-3</v>
      </c>
      <c r="O126" s="50">
        <v>0.34699999999999998</v>
      </c>
      <c r="P126" s="50">
        <v>0.58199999999999996</v>
      </c>
      <c r="Q126" s="50">
        <v>5.5E-2</v>
      </c>
      <c r="R126" s="50">
        <v>7.0000000000000001E-3</v>
      </c>
      <c r="S126" s="4" t="s">
        <v>778</v>
      </c>
    </row>
    <row r="127" spans="1:19" ht="15" customHeight="1" x14ac:dyDescent="0.35">
      <c r="A127" s="4">
        <v>2126</v>
      </c>
      <c r="B127" s="4">
        <v>2</v>
      </c>
      <c r="C127" s="4">
        <v>15</v>
      </c>
      <c r="D127" s="4" t="s">
        <v>799</v>
      </c>
      <c r="E127" s="1" t="s">
        <v>157</v>
      </c>
      <c r="F127" s="4" t="s">
        <v>0</v>
      </c>
      <c r="G127" t="s">
        <v>1456</v>
      </c>
      <c r="H127" t="s">
        <v>1071</v>
      </c>
      <c r="I127" t="s">
        <v>950</v>
      </c>
      <c r="J127" t="s">
        <v>838</v>
      </c>
      <c r="K127" t="s">
        <v>845</v>
      </c>
      <c r="L127" s="4">
        <v>31.597999999999999</v>
      </c>
      <c r="M127" s="4">
        <v>36.314</v>
      </c>
      <c r="N127" s="50">
        <v>0.35699999999999998</v>
      </c>
      <c r="O127" s="50">
        <v>1E-3</v>
      </c>
      <c r="P127" s="50">
        <v>0.63700000000000001</v>
      </c>
      <c r="Q127" s="50">
        <v>3.0000000000000001E-3</v>
      </c>
      <c r="R127" s="50">
        <v>2E-3</v>
      </c>
    </row>
    <row r="128" spans="1:19" ht="15" customHeight="1" x14ac:dyDescent="0.35">
      <c r="A128" s="4">
        <v>2127</v>
      </c>
      <c r="B128" s="4">
        <v>2</v>
      </c>
      <c r="C128" s="4">
        <v>14</v>
      </c>
      <c r="D128" s="4" t="s">
        <v>799</v>
      </c>
      <c r="E128" s="2" t="s">
        <v>682</v>
      </c>
      <c r="F128" s="4" t="s">
        <v>0</v>
      </c>
      <c r="G128">
        <v>39789</v>
      </c>
      <c r="H128" t="s">
        <v>1071</v>
      </c>
      <c r="I128" t="s">
        <v>1098</v>
      </c>
      <c r="J128" t="s">
        <v>1067</v>
      </c>
      <c r="K128" t="s">
        <v>848</v>
      </c>
      <c r="L128" s="4">
        <v>60</v>
      </c>
      <c r="M128" s="4">
        <v>32</v>
      </c>
      <c r="N128" s="50">
        <v>0.16300000000000001</v>
      </c>
      <c r="O128" s="50">
        <v>0.44400000000000001</v>
      </c>
      <c r="P128" s="50">
        <v>0.25600000000000001</v>
      </c>
      <c r="Q128" s="50">
        <v>1.4E-2</v>
      </c>
      <c r="R128" s="50">
        <v>0.122</v>
      </c>
    </row>
    <row r="129" spans="1:19" ht="15" customHeight="1" x14ac:dyDescent="0.35">
      <c r="A129" s="4">
        <v>2128</v>
      </c>
      <c r="B129" s="4">
        <v>2</v>
      </c>
      <c r="C129" s="4">
        <v>13</v>
      </c>
      <c r="D129" s="4" t="s">
        <v>799</v>
      </c>
      <c r="E129" s="3" t="s">
        <v>363</v>
      </c>
      <c r="F129" s="4" t="s">
        <v>0</v>
      </c>
      <c r="G129" t="s">
        <v>363</v>
      </c>
      <c r="H129" t="s">
        <v>1073</v>
      </c>
      <c r="I129" t="s">
        <v>1085</v>
      </c>
      <c r="J129" t="s">
        <v>1115</v>
      </c>
      <c r="K129" t="s">
        <v>839</v>
      </c>
      <c r="L129" s="4" t="s">
        <v>838</v>
      </c>
      <c r="M129" s="4" t="s">
        <v>838</v>
      </c>
      <c r="N129" s="50" t="s">
        <v>838</v>
      </c>
      <c r="O129" s="50" t="s">
        <v>838</v>
      </c>
      <c r="P129" s="50" t="s">
        <v>838</v>
      </c>
      <c r="Q129" s="50" t="s">
        <v>838</v>
      </c>
      <c r="R129" s="50" t="s">
        <v>838</v>
      </c>
      <c r="S129" s="4" t="s">
        <v>772</v>
      </c>
    </row>
    <row r="130" spans="1:19" ht="15" customHeight="1" x14ac:dyDescent="0.35">
      <c r="A130" s="4">
        <v>2129</v>
      </c>
      <c r="B130" s="4">
        <v>2</v>
      </c>
      <c r="C130" s="4">
        <v>12</v>
      </c>
      <c r="D130" s="4" t="s">
        <v>799</v>
      </c>
      <c r="E130" s="2" t="s">
        <v>154</v>
      </c>
      <c r="F130" s="4" t="s">
        <v>0</v>
      </c>
      <c r="G130" t="s">
        <v>1452</v>
      </c>
      <c r="H130" t="s">
        <v>1071</v>
      </c>
      <c r="I130" t="s">
        <v>1007</v>
      </c>
      <c r="J130" t="s">
        <v>1010</v>
      </c>
      <c r="K130" t="s">
        <v>848</v>
      </c>
      <c r="L130" s="4" t="s">
        <v>838</v>
      </c>
      <c r="M130" s="4" t="s">
        <v>838</v>
      </c>
      <c r="N130" s="50" t="s">
        <v>838</v>
      </c>
      <c r="O130" s="50" t="s">
        <v>838</v>
      </c>
      <c r="P130" s="50" t="s">
        <v>838</v>
      </c>
      <c r="Q130" s="50" t="s">
        <v>838</v>
      </c>
      <c r="R130" s="50" t="s">
        <v>838</v>
      </c>
      <c r="S130" s="4" t="s">
        <v>796</v>
      </c>
    </row>
    <row r="131" spans="1:19" ht="15" customHeight="1" x14ac:dyDescent="0.35">
      <c r="A131" s="4">
        <v>2130</v>
      </c>
      <c r="B131" s="4">
        <v>2</v>
      </c>
      <c r="C131" s="4">
        <v>11</v>
      </c>
      <c r="D131" s="4" t="s">
        <v>799</v>
      </c>
      <c r="E131" s="3" t="s">
        <v>291</v>
      </c>
      <c r="F131" s="4" t="s">
        <v>0</v>
      </c>
      <c r="G131" t="s">
        <v>1081</v>
      </c>
      <c r="H131" t="s">
        <v>1071</v>
      </c>
      <c r="I131" t="s">
        <v>864</v>
      </c>
      <c r="J131" t="s">
        <v>1047</v>
      </c>
      <c r="K131" t="s">
        <v>848</v>
      </c>
      <c r="L131" s="4">
        <v>28.690439229999999</v>
      </c>
      <c r="M131" s="4">
        <v>119.97725010000001</v>
      </c>
      <c r="N131" s="50">
        <v>1.2999999999999999E-2</v>
      </c>
      <c r="O131" s="50">
        <v>0.35899999999999999</v>
      </c>
      <c r="P131" s="50">
        <v>0.47499999999999998</v>
      </c>
      <c r="Q131" s="50">
        <v>0.14699999999999999</v>
      </c>
      <c r="R131" s="50">
        <v>6.0000000000000001E-3</v>
      </c>
    </row>
    <row r="132" spans="1:19" ht="15" customHeight="1" x14ac:dyDescent="0.35">
      <c r="A132" s="4">
        <v>2131</v>
      </c>
      <c r="B132" s="4">
        <v>2</v>
      </c>
      <c r="C132" s="4">
        <v>10</v>
      </c>
      <c r="D132" s="4" t="s">
        <v>799</v>
      </c>
      <c r="E132" s="2" t="s">
        <v>8</v>
      </c>
      <c r="F132" s="4" t="s">
        <v>0</v>
      </c>
      <c r="G132" t="s">
        <v>1142</v>
      </c>
      <c r="H132" t="s">
        <v>1073</v>
      </c>
      <c r="I132" t="s">
        <v>853</v>
      </c>
      <c r="J132" t="s">
        <v>854</v>
      </c>
      <c r="K132" t="s">
        <v>839</v>
      </c>
      <c r="L132" s="4">
        <v>52.524999999999999</v>
      </c>
      <c r="M132" s="4">
        <v>-87.078000000000003</v>
      </c>
      <c r="N132" s="50">
        <v>1.2E-2</v>
      </c>
      <c r="O132" s="50">
        <v>1E-3</v>
      </c>
      <c r="P132" s="50">
        <v>0.98399999999999999</v>
      </c>
      <c r="Q132" s="50">
        <v>2E-3</v>
      </c>
      <c r="R132" s="50">
        <v>1E-3</v>
      </c>
    </row>
    <row r="133" spans="1:19" ht="15" customHeight="1" x14ac:dyDescent="0.35">
      <c r="A133" s="4">
        <v>2132</v>
      </c>
      <c r="B133" s="4">
        <v>2</v>
      </c>
      <c r="C133" s="4">
        <v>9</v>
      </c>
      <c r="D133" s="4" t="s">
        <v>799</v>
      </c>
      <c r="E133" s="1" t="s">
        <v>223</v>
      </c>
      <c r="F133" s="4" t="s">
        <v>0</v>
      </c>
      <c r="G133">
        <v>219</v>
      </c>
      <c r="H133" t="s">
        <v>1071</v>
      </c>
      <c r="I133" t="s">
        <v>1023</v>
      </c>
      <c r="J133" t="s">
        <v>1556</v>
      </c>
      <c r="K133" t="s">
        <v>848</v>
      </c>
      <c r="L133" s="4">
        <v>-38.733333330000001</v>
      </c>
      <c r="M133" s="4">
        <v>-73</v>
      </c>
      <c r="N133" s="50">
        <v>1E-3</v>
      </c>
      <c r="O133" s="50">
        <v>1E-3</v>
      </c>
      <c r="P133" s="50">
        <v>0.996</v>
      </c>
      <c r="Q133" s="50">
        <v>1E-3</v>
      </c>
      <c r="R133" s="50">
        <v>1E-3</v>
      </c>
      <c r="S133" s="4" t="s">
        <v>778</v>
      </c>
    </row>
    <row r="134" spans="1:19" ht="15" customHeight="1" x14ac:dyDescent="0.35">
      <c r="A134" s="4">
        <v>2133</v>
      </c>
      <c r="B134" s="4">
        <v>2</v>
      </c>
      <c r="C134" s="4">
        <v>8</v>
      </c>
      <c r="D134" s="4" t="s">
        <v>799</v>
      </c>
      <c r="E134" s="3" t="s">
        <v>363</v>
      </c>
      <c r="F134" s="4" t="s">
        <v>0</v>
      </c>
      <c r="G134" t="s">
        <v>363</v>
      </c>
      <c r="H134" t="s">
        <v>1073</v>
      </c>
      <c r="I134" t="s">
        <v>1085</v>
      </c>
      <c r="J134" t="s">
        <v>1115</v>
      </c>
      <c r="K134" t="s">
        <v>839</v>
      </c>
      <c r="L134" s="4" t="s">
        <v>838</v>
      </c>
      <c r="M134" s="4" t="s">
        <v>838</v>
      </c>
      <c r="N134" s="50" t="s">
        <v>838</v>
      </c>
      <c r="O134" s="50" t="s">
        <v>838</v>
      </c>
      <c r="P134" s="50" t="s">
        <v>838</v>
      </c>
      <c r="Q134" s="50" t="s">
        <v>838</v>
      </c>
      <c r="R134" s="50" t="s">
        <v>838</v>
      </c>
      <c r="S134" s="4" t="s">
        <v>772</v>
      </c>
    </row>
    <row r="135" spans="1:19" ht="15" customHeight="1" x14ac:dyDescent="0.35">
      <c r="A135" s="4">
        <v>2134</v>
      </c>
      <c r="B135" s="4">
        <v>2</v>
      </c>
      <c r="C135" s="4">
        <v>7</v>
      </c>
      <c r="D135" s="4" t="s">
        <v>799</v>
      </c>
      <c r="E135" s="2" t="s">
        <v>80</v>
      </c>
      <c r="F135" s="4" t="s">
        <v>0</v>
      </c>
      <c r="G135" t="s">
        <v>1334</v>
      </c>
      <c r="H135" t="s">
        <v>1073</v>
      </c>
      <c r="I135" t="s">
        <v>921</v>
      </c>
      <c r="J135" t="s">
        <v>1234</v>
      </c>
      <c r="K135" t="s">
        <v>841</v>
      </c>
      <c r="L135" s="4">
        <v>35.096800000000002</v>
      </c>
      <c r="M135" s="4">
        <v>58.874699999999997</v>
      </c>
      <c r="N135" s="50">
        <v>0.18099999999999999</v>
      </c>
      <c r="O135" s="50">
        <v>0.64500000000000002</v>
      </c>
      <c r="P135" s="50">
        <v>0.16500000000000001</v>
      </c>
      <c r="Q135" s="50">
        <v>6.0000000000000001E-3</v>
      </c>
      <c r="R135" s="50">
        <v>3.0000000000000001E-3</v>
      </c>
    </row>
    <row r="136" spans="1:19" ht="15" customHeight="1" x14ac:dyDescent="0.35">
      <c r="A136" s="4">
        <v>2135</v>
      </c>
      <c r="B136" s="4">
        <v>2</v>
      </c>
      <c r="C136" s="4">
        <v>6</v>
      </c>
      <c r="D136" s="4" t="s">
        <v>799</v>
      </c>
      <c r="E136" s="2" t="s">
        <v>331</v>
      </c>
      <c r="F136" s="4" t="s">
        <v>0</v>
      </c>
      <c r="G136" t="s">
        <v>1722</v>
      </c>
      <c r="H136" t="s">
        <v>1071</v>
      </c>
      <c r="I136" t="s">
        <v>1060</v>
      </c>
      <c r="J136" t="s">
        <v>1061</v>
      </c>
      <c r="K136" t="s">
        <v>848</v>
      </c>
      <c r="L136" s="4">
        <v>44.657777780000004</v>
      </c>
      <c r="M136" s="4">
        <v>78.347499999999997</v>
      </c>
      <c r="N136" s="50">
        <v>0.55600000000000005</v>
      </c>
      <c r="O136" s="50">
        <v>7.0000000000000001E-3</v>
      </c>
      <c r="P136" s="50">
        <v>0.18</v>
      </c>
      <c r="Q136" s="50">
        <v>0.186</v>
      </c>
      <c r="R136" s="50">
        <v>7.0000000000000007E-2</v>
      </c>
    </row>
    <row r="137" spans="1:19" ht="15" customHeight="1" x14ac:dyDescent="0.35">
      <c r="A137" s="4">
        <v>2136</v>
      </c>
      <c r="B137" s="4">
        <v>2</v>
      </c>
      <c r="C137" s="4">
        <v>5</v>
      </c>
      <c r="D137" s="4" t="s">
        <v>799</v>
      </c>
      <c r="E137" s="1" t="s">
        <v>323</v>
      </c>
      <c r="F137" s="4" t="s">
        <v>0</v>
      </c>
      <c r="G137" t="s">
        <v>1675</v>
      </c>
      <c r="H137" t="s">
        <v>1073</v>
      </c>
      <c r="I137" t="s">
        <v>892</v>
      </c>
      <c r="J137" t="s">
        <v>838</v>
      </c>
      <c r="K137" t="s">
        <v>839</v>
      </c>
      <c r="L137" s="4">
        <v>42.601599999999998</v>
      </c>
      <c r="M137" s="4">
        <v>43.643099999999997</v>
      </c>
      <c r="N137" s="50">
        <v>9.0999999999999998E-2</v>
      </c>
      <c r="O137" s="50">
        <v>0.36599999999999999</v>
      </c>
      <c r="P137" s="50">
        <v>0.32200000000000001</v>
      </c>
      <c r="Q137" s="50">
        <v>0.16400000000000001</v>
      </c>
      <c r="R137" s="50">
        <v>5.7000000000000002E-2</v>
      </c>
    </row>
    <row r="138" spans="1:19" ht="15" customHeight="1" x14ac:dyDescent="0.35">
      <c r="A138" s="4">
        <v>2137</v>
      </c>
      <c r="B138" s="4">
        <v>2</v>
      </c>
      <c r="C138" s="4">
        <v>4</v>
      </c>
      <c r="D138" s="4" t="s">
        <v>799</v>
      </c>
      <c r="E138" s="1" t="s">
        <v>31</v>
      </c>
      <c r="F138" s="4" t="s">
        <v>0</v>
      </c>
      <c r="G138" t="s">
        <v>1249</v>
      </c>
      <c r="H138" t="s">
        <v>1073</v>
      </c>
      <c r="I138" t="s">
        <v>868</v>
      </c>
      <c r="J138" t="s">
        <v>838</v>
      </c>
      <c r="K138" t="s">
        <v>839</v>
      </c>
      <c r="L138" s="4">
        <v>55.984206759999999</v>
      </c>
      <c r="M138" s="4">
        <v>9.8640223949999992</v>
      </c>
      <c r="N138" s="50">
        <v>1E-3</v>
      </c>
      <c r="O138" s="50">
        <v>1E-3</v>
      </c>
      <c r="P138" s="50">
        <v>0.996</v>
      </c>
      <c r="Q138" s="50">
        <v>1E-3</v>
      </c>
      <c r="R138" s="50">
        <v>1E-3</v>
      </c>
      <c r="S138" s="4" t="s">
        <v>778</v>
      </c>
    </row>
    <row r="139" spans="1:19" ht="15" customHeight="1" x14ac:dyDescent="0.35">
      <c r="A139" s="4">
        <v>2138</v>
      </c>
      <c r="B139" s="4">
        <v>2</v>
      </c>
      <c r="C139" s="4">
        <v>3</v>
      </c>
      <c r="D139" s="4" t="s">
        <v>799</v>
      </c>
      <c r="E139" s="3" t="s">
        <v>363</v>
      </c>
      <c r="F139" s="4" t="s">
        <v>0</v>
      </c>
      <c r="G139" t="s">
        <v>363</v>
      </c>
      <c r="H139" t="s">
        <v>1073</v>
      </c>
      <c r="I139" t="s">
        <v>1085</v>
      </c>
      <c r="J139" t="s">
        <v>1115</v>
      </c>
      <c r="K139" t="s">
        <v>839</v>
      </c>
      <c r="L139" s="4" t="s">
        <v>838</v>
      </c>
      <c r="M139" s="4" t="s">
        <v>838</v>
      </c>
      <c r="N139" s="50" t="s">
        <v>838</v>
      </c>
      <c r="O139" s="50" t="s">
        <v>838</v>
      </c>
      <c r="P139" s="50" t="s">
        <v>838</v>
      </c>
      <c r="Q139" s="50" t="s">
        <v>838</v>
      </c>
      <c r="R139" s="50" t="s">
        <v>838</v>
      </c>
      <c r="S139" s="4" t="s">
        <v>772</v>
      </c>
    </row>
    <row r="140" spans="1:19" ht="15" customHeight="1" x14ac:dyDescent="0.35">
      <c r="A140" s="4">
        <v>2139</v>
      </c>
      <c r="B140" s="4">
        <v>2</v>
      </c>
      <c r="C140" s="4">
        <v>2</v>
      </c>
      <c r="D140" s="4" t="s">
        <v>799</v>
      </c>
      <c r="E140" s="1" t="s">
        <v>325</v>
      </c>
      <c r="F140" s="4" t="s">
        <v>0</v>
      </c>
      <c r="G140" t="s">
        <v>1677</v>
      </c>
      <c r="H140" t="s">
        <v>1073</v>
      </c>
      <c r="I140" t="s">
        <v>1098</v>
      </c>
      <c r="J140" t="s">
        <v>1056</v>
      </c>
      <c r="K140" t="s">
        <v>839</v>
      </c>
      <c r="L140" s="4">
        <v>57.316000000000003</v>
      </c>
      <c r="M140" s="4">
        <v>48.804000000000002</v>
      </c>
      <c r="N140" s="50">
        <v>1.4E-2</v>
      </c>
      <c r="O140" s="50">
        <v>2E-3</v>
      </c>
      <c r="P140" s="50">
        <v>0.82199999999999995</v>
      </c>
      <c r="Q140" s="50">
        <v>0.151</v>
      </c>
      <c r="R140" s="50">
        <v>0.01</v>
      </c>
    </row>
    <row r="141" spans="1:19" ht="15" customHeight="1" x14ac:dyDescent="0.35">
      <c r="A141" s="4">
        <v>2140</v>
      </c>
      <c r="B141" s="4">
        <v>2</v>
      </c>
      <c r="C141" s="4">
        <v>1</v>
      </c>
      <c r="D141" s="4" t="s">
        <v>799</v>
      </c>
      <c r="E141" s="2" t="s">
        <v>60</v>
      </c>
      <c r="F141" s="4" t="s">
        <v>0</v>
      </c>
      <c r="G141" t="s">
        <v>1299</v>
      </c>
      <c r="H141" t="s">
        <v>1071</v>
      </c>
      <c r="I141" t="s">
        <v>843</v>
      </c>
      <c r="J141" t="s">
        <v>838</v>
      </c>
      <c r="K141" t="s">
        <v>848</v>
      </c>
      <c r="L141" s="4">
        <v>9.4949999999999992</v>
      </c>
      <c r="M141" s="4">
        <v>40.839700000000001</v>
      </c>
      <c r="N141" s="50">
        <v>6.9000000000000006E-2</v>
      </c>
      <c r="O141" s="50">
        <v>2.5999999999999999E-2</v>
      </c>
      <c r="P141" s="50">
        <v>2.1000000000000001E-2</v>
      </c>
      <c r="Q141" s="50">
        <v>6.0000000000000001E-3</v>
      </c>
      <c r="R141" s="50">
        <v>0.878</v>
      </c>
    </row>
    <row r="142" spans="1:19" ht="15" customHeight="1" x14ac:dyDescent="0.35">
      <c r="A142" s="4">
        <v>2141</v>
      </c>
      <c r="B142" s="4">
        <v>3</v>
      </c>
      <c r="C142" s="4">
        <v>1</v>
      </c>
      <c r="D142" s="4" t="s">
        <v>799</v>
      </c>
      <c r="E142" s="2" t="s">
        <v>350</v>
      </c>
      <c r="F142" s="4" t="s">
        <v>0</v>
      </c>
      <c r="G142" t="s">
        <v>1741</v>
      </c>
      <c r="H142" t="s">
        <v>1073</v>
      </c>
      <c r="I142" t="s">
        <v>1085</v>
      </c>
      <c r="J142" t="s">
        <v>1069</v>
      </c>
      <c r="K142" t="s">
        <v>841</v>
      </c>
      <c r="L142" s="4">
        <v>47.462863310000003</v>
      </c>
      <c r="M142" s="4">
        <v>-100.5724531</v>
      </c>
      <c r="N142" s="50">
        <v>6.0000000000000001E-3</v>
      </c>
      <c r="O142" s="50">
        <v>4.0000000000000001E-3</v>
      </c>
      <c r="P142" s="50">
        <v>0.57599999999999996</v>
      </c>
      <c r="Q142" s="50">
        <v>0.38800000000000001</v>
      </c>
      <c r="R142" s="50">
        <v>2.5999999999999999E-2</v>
      </c>
    </row>
    <row r="143" spans="1:19" ht="15" customHeight="1" x14ac:dyDescent="0.35">
      <c r="A143" s="4">
        <v>2142</v>
      </c>
      <c r="B143" s="4">
        <v>3</v>
      </c>
      <c r="C143" s="4">
        <v>2</v>
      </c>
      <c r="D143" s="4" t="s">
        <v>799</v>
      </c>
      <c r="E143" s="1" t="s">
        <v>68</v>
      </c>
      <c r="F143" s="4" t="s">
        <v>0</v>
      </c>
      <c r="G143" t="s">
        <v>1311</v>
      </c>
      <c r="H143" t="s">
        <v>1073</v>
      </c>
      <c r="I143" t="s">
        <v>967</v>
      </c>
      <c r="J143" t="s">
        <v>838</v>
      </c>
      <c r="K143" t="s">
        <v>839</v>
      </c>
      <c r="L143" s="4">
        <v>50.031999999999996</v>
      </c>
      <c r="M143" s="4">
        <v>14.965</v>
      </c>
      <c r="N143" s="50">
        <v>3.0000000000000001E-3</v>
      </c>
      <c r="O143" s="50">
        <v>5.0000000000000001E-3</v>
      </c>
      <c r="P143" s="50">
        <v>0.94899999999999995</v>
      </c>
      <c r="Q143" s="50">
        <v>4.2000000000000003E-2</v>
      </c>
      <c r="R143" s="50">
        <v>1E-3</v>
      </c>
      <c r="S143" s="4" t="s">
        <v>778</v>
      </c>
    </row>
    <row r="144" spans="1:19" ht="15" customHeight="1" x14ac:dyDescent="0.35">
      <c r="A144" s="4">
        <v>2143</v>
      </c>
      <c r="B144" s="4">
        <v>3</v>
      </c>
      <c r="C144" s="4">
        <v>3</v>
      </c>
      <c r="D144" s="4" t="s">
        <v>799</v>
      </c>
      <c r="E144" s="2" t="s">
        <v>263</v>
      </c>
      <c r="F144" s="4" t="s">
        <v>0</v>
      </c>
      <c r="G144">
        <v>1415</v>
      </c>
      <c r="H144" t="s">
        <v>1071</v>
      </c>
      <c r="I144" t="s">
        <v>890</v>
      </c>
      <c r="J144" t="s">
        <v>838</v>
      </c>
      <c r="K144" t="s">
        <v>845</v>
      </c>
      <c r="L144" s="4">
        <v>26.633585660000001</v>
      </c>
      <c r="M144" s="4">
        <v>30.45392974</v>
      </c>
      <c r="N144" s="50">
        <v>0.41899999999999998</v>
      </c>
      <c r="O144" s="50">
        <v>8.2000000000000003E-2</v>
      </c>
      <c r="P144" s="50">
        <v>0.377</v>
      </c>
      <c r="Q144" s="50">
        <v>3.0000000000000001E-3</v>
      </c>
      <c r="R144" s="50">
        <v>0.11899999999999999</v>
      </c>
    </row>
    <row r="145" spans="1:19" ht="15" customHeight="1" x14ac:dyDescent="0.35">
      <c r="A145" s="4">
        <v>2144</v>
      </c>
      <c r="B145" s="4">
        <v>3</v>
      </c>
      <c r="C145" s="4">
        <v>4</v>
      </c>
      <c r="D145" s="4" t="s">
        <v>799</v>
      </c>
      <c r="E145" s="1" t="s">
        <v>42</v>
      </c>
      <c r="F145" s="4" t="s">
        <v>0</v>
      </c>
      <c r="G145" t="s">
        <v>1269</v>
      </c>
      <c r="H145" t="s">
        <v>1073</v>
      </c>
      <c r="I145" t="s">
        <v>956</v>
      </c>
      <c r="J145" t="s">
        <v>1270</v>
      </c>
      <c r="K145" t="s">
        <v>839</v>
      </c>
      <c r="L145" s="4">
        <v>-0.52700000000000002</v>
      </c>
      <c r="M145" s="4">
        <v>36.442999999999998</v>
      </c>
      <c r="N145" s="50">
        <v>0.27700000000000002</v>
      </c>
      <c r="O145" s="50">
        <v>4.7E-2</v>
      </c>
      <c r="P145" s="50">
        <v>0.60099999999999998</v>
      </c>
      <c r="Q145" s="50">
        <v>6.5000000000000002E-2</v>
      </c>
      <c r="R145" s="50">
        <v>1.0999999999999999E-2</v>
      </c>
      <c r="S145" s="4" t="s">
        <v>778</v>
      </c>
    </row>
    <row r="146" spans="1:19" ht="15" customHeight="1" x14ac:dyDescent="0.35">
      <c r="A146" s="4">
        <v>2145</v>
      </c>
      <c r="B146" s="4">
        <v>3</v>
      </c>
      <c r="C146" s="4">
        <v>5</v>
      </c>
      <c r="D146" s="4" t="s">
        <v>799</v>
      </c>
      <c r="E146" s="2" t="s">
        <v>177</v>
      </c>
      <c r="F146" s="4" t="s">
        <v>0</v>
      </c>
      <c r="G146" t="s">
        <v>1487</v>
      </c>
      <c r="H146" t="s">
        <v>1073</v>
      </c>
      <c r="I146" t="s">
        <v>1483</v>
      </c>
      <c r="J146" t="s">
        <v>1484</v>
      </c>
      <c r="K146" t="s">
        <v>841</v>
      </c>
      <c r="L146" s="4">
        <v>-33.015000000000001</v>
      </c>
      <c r="M146" s="4">
        <v>18.579000000000001</v>
      </c>
      <c r="N146" s="50">
        <v>0.56699999999999995</v>
      </c>
      <c r="O146" s="50">
        <v>7.0000000000000001E-3</v>
      </c>
      <c r="P146" s="50">
        <v>0.41099999999999998</v>
      </c>
      <c r="Q146" s="50">
        <v>1.0999999999999999E-2</v>
      </c>
      <c r="R146" s="50">
        <v>3.0000000000000001E-3</v>
      </c>
    </row>
    <row r="147" spans="1:19" ht="15" customHeight="1" x14ac:dyDescent="0.35">
      <c r="A147" s="4">
        <v>2146</v>
      </c>
      <c r="B147" s="4">
        <v>3</v>
      </c>
      <c r="C147" s="4">
        <v>6</v>
      </c>
      <c r="D147" s="4" t="s">
        <v>799</v>
      </c>
      <c r="E147" s="1" t="s">
        <v>87</v>
      </c>
      <c r="F147" s="4" t="s">
        <v>0</v>
      </c>
      <c r="G147" t="s">
        <v>1347</v>
      </c>
      <c r="H147" t="s">
        <v>1071</v>
      </c>
      <c r="I147" t="s">
        <v>895</v>
      </c>
      <c r="J147" t="s">
        <v>1346</v>
      </c>
      <c r="K147" t="s">
        <v>845</v>
      </c>
      <c r="L147" s="4">
        <v>-16.09211161</v>
      </c>
      <c r="M147" s="4">
        <v>127.6835662</v>
      </c>
      <c r="N147" s="50">
        <v>0.45900000000000002</v>
      </c>
      <c r="O147" s="50">
        <v>2E-3</v>
      </c>
      <c r="P147" s="50">
        <v>0.53300000000000003</v>
      </c>
      <c r="Q147" s="50">
        <v>4.0000000000000001E-3</v>
      </c>
      <c r="R147" s="50">
        <v>2E-3</v>
      </c>
      <c r="S147" s="4" t="s">
        <v>778</v>
      </c>
    </row>
    <row r="148" spans="1:19" ht="15" customHeight="1" x14ac:dyDescent="0.35">
      <c r="A148" s="4">
        <v>2147</v>
      </c>
      <c r="B148" s="4">
        <v>3</v>
      </c>
      <c r="C148" s="4">
        <v>7</v>
      </c>
      <c r="D148" s="4" t="s">
        <v>799</v>
      </c>
      <c r="E148" s="1" t="s">
        <v>696</v>
      </c>
      <c r="F148" s="4" t="s">
        <v>0</v>
      </c>
      <c r="G148">
        <v>219</v>
      </c>
      <c r="H148" t="s">
        <v>1071</v>
      </c>
      <c r="I148" t="s">
        <v>1068</v>
      </c>
      <c r="J148" t="s">
        <v>838</v>
      </c>
      <c r="K148" t="s">
        <v>848</v>
      </c>
      <c r="L148" s="4" t="s">
        <v>838</v>
      </c>
      <c r="M148" s="4" t="s">
        <v>838</v>
      </c>
      <c r="N148" s="50">
        <v>4.0000000000000001E-3</v>
      </c>
      <c r="O148" s="50">
        <v>5.0000000000000001E-3</v>
      </c>
      <c r="P148" s="50">
        <v>0.85099999999999998</v>
      </c>
      <c r="Q148" s="50">
        <v>0.13700000000000001</v>
      </c>
      <c r="R148" s="50">
        <v>3.0000000000000001E-3</v>
      </c>
      <c r="S148" s="4" t="s">
        <v>778</v>
      </c>
    </row>
    <row r="149" spans="1:19" ht="15" customHeight="1" x14ac:dyDescent="0.35">
      <c r="A149" s="4">
        <v>2148</v>
      </c>
      <c r="B149" s="4">
        <v>3</v>
      </c>
      <c r="C149" s="4">
        <v>8</v>
      </c>
      <c r="D149" s="4" t="s">
        <v>799</v>
      </c>
      <c r="E149" s="2" t="s">
        <v>277</v>
      </c>
      <c r="F149" s="4" t="s">
        <v>0</v>
      </c>
      <c r="G149" t="s">
        <v>1631</v>
      </c>
      <c r="H149" t="s">
        <v>1071</v>
      </c>
      <c r="I149" t="s">
        <v>892</v>
      </c>
      <c r="J149" t="s">
        <v>838</v>
      </c>
      <c r="K149" t="s">
        <v>848</v>
      </c>
      <c r="L149" s="4">
        <v>43.054444439999997</v>
      </c>
      <c r="M149" s="4">
        <v>42.813611109999997</v>
      </c>
      <c r="N149" s="50">
        <v>0.14399999999999999</v>
      </c>
      <c r="O149" s="50">
        <v>0.40500000000000003</v>
      </c>
      <c r="P149" s="50">
        <v>0.27</v>
      </c>
      <c r="Q149" s="50">
        <v>9.9000000000000005E-2</v>
      </c>
      <c r="R149" s="50">
        <v>8.3000000000000004E-2</v>
      </c>
    </row>
    <row r="150" spans="1:19" ht="15" customHeight="1" x14ac:dyDescent="0.35">
      <c r="A150" s="4">
        <v>2149</v>
      </c>
      <c r="B150" s="4">
        <v>3</v>
      </c>
      <c r="C150" s="4">
        <v>9</v>
      </c>
      <c r="D150" s="4" t="s">
        <v>799</v>
      </c>
      <c r="E150" s="1" t="s">
        <v>235</v>
      </c>
      <c r="F150" s="4" t="s">
        <v>0</v>
      </c>
      <c r="G150" t="s">
        <v>1565</v>
      </c>
      <c r="H150" t="s">
        <v>1073</v>
      </c>
      <c r="I150" t="s">
        <v>905</v>
      </c>
      <c r="J150" t="s">
        <v>838</v>
      </c>
      <c r="K150" t="s">
        <v>839</v>
      </c>
      <c r="L150" s="4">
        <v>47.296733439999997</v>
      </c>
      <c r="M150" s="4">
        <v>14.47900387</v>
      </c>
      <c r="N150" s="50">
        <v>3.0000000000000001E-3</v>
      </c>
      <c r="O150" s="50">
        <v>7.0000000000000001E-3</v>
      </c>
      <c r="P150" s="50">
        <v>0.96799999999999997</v>
      </c>
      <c r="Q150" s="50">
        <v>2.1000000000000001E-2</v>
      </c>
      <c r="R150" s="50">
        <v>2E-3</v>
      </c>
      <c r="S150" s="4" t="s">
        <v>778</v>
      </c>
    </row>
    <row r="151" spans="1:19" ht="15" customHeight="1" x14ac:dyDescent="0.35">
      <c r="A151" s="4">
        <v>2150</v>
      </c>
      <c r="B151" s="4">
        <v>3</v>
      </c>
      <c r="C151" s="4">
        <v>10</v>
      </c>
      <c r="D151" s="4" t="s">
        <v>799</v>
      </c>
      <c r="E151" s="2" t="s">
        <v>222</v>
      </c>
      <c r="F151" s="4" t="s">
        <v>0</v>
      </c>
      <c r="G151">
        <v>66</v>
      </c>
      <c r="H151" t="s">
        <v>1071</v>
      </c>
      <c r="I151" t="s">
        <v>1023</v>
      </c>
      <c r="J151" t="s">
        <v>1556</v>
      </c>
      <c r="K151" t="s">
        <v>848</v>
      </c>
      <c r="L151" s="4">
        <v>-38.966666670000002</v>
      </c>
      <c r="M151" s="4">
        <v>-72.716666669999995</v>
      </c>
      <c r="N151" s="50">
        <v>2E-3</v>
      </c>
      <c r="O151" s="50">
        <v>1E-3</v>
      </c>
      <c r="P151" s="50">
        <v>0.99399999999999999</v>
      </c>
      <c r="Q151" s="50">
        <v>2E-3</v>
      </c>
      <c r="R151" s="50">
        <v>1E-3</v>
      </c>
    </row>
    <row r="152" spans="1:19" ht="15" customHeight="1" x14ac:dyDescent="0.35">
      <c r="A152" s="4">
        <v>2151</v>
      </c>
      <c r="B152" s="4">
        <v>3</v>
      </c>
      <c r="C152" s="4">
        <v>11</v>
      </c>
      <c r="D152" s="4" t="s">
        <v>799</v>
      </c>
      <c r="E152" s="2" t="s">
        <v>309</v>
      </c>
      <c r="F152" s="4" t="s">
        <v>0</v>
      </c>
      <c r="G152" t="s">
        <v>1663</v>
      </c>
      <c r="H152" t="s">
        <v>1073</v>
      </c>
      <c r="I152" t="s">
        <v>1287</v>
      </c>
      <c r="J152" t="s">
        <v>838</v>
      </c>
      <c r="K152" t="s">
        <v>839</v>
      </c>
      <c r="L152" s="4">
        <v>50.369</v>
      </c>
      <c r="M152" s="4">
        <v>13.779</v>
      </c>
      <c r="N152" s="50">
        <v>3.0000000000000001E-3</v>
      </c>
      <c r="O152" s="50">
        <v>4.9000000000000002E-2</v>
      </c>
      <c r="P152" s="50">
        <v>0.94099999999999995</v>
      </c>
      <c r="Q152" s="50">
        <v>3.0000000000000001E-3</v>
      </c>
      <c r="R152" s="50">
        <v>5.0000000000000001E-3</v>
      </c>
    </row>
    <row r="153" spans="1:19" ht="15" customHeight="1" x14ac:dyDescent="0.35">
      <c r="A153" s="4">
        <v>2152</v>
      </c>
      <c r="B153" s="4">
        <v>3</v>
      </c>
      <c r="C153" s="4">
        <v>12</v>
      </c>
      <c r="D153" s="4" t="s">
        <v>799</v>
      </c>
      <c r="E153" s="2" t="s">
        <v>12</v>
      </c>
      <c r="F153" s="4" t="s">
        <v>0</v>
      </c>
      <c r="G153" t="s">
        <v>1154</v>
      </c>
      <c r="H153" t="s">
        <v>1071</v>
      </c>
      <c r="I153" t="s">
        <v>843</v>
      </c>
      <c r="J153" t="s">
        <v>875</v>
      </c>
      <c r="K153" t="s">
        <v>848</v>
      </c>
      <c r="L153" s="4">
        <v>13.65</v>
      </c>
      <c r="M153" s="4">
        <v>39.566666669999996</v>
      </c>
      <c r="N153" s="50">
        <v>1E-3</v>
      </c>
      <c r="O153" s="50">
        <v>1E-3</v>
      </c>
      <c r="P153" s="50">
        <v>2E-3</v>
      </c>
      <c r="Q153" s="50">
        <v>1E-3</v>
      </c>
      <c r="R153" s="50">
        <v>0.99399999999999999</v>
      </c>
    </row>
    <row r="154" spans="1:19" ht="15" customHeight="1" x14ac:dyDescent="0.35">
      <c r="A154" s="4">
        <v>2153</v>
      </c>
      <c r="B154" s="4">
        <v>3</v>
      </c>
      <c r="C154" s="4">
        <v>13</v>
      </c>
      <c r="D154" s="4" t="s">
        <v>799</v>
      </c>
      <c r="E154" s="2" t="s">
        <v>135</v>
      </c>
      <c r="F154" s="4" t="s">
        <v>0</v>
      </c>
      <c r="G154" t="s">
        <v>1430</v>
      </c>
      <c r="H154" t="s">
        <v>1071</v>
      </c>
      <c r="I154" t="s">
        <v>1007</v>
      </c>
      <c r="J154" t="s">
        <v>1008</v>
      </c>
      <c r="K154" t="s">
        <v>848</v>
      </c>
      <c r="L154" s="4">
        <v>46.316666669999996</v>
      </c>
      <c r="M154" s="4">
        <v>7.95</v>
      </c>
      <c r="N154" s="50">
        <v>6.0000000000000001E-3</v>
      </c>
      <c r="O154" s="50">
        <v>0.01</v>
      </c>
      <c r="P154" s="50">
        <v>0.45500000000000002</v>
      </c>
      <c r="Q154" s="50">
        <v>0.51100000000000001</v>
      </c>
      <c r="R154" s="50">
        <v>1.7999999999999999E-2</v>
      </c>
    </row>
    <row r="155" spans="1:19" ht="15" customHeight="1" x14ac:dyDescent="0.35">
      <c r="A155" s="4">
        <v>2154</v>
      </c>
      <c r="B155" s="4">
        <v>3</v>
      </c>
      <c r="C155" s="4">
        <v>14</v>
      </c>
      <c r="D155" s="4" t="s">
        <v>799</v>
      </c>
      <c r="E155" s="2" t="s">
        <v>299</v>
      </c>
      <c r="F155" s="4" t="s">
        <v>0</v>
      </c>
      <c r="G155" t="s">
        <v>1649</v>
      </c>
      <c r="H155" t="s">
        <v>1073</v>
      </c>
      <c r="I155" t="s">
        <v>1387</v>
      </c>
      <c r="J155" t="s">
        <v>1051</v>
      </c>
      <c r="K155" t="s">
        <v>839</v>
      </c>
      <c r="L155" s="4">
        <v>51.615400000000001</v>
      </c>
      <c r="M155" s="4">
        <v>-3.5510000000000002</v>
      </c>
      <c r="N155" s="50">
        <v>5.8000000000000003E-2</v>
      </c>
      <c r="O155" s="50">
        <v>3.0000000000000001E-3</v>
      </c>
      <c r="P155" s="50">
        <v>0.91200000000000003</v>
      </c>
      <c r="Q155" s="50">
        <v>3.0000000000000001E-3</v>
      </c>
      <c r="R155" s="50">
        <v>2.5000000000000001E-2</v>
      </c>
    </row>
    <row r="156" spans="1:19" ht="15" customHeight="1" x14ac:dyDescent="0.35">
      <c r="A156" s="4">
        <v>2155</v>
      </c>
      <c r="B156" s="4">
        <v>3</v>
      </c>
      <c r="C156" s="4">
        <v>15</v>
      </c>
      <c r="D156" s="4" t="s">
        <v>799</v>
      </c>
      <c r="E156" s="1" t="s">
        <v>310</v>
      </c>
      <c r="F156" s="4" t="s">
        <v>0</v>
      </c>
      <c r="G156" t="s">
        <v>1664</v>
      </c>
      <c r="H156" t="s">
        <v>1073</v>
      </c>
      <c r="I156" t="s">
        <v>1287</v>
      </c>
      <c r="J156" t="s">
        <v>838</v>
      </c>
      <c r="K156" t="s">
        <v>839</v>
      </c>
      <c r="L156" s="4">
        <v>49.904000000000003</v>
      </c>
      <c r="M156" s="4">
        <v>15.13</v>
      </c>
      <c r="N156" s="50">
        <v>2E-3</v>
      </c>
      <c r="O156" s="50">
        <v>1E-3</v>
      </c>
      <c r="P156" s="50">
        <v>0.99299999999999999</v>
      </c>
      <c r="Q156" s="50">
        <v>3.0000000000000001E-3</v>
      </c>
      <c r="R156" s="50">
        <v>1E-3</v>
      </c>
      <c r="S156" s="4" t="s">
        <v>778</v>
      </c>
    </row>
    <row r="157" spans="1:19" ht="15" customHeight="1" x14ac:dyDescent="0.35">
      <c r="A157" s="4">
        <v>2156</v>
      </c>
      <c r="B157" s="4">
        <v>3</v>
      </c>
      <c r="C157" s="4">
        <v>16</v>
      </c>
      <c r="D157" s="4" t="s">
        <v>799</v>
      </c>
      <c r="E157" s="1" t="s">
        <v>130</v>
      </c>
      <c r="F157" s="4" t="s">
        <v>0</v>
      </c>
      <c r="G157" t="s">
        <v>1425</v>
      </c>
      <c r="H157" t="s">
        <v>1073</v>
      </c>
      <c r="I157" t="s">
        <v>1003</v>
      </c>
      <c r="J157" t="s">
        <v>1004</v>
      </c>
      <c r="K157" t="s">
        <v>839</v>
      </c>
      <c r="L157" s="4">
        <v>50.494</v>
      </c>
      <c r="M157" s="4">
        <v>4.8730000000000002</v>
      </c>
      <c r="N157" s="50">
        <v>3.5000000000000003E-2</v>
      </c>
      <c r="O157" s="50">
        <v>3.0000000000000001E-3</v>
      </c>
      <c r="P157" s="50">
        <v>0.83199999999999996</v>
      </c>
      <c r="Q157" s="50">
        <v>0.11899999999999999</v>
      </c>
      <c r="R157" s="50">
        <v>1.2E-2</v>
      </c>
      <c r="S157" s="4" t="s">
        <v>778</v>
      </c>
    </row>
    <row r="158" spans="1:19" ht="15" customHeight="1" x14ac:dyDescent="0.35">
      <c r="A158" s="4">
        <v>2157</v>
      </c>
      <c r="B158" s="4">
        <v>3</v>
      </c>
      <c r="C158" s="4">
        <v>17</v>
      </c>
      <c r="D158" s="4" t="s">
        <v>799</v>
      </c>
      <c r="E158" s="1" t="s">
        <v>113</v>
      </c>
      <c r="F158" s="4" t="s">
        <v>0</v>
      </c>
      <c r="G158" t="s">
        <v>1400</v>
      </c>
      <c r="H158" t="s">
        <v>1071</v>
      </c>
      <c r="I158" t="s">
        <v>1279</v>
      </c>
      <c r="J158" t="s">
        <v>838</v>
      </c>
      <c r="K158" t="s">
        <v>848</v>
      </c>
      <c r="L158" s="4">
        <v>43.558888889999999</v>
      </c>
      <c r="M158" s="4">
        <v>19.072500000000002</v>
      </c>
      <c r="N158" s="50">
        <v>7.0000000000000001E-3</v>
      </c>
      <c r="O158" s="50">
        <v>5.0000000000000001E-3</v>
      </c>
      <c r="P158" s="50">
        <v>0.85799999999999998</v>
      </c>
      <c r="Q158" s="50">
        <v>0.127</v>
      </c>
      <c r="R158" s="50">
        <v>2E-3</v>
      </c>
      <c r="S158" s="4" t="s">
        <v>778</v>
      </c>
    </row>
    <row r="159" spans="1:19" ht="15" customHeight="1" x14ac:dyDescent="0.35">
      <c r="A159" s="4">
        <v>2158</v>
      </c>
      <c r="B159" s="4">
        <v>3</v>
      </c>
      <c r="C159" s="4">
        <v>18</v>
      </c>
      <c r="D159" s="4" t="s">
        <v>799</v>
      </c>
      <c r="E159" s="2" t="s">
        <v>159</v>
      </c>
      <c r="F159" s="4" t="s">
        <v>0</v>
      </c>
      <c r="G159" t="s">
        <v>1458</v>
      </c>
      <c r="H159" t="s">
        <v>1073</v>
      </c>
      <c r="I159" t="s">
        <v>1013</v>
      </c>
      <c r="J159" t="s">
        <v>838</v>
      </c>
      <c r="K159" t="s">
        <v>839</v>
      </c>
      <c r="L159" s="4">
        <v>59.045999999999999</v>
      </c>
      <c r="M159" s="4">
        <v>26.337</v>
      </c>
      <c r="N159" s="50">
        <v>3.0000000000000001E-3</v>
      </c>
      <c r="O159" s="50">
        <v>3.0000000000000001E-3</v>
      </c>
      <c r="P159" s="50">
        <v>0.98299999999999998</v>
      </c>
      <c r="Q159" s="50">
        <v>8.0000000000000002E-3</v>
      </c>
      <c r="R159" s="50">
        <v>2E-3</v>
      </c>
    </row>
    <row r="160" spans="1:19" ht="15" customHeight="1" x14ac:dyDescent="0.35">
      <c r="A160" s="4">
        <v>2159</v>
      </c>
      <c r="B160" s="4">
        <v>3</v>
      </c>
      <c r="C160" s="4">
        <v>19</v>
      </c>
      <c r="D160" s="4" t="s">
        <v>799</v>
      </c>
      <c r="E160" s="2" t="s">
        <v>25</v>
      </c>
      <c r="F160" s="4" t="s">
        <v>0</v>
      </c>
      <c r="G160">
        <v>7141</v>
      </c>
      <c r="H160" t="s">
        <v>1071</v>
      </c>
      <c r="I160" t="s">
        <v>897</v>
      </c>
      <c r="J160" t="s">
        <v>930</v>
      </c>
      <c r="K160" t="s">
        <v>848</v>
      </c>
      <c r="L160" s="4">
        <v>40.283333329999998</v>
      </c>
      <c r="M160" s="4">
        <v>40.183333330000004</v>
      </c>
      <c r="N160" s="50">
        <v>0.187</v>
      </c>
      <c r="O160" s="50">
        <v>0.248</v>
      </c>
      <c r="P160" s="50">
        <v>0.35199999999999998</v>
      </c>
      <c r="Q160" s="50">
        <v>1.7999999999999999E-2</v>
      </c>
      <c r="R160" s="50">
        <v>0.19500000000000001</v>
      </c>
    </row>
    <row r="161" spans="1:19" ht="15" customHeight="1" x14ac:dyDescent="0.35">
      <c r="A161" s="4">
        <v>2160</v>
      </c>
      <c r="B161" s="4">
        <v>3</v>
      </c>
      <c r="C161" s="4">
        <v>20</v>
      </c>
      <c r="D161" s="4" t="s">
        <v>799</v>
      </c>
      <c r="E161" s="1" t="s">
        <v>214</v>
      </c>
      <c r="F161" s="4" t="s">
        <v>0</v>
      </c>
      <c r="G161" t="s">
        <v>838</v>
      </c>
      <c r="H161" t="s">
        <v>1071</v>
      </c>
      <c r="I161" t="s">
        <v>917</v>
      </c>
      <c r="J161" t="s">
        <v>1756</v>
      </c>
      <c r="K161" t="s">
        <v>848</v>
      </c>
      <c r="L161" s="4">
        <v>15.41841836</v>
      </c>
      <c r="M161" s="4">
        <v>44.046837099999998</v>
      </c>
      <c r="N161" s="50">
        <v>3.0000000000000001E-3</v>
      </c>
      <c r="O161" s="50">
        <v>6.0000000000000001E-3</v>
      </c>
      <c r="P161" s="50">
        <v>0.53600000000000003</v>
      </c>
      <c r="Q161" s="50">
        <v>0.44700000000000001</v>
      </c>
      <c r="R161" s="50">
        <v>8.0000000000000002E-3</v>
      </c>
      <c r="S161" s="4" t="s">
        <v>778</v>
      </c>
    </row>
    <row r="162" spans="1:19" ht="15" customHeight="1" x14ac:dyDescent="0.35">
      <c r="A162" s="4">
        <v>2161</v>
      </c>
      <c r="B162" s="4">
        <v>3</v>
      </c>
      <c r="C162" s="4">
        <v>21</v>
      </c>
      <c r="D162" s="4" t="s">
        <v>799</v>
      </c>
      <c r="E162" s="2" t="s">
        <v>164</v>
      </c>
      <c r="F162" s="4" t="s">
        <v>0</v>
      </c>
      <c r="G162" t="s">
        <v>1464</v>
      </c>
      <c r="H162" t="s">
        <v>1071</v>
      </c>
      <c r="I162" t="s">
        <v>843</v>
      </c>
      <c r="J162" t="s">
        <v>875</v>
      </c>
      <c r="K162" t="s">
        <v>848</v>
      </c>
      <c r="L162" s="4">
        <v>12.86634924</v>
      </c>
      <c r="M162" s="4">
        <v>39.414714019999998</v>
      </c>
      <c r="N162" s="50">
        <v>2E-3</v>
      </c>
      <c r="O162" s="50">
        <v>2E-3</v>
      </c>
      <c r="P162" s="50">
        <v>3.0000000000000001E-3</v>
      </c>
      <c r="Q162" s="50">
        <v>2E-3</v>
      </c>
      <c r="R162" s="50">
        <v>0.99199999999999999</v>
      </c>
    </row>
    <row r="163" spans="1:19" ht="15" customHeight="1" x14ac:dyDescent="0.35">
      <c r="A163" s="4">
        <v>2162</v>
      </c>
      <c r="B163" s="4">
        <v>3</v>
      </c>
      <c r="C163" s="4">
        <v>22</v>
      </c>
      <c r="D163" s="4" t="s">
        <v>799</v>
      </c>
      <c r="E163" s="1" t="s">
        <v>207</v>
      </c>
      <c r="F163" s="4" t="s">
        <v>0</v>
      </c>
      <c r="G163" t="s">
        <v>1536</v>
      </c>
      <c r="H163" t="s">
        <v>1071</v>
      </c>
      <c r="I163" t="s">
        <v>1483</v>
      </c>
      <c r="J163" t="s">
        <v>1484</v>
      </c>
      <c r="K163" t="s">
        <v>845</v>
      </c>
      <c r="L163" s="4">
        <v>-32</v>
      </c>
      <c r="M163" s="4">
        <v>22</v>
      </c>
      <c r="N163" s="50">
        <v>0.127</v>
      </c>
      <c r="O163" s="50">
        <v>1E-3</v>
      </c>
      <c r="P163" s="50">
        <v>0.86799999999999999</v>
      </c>
      <c r="Q163" s="50">
        <v>2E-3</v>
      </c>
      <c r="R163" s="50">
        <v>2E-3</v>
      </c>
      <c r="S163" s="4" t="s">
        <v>778</v>
      </c>
    </row>
    <row r="164" spans="1:19" ht="15" customHeight="1" x14ac:dyDescent="0.35">
      <c r="A164" s="4">
        <v>2163</v>
      </c>
      <c r="B164" s="4">
        <v>3</v>
      </c>
      <c r="C164" s="4">
        <v>23</v>
      </c>
      <c r="D164" s="4" t="s">
        <v>799</v>
      </c>
      <c r="E164" s="2" t="s">
        <v>692</v>
      </c>
      <c r="F164" s="4" t="s">
        <v>0</v>
      </c>
      <c r="G164">
        <v>348</v>
      </c>
      <c r="H164" t="s">
        <v>1071</v>
      </c>
      <c r="I164" t="s">
        <v>1098</v>
      </c>
      <c r="J164" t="s">
        <v>838</v>
      </c>
      <c r="K164" t="s">
        <v>848</v>
      </c>
      <c r="L164" s="4">
        <v>41.873627059999997</v>
      </c>
      <c r="M164" s="4">
        <v>45.42485602</v>
      </c>
      <c r="N164" s="50">
        <v>8.3000000000000004E-2</v>
      </c>
      <c r="O164" s="50">
        <v>0.41199999999999998</v>
      </c>
      <c r="P164" s="50">
        <v>0.24399999999999999</v>
      </c>
      <c r="Q164" s="50">
        <v>7.1999999999999995E-2</v>
      </c>
      <c r="R164" s="50">
        <v>0.189</v>
      </c>
    </row>
    <row r="165" spans="1:19" ht="15" customHeight="1" x14ac:dyDescent="0.35">
      <c r="A165" s="4">
        <v>2164</v>
      </c>
      <c r="B165" s="4">
        <v>3</v>
      </c>
      <c r="C165" s="4">
        <v>24</v>
      </c>
      <c r="D165" s="4" t="s">
        <v>799</v>
      </c>
      <c r="E165" s="1" t="s">
        <v>77</v>
      </c>
      <c r="F165" s="4" t="s">
        <v>0</v>
      </c>
      <c r="G165" t="s">
        <v>1331</v>
      </c>
      <c r="H165" t="s">
        <v>1071</v>
      </c>
      <c r="I165" t="s">
        <v>843</v>
      </c>
      <c r="J165" t="s">
        <v>838</v>
      </c>
      <c r="K165" t="s">
        <v>848</v>
      </c>
      <c r="L165" s="4">
        <v>10.68</v>
      </c>
      <c r="M165" s="4">
        <v>41.71</v>
      </c>
      <c r="N165" s="50">
        <v>1E-3</v>
      </c>
      <c r="O165" s="50">
        <v>1E-3</v>
      </c>
      <c r="P165" s="50">
        <v>1E-3</v>
      </c>
      <c r="Q165" s="50">
        <v>2E-3</v>
      </c>
      <c r="R165" s="50">
        <v>0.995</v>
      </c>
      <c r="S165" s="4" t="s">
        <v>778</v>
      </c>
    </row>
    <row r="166" spans="1:19" ht="15" customHeight="1" x14ac:dyDescent="0.35">
      <c r="A166" s="4">
        <v>2165</v>
      </c>
      <c r="B166" s="4">
        <v>3</v>
      </c>
      <c r="C166" s="4">
        <v>25</v>
      </c>
      <c r="D166" s="4" t="s">
        <v>799</v>
      </c>
      <c r="E166" s="2" t="s">
        <v>38</v>
      </c>
      <c r="F166" s="4" t="s">
        <v>0</v>
      </c>
      <c r="G166">
        <v>2747</v>
      </c>
      <c r="H166" t="s">
        <v>1071</v>
      </c>
      <c r="I166" t="s">
        <v>943</v>
      </c>
      <c r="J166" t="s">
        <v>1258</v>
      </c>
      <c r="K166" t="s">
        <v>848</v>
      </c>
      <c r="L166" s="4" t="s">
        <v>838</v>
      </c>
      <c r="M166" s="4" t="s">
        <v>838</v>
      </c>
      <c r="N166" s="50" t="s">
        <v>838</v>
      </c>
      <c r="O166" s="50" t="s">
        <v>838</v>
      </c>
      <c r="P166" s="50" t="s">
        <v>838</v>
      </c>
      <c r="Q166" s="50" t="s">
        <v>838</v>
      </c>
      <c r="R166" s="50" t="s">
        <v>838</v>
      </c>
      <c r="S166" s="4" t="s">
        <v>796</v>
      </c>
    </row>
    <row r="167" spans="1:19" ht="15" customHeight="1" x14ac:dyDescent="0.35">
      <c r="A167" s="4">
        <v>2166</v>
      </c>
      <c r="B167" s="4">
        <v>3</v>
      </c>
      <c r="C167" s="4">
        <v>26</v>
      </c>
      <c r="D167" s="4" t="s">
        <v>799</v>
      </c>
      <c r="E167" s="2" t="s">
        <v>333</v>
      </c>
      <c r="F167" s="4" t="s">
        <v>0</v>
      </c>
      <c r="G167" t="s">
        <v>1724</v>
      </c>
      <c r="H167" t="s">
        <v>1073</v>
      </c>
      <c r="I167" t="s">
        <v>1085</v>
      </c>
      <c r="J167" t="s">
        <v>1069</v>
      </c>
      <c r="K167" t="s">
        <v>841</v>
      </c>
      <c r="L167" s="4">
        <v>46.898000000000003</v>
      </c>
      <c r="M167" s="4">
        <v>-100.736</v>
      </c>
      <c r="N167" s="50">
        <v>2E-3</v>
      </c>
      <c r="O167" s="50">
        <v>2E-3</v>
      </c>
      <c r="P167" s="50">
        <v>0.63100000000000001</v>
      </c>
      <c r="Q167" s="50">
        <v>0.36299999999999999</v>
      </c>
      <c r="R167" s="50">
        <v>2E-3</v>
      </c>
    </row>
    <row r="168" spans="1:19" ht="15" customHeight="1" x14ac:dyDescent="0.35">
      <c r="A168" s="4">
        <v>2167</v>
      </c>
      <c r="B168" s="4">
        <v>3</v>
      </c>
      <c r="C168" s="4">
        <v>27</v>
      </c>
      <c r="D168" s="4" t="s">
        <v>799</v>
      </c>
      <c r="E168" s="2" t="s">
        <v>26</v>
      </c>
      <c r="F168" s="4" t="s">
        <v>0</v>
      </c>
      <c r="G168" t="s">
        <v>1241</v>
      </c>
      <c r="H168" t="s">
        <v>1073</v>
      </c>
      <c r="I168" t="s">
        <v>840</v>
      </c>
      <c r="J168" t="s">
        <v>932</v>
      </c>
      <c r="K168" t="s">
        <v>839</v>
      </c>
      <c r="L168" s="4">
        <v>33.590350000000001</v>
      </c>
      <c r="M168" s="4">
        <v>130.40171000000001</v>
      </c>
      <c r="N168" s="50">
        <v>0.16200000000000001</v>
      </c>
      <c r="O168" s="50">
        <v>1E-3</v>
      </c>
      <c r="P168" s="50">
        <v>0.69599999999999995</v>
      </c>
      <c r="Q168" s="50">
        <v>0.13900000000000001</v>
      </c>
      <c r="R168" s="50">
        <v>2E-3</v>
      </c>
    </row>
    <row r="169" spans="1:19" ht="15" customHeight="1" x14ac:dyDescent="0.35">
      <c r="A169" s="4">
        <v>2168</v>
      </c>
      <c r="B169" s="4">
        <v>3</v>
      </c>
      <c r="C169" s="4">
        <v>28</v>
      </c>
      <c r="D169" s="4" t="s">
        <v>799</v>
      </c>
      <c r="E169" s="1" t="s">
        <v>156</v>
      </c>
      <c r="F169" s="4" t="s">
        <v>0</v>
      </c>
      <c r="G169" t="s">
        <v>1454</v>
      </c>
      <c r="H169" t="s">
        <v>1071</v>
      </c>
      <c r="I169" t="s">
        <v>1007</v>
      </c>
      <c r="J169" t="s">
        <v>1010</v>
      </c>
      <c r="K169" t="s">
        <v>848</v>
      </c>
      <c r="L169" s="4">
        <v>47.102872290000001</v>
      </c>
      <c r="M169" s="4">
        <v>8.887160518</v>
      </c>
      <c r="N169" s="50">
        <v>5.0000000000000001E-3</v>
      </c>
      <c r="O169" s="50">
        <v>3.0000000000000001E-3</v>
      </c>
      <c r="P169" s="50">
        <v>0.44</v>
      </c>
      <c r="Q169" s="50">
        <v>0.54700000000000004</v>
      </c>
      <c r="R169" s="50">
        <v>6.0000000000000001E-3</v>
      </c>
      <c r="S169" s="4" t="s">
        <v>778</v>
      </c>
    </row>
    <row r="170" spans="1:19" ht="15" customHeight="1" x14ac:dyDescent="0.35">
      <c r="A170" s="4">
        <v>2169</v>
      </c>
      <c r="B170" s="4">
        <v>3</v>
      </c>
      <c r="C170" s="4">
        <v>29</v>
      </c>
      <c r="D170" s="4" t="s">
        <v>799</v>
      </c>
      <c r="E170" s="2" t="s">
        <v>686</v>
      </c>
      <c r="F170" s="4" t="s">
        <v>0</v>
      </c>
      <c r="G170" t="s">
        <v>1095</v>
      </c>
      <c r="H170" t="s">
        <v>1071</v>
      </c>
      <c r="I170" t="s">
        <v>890</v>
      </c>
      <c r="J170" t="s">
        <v>1096</v>
      </c>
      <c r="K170" t="s">
        <v>848</v>
      </c>
      <c r="L170" s="4">
        <v>26.06666667</v>
      </c>
      <c r="M170" s="4">
        <v>34.1</v>
      </c>
      <c r="N170" s="50">
        <v>0.51400000000000001</v>
      </c>
      <c r="O170" s="50">
        <v>0.23200000000000001</v>
      </c>
      <c r="P170" s="50">
        <v>5.3999999999999999E-2</v>
      </c>
      <c r="Q170" s="50">
        <v>1.4999999999999999E-2</v>
      </c>
      <c r="R170" s="50">
        <v>0.184</v>
      </c>
    </row>
    <row r="171" spans="1:19" ht="15" customHeight="1" x14ac:dyDescent="0.35">
      <c r="A171" s="4">
        <v>2170</v>
      </c>
      <c r="B171" s="4">
        <v>3</v>
      </c>
      <c r="C171" s="4">
        <v>30</v>
      </c>
      <c r="D171" s="4" t="s">
        <v>799</v>
      </c>
      <c r="E171" s="2" t="s">
        <v>288</v>
      </c>
      <c r="F171" s="4" t="s">
        <v>0</v>
      </c>
      <c r="G171" t="s">
        <v>1658</v>
      </c>
      <c r="H171" t="s">
        <v>1073</v>
      </c>
      <c r="I171" t="s">
        <v>895</v>
      </c>
      <c r="J171" t="s">
        <v>1346</v>
      </c>
      <c r="K171" t="s">
        <v>841</v>
      </c>
      <c r="L171" s="4">
        <v>-27.672809999999998</v>
      </c>
      <c r="M171" s="4">
        <v>121.6283</v>
      </c>
      <c r="N171" s="50">
        <v>0.11899999999999999</v>
      </c>
      <c r="O171" s="50">
        <v>0.215</v>
      </c>
      <c r="P171" s="50">
        <v>0.5</v>
      </c>
      <c r="Q171" s="50">
        <v>0.16300000000000001</v>
      </c>
      <c r="R171" s="50">
        <v>3.0000000000000001E-3</v>
      </c>
    </row>
    <row r="172" spans="1:19" ht="15" customHeight="1" x14ac:dyDescent="0.35">
      <c r="A172" s="4">
        <v>2171</v>
      </c>
      <c r="B172" s="4">
        <v>3</v>
      </c>
      <c r="C172" s="4">
        <v>31</v>
      </c>
      <c r="D172" s="4" t="s">
        <v>799</v>
      </c>
      <c r="E172" s="2" t="s">
        <v>181</v>
      </c>
      <c r="F172" s="4" t="s">
        <v>0</v>
      </c>
      <c r="G172" t="s">
        <v>1491</v>
      </c>
      <c r="H172" t="s">
        <v>1073</v>
      </c>
      <c r="I172" t="s">
        <v>1483</v>
      </c>
      <c r="J172" t="s">
        <v>1484</v>
      </c>
      <c r="K172" t="s">
        <v>841</v>
      </c>
      <c r="L172" s="4">
        <v>-28.726469659999999</v>
      </c>
      <c r="M172" s="4">
        <v>21.754614050000001</v>
      </c>
      <c r="N172" s="50">
        <v>0.20899999999999999</v>
      </c>
      <c r="O172" s="50">
        <v>3.1E-2</v>
      </c>
      <c r="P172" s="50">
        <v>0.70699999999999996</v>
      </c>
      <c r="Q172" s="50">
        <v>3.5000000000000003E-2</v>
      </c>
      <c r="R172" s="50">
        <v>1.9E-2</v>
      </c>
    </row>
    <row r="173" spans="1:19" ht="15" customHeight="1" x14ac:dyDescent="0.35">
      <c r="A173" s="4">
        <v>2172</v>
      </c>
      <c r="B173" s="4">
        <v>3</v>
      </c>
      <c r="C173" s="4">
        <v>32</v>
      </c>
      <c r="D173" s="4" t="s">
        <v>799</v>
      </c>
      <c r="E173" s="2" t="s">
        <v>355</v>
      </c>
      <c r="F173" s="4" t="s">
        <v>0</v>
      </c>
      <c r="G173" t="s">
        <v>1746</v>
      </c>
      <c r="H173" t="s">
        <v>1073</v>
      </c>
      <c r="I173" t="s">
        <v>1085</v>
      </c>
      <c r="J173" t="s">
        <v>1069</v>
      </c>
      <c r="K173" t="s">
        <v>841</v>
      </c>
      <c r="L173" s="4">
        <v>47.615609460000002</v>
      </c>
      <c r="M173" s="4">
        <v>-101.4443789</v>
      </c>
      <c r="N173" s="50">
        <v>4.0000000000000001E-3</v>
      </c>
      <c r="O173" s="50">
        <v>3.0000000000000001E-3</v>
      </c>
      <c r="P173" s="50">
        <v>0.56399999999999995</v>
      </c>
      <c r="Q173" s="50">
        <v>0.42699999999999999</v>
      </c>
      <c r="R173" s="50">
        <v>2E-3</v>
      </c>
    </row>
    <row r="174" spans="1:19" ht="15" customHeight="1" x14ac:dyDescent="0.35">
      <c r="A174" s="4">
        <v>2173</v>
      </c>
      <c r="B174" s="4">
        <v>3</v>
      </c>
      <c r="C174" s="4">
        <v>33</v>
      </c>
      <c r="D174" s="4" t="s">
        <v>799</v>
      </c>
      <c r="E174" s="1" t="s">
        <v>128</v>
      </c>
      <c r="F174" s="4" t="s">
        <v>0</v>
      </c>
      <c r="G174" t="s">
        <v>1419</v>
      </c>
      <c r="H174" t="s">
        <v>1071</v>
      </c>
      <c r="I174" t="s">
        <v>868</v>
      </c>
      <c r="J174" t="s">
        <v>838</v>
      </c>
      <c r="K174" t="s">
        <v>845</v>
      </c>
      <c r="L174" s="4">
        <v>56.289818420000003</v>
      </c>
      <c r="M174" s="4">
        <v>9.8111097140000005</v>
      </c>
      <c r="N174" s="50">
        <v>5.1999999999999998E-2</v>
      </c>
      <c r="O174" s="50">
        <v>0.73099999999999998</v>
      </c>
      <c r="P174" s="50">
        <v>0.113</v>
      </c>
      <c r="Q174" s="50">
        <v>3.2000000000000001E-2</v>
      </c>
      <c r="R174" s="50">
        <v>7.1999999999999995E-2</v>
      </c>
      <c r="S174" s="4" t="s">
        <v>778</v>
      </c>
    </row>
    <row r="175" spans="1:19" ht="15" customHeight="1" x14ac:dyDescent="0.35">
      <c r="A175" s="4">
        <v>2174</v>
      </c>
      <c r="B175" s="4">
        <v>3</v>
      </c>
      <c r="C175" s="4">
        <v>34</v>
      </c>
      <c r="D175" s="4" t="s">
        <v>799</v>
      </c>
      <c r="E175" s="2" t="s">
        <v>1</v>
      </c>
      <c r="F175" s="4" t="s">
        <v>0</v>
      </c>
      <c r="G175" t="s">
        <v>1129</v>
      </c>
      <c r="H175" t="s">
        <v>1071</v>
      </c>
      <c r="I175" t="s">
        <v>842</v>
      </c>
      <c r="J175" t="s">
        <v>838</v>
      </c>
      <c r="K175" t="s">
        <v>839</v>
      </c>
      <c r="L175" s="4">
        <v>31.114906000000001</v>
      </c>
      <c r="M175" s="4">
        <v>35.239288850000001</v>
      </c>
      <c r="N175" s="50">
        <v>0.54100000000000004</v>
      </c>
      <c r="O175" s="50">
        <v>0.223</v>
      </c>
      <c r="P175" s="50">
        <v>7.0999999999999994E-2</v>
      </c>
      <c r="Q175" s="50">
        <v>1.0999999999999999E-2</v>
      </c>
      <c r="R175" s="50">
        <v>0.153</v>
      </c>
    </row>
    <row r="176" spans="1:19" ht="15" customHeight="1" x14ac:dyDescent="0.35">
      <c r="A176" s="4">
        <v>2175</v>
      </c>
      <c r="B176" s="4">
        <v>3</v>
      </c>
      <c r="C176" s="4">
        <v>35</v>
      </c>
      <c r="D176" s="4" t="s">
        <v>799</v>
      </c>
      <c r="E176" s="2" t="s">
        <v>281</v>
      </c>
      <c r="F176" s="4" t="s">
        <v>0</v>
      </c>
      <c r="G176" t="s">
        <v>1635</v>
      </c>
      <c r="H176" t="s">
        <v>1071</v>
      </c>
      <c r="I176" t="s">
        <v>892</v>
      </c>
      <c r="J176" t="s">
        <v>838</v>
      </c>
      <c r="K176" t="s">
        <v>848</v>
      </c>
      <c r="L176" s="4">
        <v>42.640277779999998</v>
      </c>
      <c r="M176" s="4">
        <v>45.109722220000002</v>
      </c>
      <c r="N176" s="50">
        <v>6.6000000000000003E-2</v>
      </c>
      <c r="O176" s="50">
        <v>0.36099999999999999</v>
      </c>
      <c r="P176" s="50">
        <v>0.34</v>
      </c>
      <c r="Q176" s="50">
        <v>7.1999999999999995E-2</v>
      </c>
      <c r="R176" s="50">
        <v>0.161</v>
      </c>
    </row>
    <row r="177" spans="1:19" ht="15" customHeight="1" x14ac:dyDescent="0.35">
      <c r="A177" s="4">
        <v>2176</v>
      </c>
      <c r="B177" s="4">
        <v>3</v>
      </c>
      <c r="C177" s="4">
        <v>36</v>
      </c>
      <c r="D177" s="4" t="s">
        <v>799</v>
      </c>
      <c r="E177" s="2" t="s">
        <v>715</v>
      </c>
      <c r="F177" s="4" t="s">
        <v>364</v>
      </c>
      <c r="G177" t="s">
        <v>1104</v>
      </c>
      <c r="H177" t="s">
        <v>1071</v>
      </c>
      <c r="I177" t="s">
        <v>840</v>
      </c>
      <c r="J177" t="s">
        <v>838</v>
      </c>
      <c r="K177" t="s">
        <v>845</v>
      </c>
      <c r="L177" s="4">
        <v>36.21</v>
      </c>
      <c r="M177" s="4">
        <v>138.26</v>
      </c>
      <c r="N177" s="50">
        <v>1E-3</v>
      </c>
      <c r="O177" s="50">
        <v>0.995</v>
      </c>
      <c r="P177" s="50">
        <v>1E-3</v>
      </c>
      <c r="Q177" s="50">
        <v>1E-3</v>
      </c>
      <c r="R177" s="50">
        <v>2E-3</v>
      </c>
    </row>
    <row r="178" spans="1:19" ht="15" customHeight="1" x14ac:dyDescent="0.35">
      <c r="A178" s="4">
        <v>2177</v>
      </c>
      <c r="B178" s="4">
        <v>3</v>
      </c>
      <c r="C178" s="4">
        <v>37</v>
      </c>
      <c r="D178" s="4" t="s">
        <v>799</v>
      </c>
      <c r="E178" s="2" t="s">
        <v>744</v>
      </c>
      <c r="F178" s="4" t="s">
        <v>364</v>
      </c>
      <c r="G178" t="s">
        <v>1112</v>
      </c>
      <c r="H178" t="s">
        <v>1073</v>
      </c>
      <c r="I178" t="s">
        <v>853</v>
      </c>
      <c r="J178" t="s">
        <v>854</v>
      </c>
      <c r="K178" t="s">
        <v>841</v>
      </c>
      <c r="L178" s="4">
        <v>51.403799999999997</v>
      </c>
      <c r="M178" s="4">
        <v>85.473200000000006</v>
      </c>
      <c r="N178" s="50">
        <v>1.4999999999999999E-2</v>
      </c>
      <c r="O178" s="50">
        <v>0.105</v>
      </c>
      <c r="P178" s="50">
        <v>1.7999999999999999E-2</v>
      </c>
      <c r="Q178" s="50">
        <v>0.85</v>
      </c>
      <c r="R178" s="50">
        <v>1.2E-2</v>
      </c>
    </row>
    <row r="179" spans="1:19" ht="15" customHeight="1" x14ac:dyDescent="0.35">
      <c r="A179" s="4">
        <v>2178</v>
      </c>
      <c r="B179" s="4">
        <v>3</v>
      </c>
      <c r="C179" s="4">
        <v>38</v>
      </c>
      <c r="D179" s="4" t="s">
        <v>799</v>
      </c>
      <c r="E179" s="1" t="s">
        <v>544</v>
      </c>
      <c r="F179" s="4" t="s">
        <v>364</v>
      </c>
      <c r="G179" t="s">
        <v>1481</v>
      </c>
      <c r="H179" t="s">
        <v>1071</v>
      </c>
      <c r="I179" t="s">
        <v>965</v>
      </c>
      <c r="J179" t="s">
        <v>838</v>
      </c>
      <c r="K179" t="s">
        <v>848</v>
      </c>
      <c r="L179" s="4">
        <v>41.339722219999999</v>
      </c>
      <c r="M179" s="4">
        <v>20.603333330000002</v>
      </c>
      <c r="N179" s="50">
        <v>0.19400000000000001</v>
      </c>
      <c r="O179" s="50">
        <v>3.0000000000000001E-3</v>
      </c>
      <c r="P179" s="50">
        <v>4.0000000000000001E-3</v>
      </c>
      <c r="Q179" s="50">
        <v>0.79800000000000004</v>
      </c>
      <c r="R179" s="50">
        <v>1E-3</v>
      </c>
      <c r="S179" s="4" t="s">
        <v>778</v>
      </c>
    </row>
    <row r="180" spans="1:19" ht="15" customHeight="1" x14ac:dyDescent="0.35">
      <c r="A180" s="4">
        <v>2179</v>
      </c>
      <c r="B180" s="4">
        <v>3</v>
      </c>
      <c r="C180" s="4">
        <v>39</v>
      </c>
      <c r="D180" s="4" t="s">
        <v>799</v>
      </c>
      <c r="E180" s="1" t="s">
        <v>497</v>
      </c>
      <c r="F180" s="4" t="s">
        <v>364</v>
      </c>
      <c r="G180" t="s">
        <v>1360</v>
      </c>
      <c r="H180" t="s">
        <v>1073</v>
      </c>
      <c r="I180" t="s">
        <v>1085</v>
      </c>
      <c r="J180" t="s">
        <v>883</v>
      </c>
      <c r="K180" t="s">
        <v>839</v>
      </c>
      <c r="L180" s="4">
        <v>46.729550000000003</v>
      </c>
      <c r="M180" s="4">
        <v>-94.685890000000001</v>
      </c>
      <c r="N180" s="50">
        <v>0.41099999999999998</v>
      </c>
      <c r="O180" s="50">
        <v>1E-3</v>
      </c>
      <c r="P180" s="50">
        <v>3.0000000000000001E-3</v>
      </c>
      <c r="Q180" s="50">
        <v>0.58299999999999996</v>
      </c>
      <c r="R180" s="50">
        <v>2E-3</v>
      </c>
      <c r="S180" s="4" t="s">
        <v>778</v>
      </c>
    </row>
    <row r="181" spans="1:19" ht="15" customHeight="1" x14ac:dyDescent="0.35">
      <c r="A181" s="4">
        <v>2180</v>
      </c>
      <c r="B181" s="4">
        <v>3</v>
      </c>
      <c r="C181" s="4">
        <v>40</v>
      </c>
      <c r="D181" s="4" t="s">
        <v>799</v>
      </c>
      <c r="E181" s="1" t="s">
        <v>640</v>
      </c>
      <c r="F181" s="4" t="s">
        <v>364</v>
      </c>
      <c r="G181" t="s">
        <v>1690</v>
      </c>
      <c r="H181" t="s">
        <v>1073</v>
      </c>
      <c r="I181" t="s">
        <v>1085</v>
      </c>
      <c r="J181" t="s">
        <v>1062</v>
      </c>
      <c r="K181" t="s">
        <v>841</v>
      </c>
      <c r="L181" s="4">
        <v>30.5471</v>
      </c>
      <c r="M181" s="4">
        <v>-97.920900000000003</v>
      </c>
      <c r="N181" s="50">
        <v>0.24399999999999999</v>
      </c>
      <c r="O181" s="50">
        <v>8.5000000000000006E-2</v>
      </c>
      <c r="P181" s="50">
        <v>3.0000000000000001E-3</v>
      </c>
      <c r="Q181" s="50">
        <v>0.66600000000000004</v>
      </c>
      <c r="R181" s="50">
        <v>2E-3</v>
      </c>
    </row>
    <row r="182" spans="1:19" ht="15" customHeight="1" x14ac:dyDescent="0.35">
      <c r="A182" s="4">
        <v>2181</v>
      </c>
      <c r="B182" s="4">
        <v>3</v>
      </c>
      <c r="C182" s="4">
        <v>41</v>
      </c>
      <c r="D182" s="4" t="s">
        <v>799</v>
      </c>
      <c r="E182" s="2" t="s">
        <v>529</v>
      </c>
      <c r="F182" s="4" t="s">
        <v>364</v>
      </c>
      <c r="G182" t="s">
        <v>1424</v>
      </c>
      <c r="H182" t="s">
        <v>1073</v>
      </c>
      <c r="I182" t="s">
        <v>979</v>
      </c>
      <c r="J182" t="s">
        <v>980</v>
      </c>
      <c r="K182" t="s">
        <v>841</v>
      </c>
      <c r="L182" s="4">
        <v>46.765000000000001</v>
      </c>
      <c r="M182" s="4">
        <v>23.628</v>
      </c>
      <c r="N182" s="50">
        <v>0.13600000000000001</v>
      </c>
      <c r="O182" s="50">
        <v>3.0000000000000001E-3</v>
      </c>
      <c r="P182" s="50">
        <v>1.4999999999999999E-2</v>
      </c>
      <c r="Q182" s="50">
        <v>0.84499999999999997</v>
      </c>
      <c r="R182" s="50">
        <v>1E-3</v>
      </c>
    </row>
    <row r="183" spans="1:19" ht="15" customHeight="1" x14ac:dyDescent="0.35">
      <c r="A183" s="4">
        <v>2182</v>
      </c>
      <c r="B183" s="4">
        <v>3</v>
      </c>
      <c r="C183" s="4">
        <v>42</v>
      </c>
      <c r="D183" s="4" t="s">
        <v>799</v>
      </c>
      <c r="E183" s="2" t="s">
        <v>540</v>
      </c>
      <c r="F183" s="4" t="s">
        <v>364</v>
      </c>
      <c r="G183" t="s">
        <v>1470</v>
      </c>
      <c r="H183" t="s">
        <v>1071</v>
      </c>
      <c r="I183" t="s">
        <v>843</v>
      </c>
      <c r="J183" t="s">
        <v>942</v>
      </c>
      <c r="K183" t="s">
        <v>848</v>
      </c>
      <c r="L183" s="4">
        <v>8.68333333</v>
      </c>
      <c r="M183" s="4">
        <v>38.233333330000001</v>
      </c>
      <c r="N183" s="50">
        <v>1E-3</v>
      </c>
      <c r="O183" s="50">
        <v>1E-3</v>
      </c>
      <c r="P183" s="50">
        <v>1E-3</v>
      </c>
      <c r="Q183" s="50">
        <v>1E-3</v>
      </c>
      <c r="R183" s="50">
        <v>0.996</v>
      </c>
    </row>
    <row r="184" spans="1:19" ht="15" customHeight="1" x14ac:dyDescent="0.35">
      <c r="A184" s="4">
        <v>2183</v>
      </c>
      <c r="B184" s="4">
        <v>3</v>
      </c>
      <c r="C184" s="4">
        <v>43</v>
      </c>
      <c r="D184" s="4" t="s">
        <v>799</v>
      </c>
      <c r="E184" s="2" t="s">
        <v>438</v>
      </c>
      <c r="F184" s="4" t="s">
        <v>364</v>
      </c>
      <c r="G184">
        <v>9243</v>
      </c>
      <c r="H184" t="s">
        <v>1071</v>
      </c>
      <c r="I184" t="s">
        <v>843</v>
      </c>
      <c r="J184" t="s">
        <v>849</v>
      </c>
      <c r="K184" t="s">
        <v>848</v>
      </c>
      <c r="L184" s="4">
        <v>12.89410913</v>
      </c>
      <c r="M184" s="4">
        <v>37.70188701</v>
      </c>
      <c r="N184" s="50">
        <v>1E-3</v>
      </c>
      <c r="O184" s="50">
        <v>1E-3</v>
      </c>
      <c r="P184" s="50">
        <v>1E-3</v>
      </c>
      <c r="Q184" s="50">
        <v>2E-3</v>
      </c>
      <c r="R184" s="50">
        <v>0.99399999999999999</v>
      </c>
    </row>
    <row r="185" spans="1:19" ht="15" customHeight="1" x14ac:dyDescent="0.35">
      <c r="A185" s="4">
        <v>2184</v>
      </c>
      <c r="B185" s="4">
        <v>3</v>
      </c>
      <c r="C185" s="4">
        <v>44</v>
      </c>
      <c r="D185" s="4" t="s">
        <v>799</v>
      </c>
      <c r="E185" s="1" t="s">
        <v>461</v>
      </c>
      <c r="F185" s="4" t="s">
        <v>364</v>
      </c>
      <c r="G185">
        <v>1051</v>
      </c>
      <c r="H185" t="s">
        <v>1071</v>
      </c>
      <c r="I185" t="s">
        <v>966</v>
      </c>
      <c r="J185" t="s">
        <v>1285</v>
      </c>
      <c r="K185" t="s">
        <v>848</v>
      </c>
      <c r="L185" s="4">
        <v>45.42777778</v>
      </c>
      <c r="M185" s="4">
        <v>14.91111111</v>
      </c>
      <c r="N185" s="50">
        <v>0.34699999999999998</v>
      </c>
      <c r="O185" s="50">
        <v>5.0000000000000001E-3</v>
      </c>
      <c r="P185" s="50">
        <v>3.0000000000000001E-3</v>
      </c>
      <c r="Q185" s="50">
        <v>0.64400000000000002</v>
      </c>
      <c r="R185" s="50">
        <v>1E-3</v>
      </c>
    </row>
    <row r="186" spans="1:19" ht="15" customHeight="1" x14ac:dyDescent="0.35">
      <c r="A186" s="4">
        <v>2185</v>
      </c>
      <c r="B186" s="4">
        <v>3</v>
      </c>
      <c r="C186" s="4">
        <v>45</v>
      </c>
      <c r="D186" s="4" t="s">
        <v>799</v>
      </c>
      <c r="E186" s="1" t="s">
        <v>447</v>
      </c>
      <c r="F186" s="4" t="s">
        <v>364</v>
      </c>
      <c r="G186" t="s">
        <v>1265</v>
      </c>
      <c r="H186" t="s">
        <v>1073</v>
      </c>
      <c r="I186" t="s">
        <v>840</v>
      </c>
      <c r="J186" t="s">
        <v>952</v>
      </c>
      <c r="K186" t="s">
        <v>839</v>
      </c>
      <c r="L186" s="4">
        <v>33.85</v>
      </c>
      <c r="M186" s="4">
        <v>132.77000000000001</v>
      </c>
      <c r="N186" s="50">
        <v>1.2E-2</v>
      </c>
      <c r="O186" s="50">
        <v>0.94699999999999995</v>
      </c>
      <c r="P186" s="50">
        <v>2.7E-2</v>
      </c>
      <c r="Q186" s="50">
        <v>7.0000000000000001E-3</v>
      </c>
      <c r="R186" s="50">
        <v>7.0000000000000001E-3</v>
      </c>
    </row>
    <row r="187" spans="1:19" ht="15" customHeight="1" x14ac:dyDescent="0.35">
      <c r="A187" s="4">
        <v>2186</v>
      </c>
      <c r="B187" s="4">
        <v>3</v>
      </c>
      <c r="C187" s="4">
        <v>46</v>
      </c>
      <c r="D187" s="4" t="s">
        <v>799</v>
      </c>
      <c r="E187" s="2" t="s">
        <v>453</v>
      </c>
      <c r="F187" s="4" t="s">
        <v>364</v>
      </c>
      <c r="G187">
        <v>5029</v>
      </c>
      <c r="H187" t="s">
        <v>1071</v>
      </c>
      <c r="I187" t="s">
        <v>860</v>
      </c>
      <c r="J187" t="s">
        <v>911</v>
      </c>
      <c r="K187" t="s">
        <v>848</v>
      </c>
      <c r="L187" s="4">
        <v>34.516666669999999</v>
      </c>
      <c r="M187" s="4">
        <v>69.183333329999996</v>
      </c>
      <c r="N187" s="50">
        <v>0.10100000000000001</v>
      </c>
      <c r="O187" s="50">
        <v>0.628</v>
      </c>
      <c r="P187" s="50">
        <v>0.24</v>
      </c>
      <c r="Q187" s="50">
        <v>7.0000000000000001E-3</v>
      </c>
      <c r="R187" s="50">
        <v>2.5000000000000001E-2</v>
      </c>
    </row>
    <row r="188" spans="1:19" ht="15" customHeight="1" x14ac:dyDescent="0.35">
      <c r="A188" s="4">
        <v>2187</v>
      </c>
      <c r="B188" s="4">
        <v>3</v>
      </c>
      <c r="C188" s="4">
        <v>47</v>
      </c>
      <c r="D188" s="4" t="s">
        <v>799</v>
      </c>
      <c r="E188" s="1" t="s">
        <v>415</v>
      </c>
      <c r="F188" s="4" t="s">
        <v>364</v>
      </c>
      <c r="G188" t="s">
        <v>1222</v>
      </c>
      <c r="H188" t="s">
        <v>1071</v>
      </c>
      <c r="I188" t="s">
        <v>860</v>
      </c>
      <c r="J188" t="s">
        <v>911</v>
      </c>
      <c r="K188" t="s">
        <v>848</v>
      </c>
      <c r="L188" s="4">
        <v>34.423055560000002</v>
      </c>
      <c r="M188" s="4">
        <v>69.385833329999997</v>
      </c>
      <c r="N188" s="50">
        <v>4.0000000000000001E-3</v>
      </c>
      <c r="O188" s="50">
        <v>0.95099999999999996</v>
      </c>
      <c r="P188" s="50">
        <v>5.0000000000000001E-3</v>
      </c>
      <c r="Q188" s="50">
        <v>4.0000000000000001E-3</v>
      </c>
      <c r="R188" s="50">
        <v>3.5000000000000003E-2</v>
      </c>
    </row>
    <row r="189" spans="1:19" ht="15" customHeight="1" x14ac:dyDescent="0.35">
      <c r="A189" s="4">
        <v>2188</v>
      </c>
      <c r="B189" s="4">
        <v>3</v>
      </c>
      <c r="C189" s="4">
        <v>48</v>
      </c>
      <c r="D189" s="4" t="s">
        <v>799</v>
      </c>
      <c r="E189" s="3" t="s">
        <v>410</v>
      </c>
      <c r="F189" s="4" t="s">
        <v>364</v>
      </c>
      <c r="G189" t="s">
        <v>1120</v>
      </c>
      <c r="H189" t="s">
        <v>1073</v>
      </c>
      <c r="I189" t="s">
        <v>1085</v>
      </c>
      <c r="J189" t="s">
        <v>873</v>
      </c>
      <c r="K189" t="s">
        <v>841</v>
      </c>
      <c r="L189" s="4">
        <v>44.532696659999999</v>
      </c>
      <c r="M189" s="4">
        <v>-115.09303079999999</v>
      </c>
      <c r="N189" s="50">
        <v>0.43</v>
      </c>
      <c r="O189" s="50">
        <v>2.1999999999999999E-2</v>
      </c>
      <c r="P189" s="50">
        <v>0.40899999999999997</v>
      </c>
      <c r="Q189" s="50">
        <v>0.13400000000000001</v>
      </c>
      <c r="R189" s="50">
        <v>4.0000000000000001E-3</v>
      </c>
      <c r="S189" s="4" t="s">
        <v>773</v>
      </c>
    </row>
    <row r="190" spans="1:19" ht="15" customHeight="1" x14ac:dyDescent="0.35">
      <c r="A190" s="4">
        <v>2189</v>
      </c>
      <c r="B190" s="4">
        <v>3</v>
      </c>
      <c r="C190" s="4">
        <v>49</v>
      </c>
      <c r="D190" s="4" t="s">
        <v>799</v>
      </c>
      <c r="E190" s="1" t="s">
        <v>758</v>
      </c>
      <c r="F190" s="4" t="s">
        <v>364</v>
      </c>
      <c r="G190">
        <v>329</v>
      </c>
      <c r="H190" t="s">
        <v>1071</v>
      </c>
      <c r="I190" t="s">
        <v>1098</v>
      </c>
      <c r="J190" t="s">
        <v>981</v>
      </c>
      <c r="K190" t="s">
        <v>848</v>
      </c>
      <c r="L190" s="4">
        <v>45.3</v>
      </c>
      <c r="M190" s="4">
        <v>40.9</v>
      </c>
      <c r="N190" s="50">
        <v>0.96</v>
      </c>
      <c r="O190" s="50">
        <v>4.0000000000000001E-3</v>
      </c>
      <c r="P190" s="50">
        <v>1.0999999999999999E-2</v>
      </c>
      <c r="Q190" s="50">
        <v>1.7000000000000001E-2</v>
      </c>
      <c r="R190" s="50">
        <v>7.0000000000000001E-3</v>
      </c>
      <c r="S190" s="4" t="s">
        <v>778</v>
      </c>
    </row>
    <row r="191" spans="1:19" ht="15" customHeight="1" x14ac:dyDescent="0.35">
      <c r="A191" s="4">
        <v>2190</v>
      </c>
      <c r="B191" s="4">
        <v>3</v>
      </c>
      <c r="C191" s="4">
        <v>50</v>
      </c>
      <c r="D191" s="4" t="s">
        <v>799</v>
      </c>
      <c r="E191" s="1" t="s">
        <v>701</v>
      </c>
      <c r="F191" s="4" t="s">
        <v>364</v>
      </c>
      <c r="G191" t="s">
        <v>1099</v>
      </c>
      <c r="H191" t="s">
        <v>1071</v>
      </c>
      <c r="I191" t="s">
        <v>892</v>
      </c>
      <c r="J191" t="s">
        <v>838</v>
      </c>
      <c r="K191" t="s">
        <v>848</v>
      </c>
      <c r="L191" s="4">
        <v>41.716666670000002</v>
      </c>
      <c r="M191" s="4">
        <v>44.783333329999998</v>
      </c>
      <c r="N191" s="50">
        <v>8.9999999999999993E-3</v>
      </c>
      <c r="O191" s="50">
        <v>0.36399999999999999</v>
      </c>
      <c r="P191" s="50">
        <v>0.34100000000000003</v>
      </c>
      <c r="Q191" s="50">
        <v>0.15</v>
      </c>
      <c r="R191" s="50">
        <v>0.13600000000000001</v>
      </c>
    </row>
    <row r="192" spans="1:19" ht="15" customHeight="1" x14ac:dyDescent="0.35">
      <c r="A192" s="4">
        <v>2191</v>
      </c>
      <c r="B192" s="4">
        <v>3</v>
      </c>
      <c r="C192" s="4">
        <v>51</v>
      </c>
      <c r="D192" s="4" t="s">
        <v>799</v>
      </c>
      <c r="E192" s="2" t="s">
        <v>628</v>
      </c>
      <c r="F192" s="4" t="s">
        <v>364</v>
      </c>
      <c r="G192" t="s">
        <v>1661</v>
      </c>
      <c r="H192" t="s">
        <v>1073</v>
      </c>
      <c r="I192" t="s">
        <v>1085</v>
      </c>
      <c r="J192" t="s">
        <v>873</v>
      </c>
      <c r="K192" t="s">
        <v>841</v>
      </c>
      <c r="L192" s="4">
        <v>43.90437824</v>
      </c>
      <c r="M192" s="4">
        <v>114.5062743</v>
      </c>
      <c r="N192" s="50">
        <v>2E-3</v>
      </c>
      <c r="O192" s="50">
        <v>7.8E-2</v>
      </c>
      <c r="P192" s="50">
        <v>3.0000000000000001E-3</v>
      </c>
      <c r="Q192" s="50">
        <v>0.91200000000000003</v>
      </c>
      <c r="R192" s="50">
        <v>5.0000000000000001E-3</v>
      </c>
    </row>
    <row r="193" spans="1:19" ht="15" customHeight="1" x14ac:dyDescent="0.35">
      <c r="A193" s="4">
        <v>2192</v>
      </c>
      <c r="B193" s="4">
        <v>3</v>
      </c>
      <c r="C193" s="4">
        <v>52</v>
      </c>
      <c r="D193" s="4" t="s">
        <v>799</v>
      </c>
      <c r="E193" s="1" t="s">
        <v>380</v>
      </c>
      <c r="F193" s="4" t="s">
        <v>364</v>
      </c>
      <c r="G193">
        <v>4062</v>
      </c>
      <c r="H193" t="s">
        <v>1071</v>
      </c>
      <c r="I193" t="s">
        <v>859</v>
      </c>
      <c r="J193" t="s">
        <v>838</v>
      </c>
      <c r="K193" t="s">
        <v>848</v>
      </c>
      <c r="L193" s="4">
        <v>47.162199999999999</v>
      </c>
      <c r="M193" s="4">
        <v>104.1464</v>
      </c>
      <c r="N193" s="50">
        <v>2E-3</v>
      </c>
      <c r="O193" s="50">
        <v>0.98199999999999998</v>
      </c>
      <c r="P193" s="50">
        <v>2E-3</v>
      </c>
      <c r="Q193" s="50">
        <v>2E-3</v>
      </c>
      <c r="R193" s="50">
        <v>1.2E-2</v>
      </c>
    </row>
    <row r="194" spans="1:19" ht="15" customHeight="1" x14ac:dyDescent="0.35">
      <c r="A194" s="4">
        <v>2193</v>
      </c>
      <c r="B194" s="4">
        <v>3</v>
      </c>
      <c r="C194" s="4">
        <v>53</v>
      </c>
      <c r="D194" s="4" t="s">
        <v>799</v>
      </c>
      <c r="E194" s="1" t="s">
        <v>395</v>
      </c>
      <c r="F194" s="4" t="s">
        <v>364</v>
      </c>
      <c r="G194" t="s">
        <v>1156</v>
      </c>
      <c r="H194" t="s">
        <v>1071</v>
      </c>
      <c r="I194" t="s">
        <v>857</v>
      </c>
      <c r="J194" t="s">
        <v>877</v>
      </c>
      <c r="K194" t="s">
        <v>848</v>
      </c>
      <c r="L194" s="4" t="s">
        <v>838</v>
      </c>
      <c r="M194" s="4" t="s">
        <v>838</v>
      </c>
      <c r="N194" s="50" t="s">
        <v>838</v>
      </c>
      <c r="O194" s="50" t="s">
        <v>838</v>
      </c>
      <c r="P194" s="50" t="s">
        <v>838</v>
      </c>
      <c r="Q194" s="50" t="s">
        <v>838</v>
      </c>
      <c r="R194" s="50" t="s">
        <v>838</v>
      </c>
      <c r="S194" s="4" t="s">
        <v>795</v>
      </c>
    </row>
    <row r="195" spans="1:19" ht="15" customHeight="1" x14ac:dyDescent="0.35">
      <c r="A195" s="4">
        <v>2194</v>
      </c>
      <c r="B195" s="4">
        <v>3</v>
      </c>
      <c r="C195" s="4">
        <v>54</v>
      </c>
      <c r="D195" s="4" t="s">
        <v>799</v>
      </c>
      <c r="E195" s="2" t="s">
        <v>579</v>
      </c>
      <c r="F195" s="4" t="s">
        <v>364</v>
      </c>
      <c r="G195" t="s">
        <v>1555</v>
      </c>
      <c r="H195" t="s">
        <v>1073</v>
      </c>
      <c r="I195" t="s">
        <v>853</v>
      </c>
      <c r="J195" t="s">
        <v>879</v>
      </c>
      <c r="K195" t="s">
        <v>841</v>
      </c>
      <c r="L195" s="4">
        <v>53.0792</v>
      </c>
      <c r="M195" s="4">
        <v>-73.414699999999996</v>
      </c>
      <c r="N195" s="50">
        <v>3.0000000000000001E-3</v>
      </c>
      <c r="O195" s="50">
        <v>2E-3</v>
      </c>
      <c r="P195" s="50">
        <v>5.7000000000000002E-2</v>
      </c>
      <c r="Q195" s="50">
        <v>0.93500000000000005</v>
      </c>
      <c r="R195" s="50">
        <v>3.0000000000000001E-3</v>
      </c>
    </row>
    <row r="196" spans="1:19" ht="15" customHeight="1" x14ac:dyDescent="0.35">
      <c r="A196" s="4">
        <v>2195</v>
      </c>
      <c r="B196" s="4">
        <v>3</v>
      </c>
      <c r="C196" s="4">
        <v>55</v>
      </c>
      <c r="D196" s="4" t="s">
        <v>799</v>
      </c>
      <c r="E196" s="1" t="s">
        <v>607</v>
      </c>
      <c r="F196" s="4" t="s">
        <v>364</v>
      </c>
      <c r="G196">
        <v>2695</v>
      </c>
      <c r="H196" t="s">
        <v>1071</v>
      </c>
      <c r="I196" t="s">
        <v>890</v>
      </c>
      <c r="J196" t="s">
        <v>838</v>
      </c>
      <c r="K196" t="s">
        <v>845</v>
      </c>
      <c r="L196" s="4">
        <v>26.81934687</v>
      </c>
      <c r="M196" s="4">
        <v>30.986526300000001</v>
      </c>
      <c r="N196" s="50">
        <v>0.56599999999999995</v>
      </c>
      <c r="O196" s="50">
        <v>0.21099999999999999</v>
      </c>
      <c r="P196" s="50">
        <v>1.4999999999999999E-2</v>
      </c>
      <c r="Q196" s="50">
        <v>1.0999999999999999E-2</v>
      </c>
      <c r="R196" s="50">
        <v>0.19700000000000001</v>
      </c>
      <c r="S196" s="4" t="s">
        <v>778</v>
      </c>
    </row>
    <row r="197" spans="1:19" ht="15" customHeight="1" x14ac:dyDescent="0.35">
      <c r="A197" s="4">
        <v>2196</v>
      </c>
      <c r="B197" s="4">
        <v>3</v>
      </c>
      <c r="C197" s="4">
        <v>56</v>
      </c>
      <c r="D197" s="4" t="s">
        <v>799</v>
      </c>
      <c r="E197" s="1" t="s">
        <v>503</v>
      </c>
      <c r="F197" s="4" t="s">
        <v>364</v>
      </c>
      <c r="G197" t="s">
        <v>1368</v>
      </c>
      <c r="H197" t="s">
        <v>1071</v>
      </c>
      <c r="I197" t="s">
        <v>964</v>
      </c>
      <c r="J197" t="s">
        <v>990</v>
      </c>
      <c r="K197" t="s">
        <v>848</v>
      </c>
      <c r="L197" s="4">
        <v>36.573602989999998</v>
      </c>
      <c r="M197" s="4">
        <v>22.872688530000001</v>
      </c>
      <c r="N197" s="50">
        <v>0.98199999999999998</v>
      </c>
      <c r="O197" s="50">
        <v>5.0000000000000001E-3</v>
      </c>
      <c r="P197" s="50">
        <v>4.0000000000000001E-3</v>
      </c>
      <c r="Q197" s="50">
        <v>5.0000000000000001E-3</v>
      </c>
      <c r="R197" s="50">
        <v>3.0000000000000001E-3</v>
      </c>
      <c r="S197" s="4" t="s">
        <v>778</v>
      </c>
    </row>
    <row r="198" spans="1:19" ht="15" customHeight="1" x14ac:dyDescent="0.35">
      <c r="A198" s="4">
        <v>2197</v>
      </c>
      <c r="B198" s="4">
        <v>3</v>
      </c>
      <c r="C198" s="4">
        <v>57</v>
      </c>
      <c r="D198" s="4" t="s">
        <v>799</v>
      </c>
      <c r="E198" s="1" t="s">
        <v>416</v>
      </c>
      <c r="F198" s="4" t="s">
        <v>364</v>
      </c>
      <c r="G198" t="s">
        <v>1223</v>
      </c>
      <c r="H198" t="s">
        <v>1071</v>
      </c>
      <c r="I198" t="s">
        <v>860</v>
      </c>
      <c r="J198" t="s">
        <v>1224</v>
      </c>
      <c r="K198" t="s">
        <v>848</v>
      </c>
      <c r="L198" s="4">
        <v>35.948888889999999</v>
      </c>
      <c r="M198" s="4">
        <v>66.42</v>
      </c>
      <c r="N198" s="50">
        <v>2E-3</v>
      </c>
      <c r="O198" s="50">
        <v>0.99199999999999999</v>
      </c>
      <c r="P198" s="50">
        <v>1E-3</v>
      </c>
      <c r="Q198" s="50">
        <v>1E-3</v>
      </c>
      <c r="R198" s="50">
        <v>3.0000000000000001E-3</v>
      </c>
      <c r="S198" s="4" t="s">
        <v>778</v>
      </c>
    </row>
    <row r="199" spans="1:19" ht="15" customHeight="1" x14ac:dyDescent="0.35">
      <c r="A199" s="4">
        <v>2198</v>
      </c>
      <c r="B199" s="4">
        <v>3</v>
      </c>
      <c r="C199" s="4">
        <v>58</v>
      </c>
      <c r="D199" s="4" t="s">
        <v>799</v>
      </c>
      <c r="E199" s="1" t="s">
        <v>484</v>
      </c>
      <c r="F199" s="4" t="s">
        <v>364</v>
      </c>
      <c r="G199" t="s">
        <v>1329</v>
      </c>
      <c r="H199" t="s">
        <v>1071</v>
      </c>
      <c r="I199" t="s">
        <v>851</v>
      </c>
      <c r="J199" t="s">
        <v>838</v>
      </c>
      <c r="K199" t="s">
        <v>848</v>
      </c>
      <c r="L199" s="4">
        <v>14.68333333</v>
      </c>
      <c r="M199" s="4">
        <v>39.416666669999998</v>
      </c>
      <c r="N199" s="50">
        <v>0.99099999999999999</v>
      </c>
      <c r="O199" s="50">
        <v>2E-3</v>
      </c>
      <c r="P199" s="50">
        <v>2E-3</v>
      </c>
      <c r="Q199" s="50">
        <v>2E-3</v>
      </c>
      <c r="R199" s="50">
        <v>3.0000000000000001E-3</v>
      </c>
    </row>
    <row r="200" spans="1:19" ht="15" customHeight="1" x14ac:dyDescent="0.35">
      <c r="A200" s="4">
        <v>2199</v>
      </c>
      <c r="B200" s="4">
        <v>3</v>
      </c>
      <c r="C200" s="4">
        <v>59</v>
      </c>
      <c r="D200" s="4" t="s">
        <v>799</v>
      </c>
      <c r="E200" s="2" t="s">
        <v>515</v>
      </c>
      <c r="F200" s="4" t="s">
        <v>364</v>
      </c>
      <c r="G200" t="s">
        <v>1391</v>
      </c>
      <c r="H200" t="s">
        <v>1071</v>
      </c>
      <c r="I200" t="s">
        <v>860</v>
      </c>
      <c r="J200" t="s">
        <v>838</v>
      </c>
      <c r="K200" t="s">
        <v>848</v>
      </c>
      <c r="L200" s="4">
        <v>33.94</v>
      </c>
      <c r="M200" s="4">
        <v>67.72</v>
      </c>
      <c r="N200" s="50">
        <v>3.9E-2</v>
      </c>
      <c r="O200" s="50">
        <v>0.68</v>
      </c>
      <c r="P200" s="50">
        <v>0.255</v>
      </c>
      <c r="Q200" s="50">
        <v>7.0000000000000001E-3</v>
      </c>
      <c r="R200" s="50">
        <v>0.02</v>
      </c>
    </row>
    <row r="201" spans="1:19" ht="15" customHeight="1" x14ac:dyDescent="0.35">
      <c r="A201" s="4">
        <v>2200</v>
      </c>
      <c r="B201" s="4">
        <v>3</v>
      </c>
      <c r="C201" s="4">
        <v>60</v>
      </c>
      <c r="D201" s="4" t="s">
        <v>799</v>
      </c>
      <c r="E201" s="1" t="s">
        <v>647</v>
      </c>
      <c r="F201" s="4" t="s">
        <v>364</v>
      </c>
      <c r="G201" t="s">
        <v>1697</v>
      </c>
      <c r="H201" t="s">
        <v>1073</v>
      </c>
      <c r="I201" t="s">
        <v>1085</v>
      </c>
      <c r="J201" t="s">
        <v>1062</v>
      </c>
      <c r="K201" t="s">
        <v>841</v>
      </c>
      <c r="L201" s="4">
        <v>30.273399999999999</v>
      </c>
      <c r="M201" s="4">
        <v>-98.194599999999994</v>
      </c>
      <c r="N201" s="50">
        <v>9.8000000000000004E-2</v>
      </c>
      <c r="O201" s="50">
        <v>8.9999999999999993E-3</v>
      </c>
      <c r="P201" s="50">
        <v>2.5999999999999999E-2</v>
      </c>
      <c r="Q201" s="50">
        <v>0.85799999999999998</v>
      </c>
      <c r="R201" s="50">
        <v>8.0000000000000002E-3</v>
      </c>
    </row>
    <row r="202" spans="1:19" ht="15" customHeight="1" x14ac:dyDescent="0.35">
      <c r="A202" s="4">
        <v>2201</v>
      </c>
      <c r="B202" s="4">
        <v>3</v>
      </c>
      <c r="C202" s="4">
        <v>61</v>
      </c>
      <c r="D202" s="4" t="s">
        <v>799</v>
      </c>
      <c r="E202" s="1" t="s">
        <v>546</v>
      </c>
      <c r="F202" s="4" t="s">
        <v>364</v>
      </c>
      <c r="G202" t="s">
        <v>1511</v>
      </c>
      <c r="H202" t="s">
        <v>1073</v>
      </c>
      <c r="I202" t="s">
        <v>1483</v>
      </c>
      <c r="J202" t="s">
        <v>1484</v>
      </c>
      <c r="K202" t="s">
        <v>841</v>
      </c>
      <c r="L202" s="4">
        <v>-34.304000000000002</v>
      </c>
      <c r="M202" s="4">
        <v>19.908000000000001</v>
      </c>
      <c r="N202" s="50">
        <v>0.73399999999999999</v>
      </c>
      <c r="O202" s="50">
        <v>2E-3</v>
      </c>
      <c r="P202" s="50">
        <v>0.25700000000000001</v>
      </c>
      <c r="Q202" s="50">
        <v>5.0000000000000001E-3</v>
      </c>
      <c r="R202" s="50">
        <v>2E-3</v>
      </c>
      <c r="S202" s="4" t="s">
        <v>778</v>
      </c>
    </row>
    <row r="203" spans="1:19" ht="15" customHeight="1" x14ac:dyDescent="0.35">
      <c r="A203" s="4">
        <v>2202</v>
      </c>
      <c r="B203" s="4">
        <v>3</v>
      </c>
      <c r="C203" s="4">
        <v>62</v>
      </c>
      <c r="D203" s="4" t="s">
        <v>799</v>
      </c>
      <c r="E203" s="2" t="s">
        <v>598</v>
      </c>
      <c r="F203" s="4" t="s">
        <v>364</v>
      </c>
      <c r="G203" t="s">
        <v>1577</v>
      </c>
      <c r="H203" t="s">
        <v>1073</v>
      </c>
      <c r="I203" t="s">
        <v>928</v>
      </c>
      <c r="J203" t="s">
        <v>1030</v>
      </c>
      <c r="K203" t="s">
        <v>839</v>
      </c>
      <c r="L203" s="4">
        <v>27.03</v>
      </c>
      <c r="M203" s="4">
        <v>74.22</v>
      </c>
      <c r="N203" s="50">
        <v>0.155</v>
      </c>
      <c r="O203" s="50">
        <v>0.73199999999999998</v>
      </c>
      <c r="P203" s="50">
        <v>3.9E-2</v>
      </c>
      <c r="Q203" s="50">
        <v>1.6E-2</v>
      </c>
      <c r="R203" s="50">
        <v>5.8000000000000003E-2</v>
      </c>
    </row>
    <row r="204" spans="1:19" ht="15" customHeight="1" x14ac:dyDescent="0.35">
      <c r="A204" s="4">
        <v>2203</v>
      </c>
      <c r="B204" s="4">
        <v>3</v>
      </c>
      <c r="C204" s="4">
        <v>63</v>
      </c>
      <c r="D204" s="4" t="s">
        <v>799</v>
      </c>
      <c r="E204" s="1" t="s">
        <v>584</v>
      </c>
      <c r="F204" s="4" t="s">
        <v>364</v>
      </c>
      <c r="G204" t="s">
        <v>838</v>
      </c>
      <c r="H204" t="s">
        <v>1073</v>
      </c>
      <c r="I204" t="s">
        <v>1024</v>
      </c>
      <c r="J204" t="s">
        <v>1025</v>
      </c>
      <c r="K204" t="s">
        <v>841</v>
      </c>
      <c r="L204" s="4">
        <v>41.593000000000004</v>
      </c>
      <c r="M204" s="4">
        <v>-0.89400000000000002</v>
      </c>
      <c r="N204" s="50">
        <v>0.99299999999999999</v>
      </c>
      <c r="O204" s="50">
        <v>2E-3</v>
      </c>
      <c r="P204" s="50">
        <v>2E-3</v>
      </c>
      <c r="Q204" s="50">
        <v>2E-3</v>
      </c>
      <c r="R204" s="50">
        <v>2E-3</v>
      </c>
    </row>
    <row r="205" spans="1:19" ht="15" customHeight="1" x14ac:dyDescent="0.35">
      <c r="A205" s="4">
        <v>2204</v>
      </c>
      <c r="B205" s="4">
        <v>3</v>
      </c>
      <c r="C205" s="4">
        <v>64</v>
      </c>
      <c r="D205" s="4" t="s">
        <v>799</v>
      </c>
      <c r="E205" s="2" t="s">
        <v>559</v>
      </c>
      <c r="F205" s="4" t="s">
        <v>364</v>
      </c>
      <c r="G205" t="s">
        <v>1527</v>
      </c>
      <c r="H205" t="s">
        <v>1071</v>
      </c>
      <c r="I205" t="s">
        <v>954</v>
      </c>
      <c r="J205" t="s">
        <v>955</v>
      </c>
      <c r="K205" t="s">
        <v>845</v>
      </c>
      <c r="L205" s="4">
        <v>4.969351359</v>
      </c>
      <c r="M205" s="4">
        <v>-73.749080660000004</v>
      </c>
      <c r="N205" s="50">
        <v>0.32200000000000001</v>
      </c>
      <c r="O205" s="50">
        <v>2E-3</v>
      </c>
      <c r="P205" s="50">
        <v>1.0999999999999999E-2</v>
      </c>
      <c r="Q205" s="50">
        <v>0.66400000000000003</v>
      </c>
      <c r="R205" s="50">
        <v>2E-3</v>
      </c>
    </row>
    <row r="206" spans="1:19" ht="15" customHeight="1" x14ac:dyDescent="0.35">
      <c r="A206" s="4">
        <v>2205</v>
      </c>
      <c r="B206" s="4">
        <v>3</v>
      </c>
      <c r="C206" s="4">
        <v>65</v>
      </c>
      <c r="D206" s="4" t="s">
        <v>799</v>
      </c>
      <c r="E206" s="2" t="s">
        <v>502</v>
      </c>
      <c r="F206" s="4" t="s">
        <v>364</v>
      </c>
      <c r="G206" t="s">
        <v>1367</v>
      </c>
      <c r="H206" t="s">
        <v>1071</v>
      </c>
      <c r="I206" t="s">
        <v>964</v>
      </c>
      <c r="J206" t="s">
        <v>989</v>
      </c>
      <c r="K206" t="s">
        <v>848</v>
      </c>
      <c r="L206" s="4">
        <v>35.466666670000002</v>
      </c>
      <c r="M206" s="4">
        <v>23.783333330000001</v>
      </c>
      <c r="N206" s="50">
        <v>0.98099999999999998</v>
      </c>
      <c r="O206" s="50">
        <v>3.0000000000000001E-3</v>
      </c>
      <c r="P206" s="50">
        <v>3.0000000000000001E-3</v>
      </c>
      <c r="Q206" s="50">
        <v>4.0000000000000001E-3</v>
      </c>
      <c r="R206" s="50">
        <v>0.01</v>
      </c>
    </row>
    <row r="207" spans="1:19" ht="15" customHeight="1" x14ac:dyDescent="0.35">
      <c r="A207" s="4">
        <v>2206</v>
      </c>
      <c r="B207" s="4">
        <v>3</v>
      </c>
      <c r="C207" s="4">
        <v>66</v>
      </c>
      <c r="D207" s="4" t="s">
        <v>799</v>
      </c>
      <c r="E207" s="2" t="s">
        <v>479</v>
      </c>
      <c r="F207" s="4" t="s">
        <v>364</v>
      </c>
      <c r="G207" t="s">
        <v>1317</v>
      </c>
      <c r="H207" t="s">
        <v>1073</v>
      </c>
      <c r="I207" t="s">
        <v>842</v>
      </c>
      <c r="J207" t="s">
        <v>838</v>
      </c>
      <c r="K207" t="s">
        <v>839</v>
      </c>
      <c r="L207" s="4">
        <v>32.723999999999997</v>
      </c>
      <c r="M207" s="4">
        <v>35.298000000000002</v>
      </c>
      <c r="N207" s="50">
        <v>0.93</v>
      </c>
      <c r="O207" s="50">
        <v>2.5000000000000001E-2</v>
      </c>
      <c r="P207" s="50">
        <v>1.6E-2</v>
      </c>
      <c r="Q207" s="50">
        <v>1.7000000000000001E-2</v>
      </c>
      <c r="R207" s="50">
        <v>1.2E-2</v>
      </c>
    </row>
    <row r="208" spans="1:19" ht="15" customHeight="1" x14ac:dyDescent="0.35">
      <c r="A208" s="4">
        <v>2207</v>
      </c>
      <c r="B208" s="4">
        <v>3</v>
      </c>
      <c r="C208" s="4">
        <v>67</v>
      </c>
      <c r="D208" s="4" t="s">
        <v>799</v>
      </c>
      <c r="E208" s="1" t="s">
        <v>530</v>
      </c>
      <c r="F208" s="4" t="s">
        <v>364</v>
      </c>
      <c r="G208" t="s">
        <v>1426</v>
      </c>
      <c r="H208" t="s">
        <v>1073</v>
      </c>
      <c r="I208" t="s">
        <v>903</v>
      </c>
      <c r="J208" t="s">
        <v>904</v>
      </c>
      <c r="K208" t="s">
        <v>839</v>
      </c>
      <c r="L208" s="4">
        <v>48.785089999999997</v>
      </c>
      <c r="M208" s="4">
        <v>1.82565</v>
      </c>
      <c r="N208" s="50">
        <v>0.51</v>
      </c>
      <c r="O208" s="50">
        <v>4.0000000000000001E-3</v>
      </c>
      <c r="P208" s="50">
        <v>0.11799999999999999</v>
      </c>
      <c r="Q208" s="50">
        <v>0.35</v>
      </c>
      <c r="R208" s="50">
        <v>1.7999999999999999E-2</v>
      </c>
      <c r="S208" s="4" t="s">
        <v>778</v>
      </c>
    </row>
    <row r="209" spans="1:19" ht="15" customHeight="1" x14ac:dyDescent="0.35">
      <c r="A209" s="4">
        <v>2208</v>
      </c>
      <c r="B209" s="4">
        <v>3</v>
      </c>
      <c r="C209" s="4">
        <v>68</v>
      </c>
      <c r="D209" s="4" t="s">
        <v>799</v>
      </c>
      <c r="E209" s="2" t="s">
        <v>534</v>
      </c>
      <c r="F209" s="4" t="s">
        <v>364</v>
      </c>
      <c r="G209" t="s">
        <v>1448</v>
      </c>
      <c r="H209" t="s">
        <v>1071</v>
      </c>
      <c r="I209" t="s">
        <v>1007</v>
      </c>
      <c r="J209" t="s">
        <v>1010</v>
      </c>
      <c r="K209" t="s">
        <v>848</v>
      </c>
      <c r="L209" s="4" t="s">
        <v>838</v>
      </c>
      <c r="M209" s="4" t="s">
        <v>838</v>
      </c>
      <c r="N209" s="50" t="s">
        <v>838</v>
      </c>
      <c r="O209" s="50" t="s">
        <v>838</v>
      </c>
      <c r="P209" s="50" t="s">
        <v>838</v>
      </c>
      <c r="Q209" s="50" t="s">
        <v>838</v>
      </c>
      <c r="R209" s="50" t="s">
        <v>838</v>
      </c>
      <c r="S209" s="4" t="s">
        <v>796</v>
      </c>
    </row>
    <row r="210" spans="1:19" ht="15" customHeight="1" x14ac:dyDescent="0.35">
      <c r="A210" s="4">
        <v>2209</v>
      </c>
      <c r="B210" s="4">
        <v>3</v>
      </c>
      <c r="C210" s="4">
        <v>69</v>
      </c>
      <c r="D210" s="4" t="s">
        <v>799</v>
      </c>
      <c r="E210" s="1" t="s">
        <v>619</v>
      </c>
      <c r="F210" s="4" t="s">
        <v>364</v>
      </c>
      <c r="G210" t="s">
        <v>1627</v>
      </c>
      <c r="H210" t="s">
        <v>1071</v>
      </c>
      <c r="I210" t="s">
        <v>859</v>
      </c>
      <c r="J210" t="s">
        <v>838</v>
      </c>
      <c r="K210" t="s">
        <v>848</v>
      </c>
      <c r="L210" s="4">
        <v>46.482912370000001</v>
      </c>
      <c r="M210" s="4">
        <v>103.6166118</v>
      </c>
      <c r="N210" s="50">
        <v>1E-3</v>
      </c>
      <c r="O210" s="50">
        <v>0.996</v>
      </c>
      <c r="P210" s="50">
        <v>1E-3</v>
      </c>
      <c r="Q210" s="50">
        <v>1E-3</v>
      </c>
      <c r="R210" s="50">
        <v>1E-3</v>
      </c>
      <c r="S210" s="4" t="s">
        <v>778</v>
      </c>
    </row>
    <row r="211" spans="1:19" ht="15" customHeight="1" x14ac:dyDescent="0.35">
      <c r="A211" s="4">
        <v>2210</v>
      </c>
      <c r="B211" s="4">
        <v>3</v>
      </c>
      <c r="C211" s="4">
        <v>70</v>
      </c>
      <c r="D211" s="4" t="s">
        <v>799</v>
      </c>
      <c r="E211" s="2" t="s">
        <v>659</v>
      </c>
      <c r="F211" s="4" t="s">
        <v>364</v>
      </c>
      <c r="G211" t="s">
        <v>1710</v>
      </c>
      <c r="H211" t="s">
        <v>1073</v>
      </c>
      <c r="I211" t="s">
        <v>1085</v>
      </c>
      <c r="J211" t="s">
        <v>1062</v>
      </c>
      <c r="K211" t="s">
        <v>841</v>
      </c>
      <c r="L211" s="4">
        <v>30.327300000000001</v>
      </c>
      <c r="M211" s="4">
        <v>-98.140699999999995</v>
      </c>
      <c r="N211" s="50">
        <v>0.23799999999999999</v>
      </c>
      <c r="O211" s="50">
        <v>3.0000000000000001E-3</v>
      </c>
      <c r="P211" s="50">
        <v>3.0000000000000001E-3</v>
      </c>
      <c r="Q211" s="50">
        <v>0.754</v>
      </c>
      <c r="R211" s="50">
        <v>2E-3</v>
      </c>
    </row>
    <row r="212" spans="1:19" ht="15" customHeight="1" x14ac:dyDescent="0.35">
      <c r="A212" s="4">
        <v>2211</v>
      </c>
      <c r="B212" s="4">
        <v>4</v>
      </c>
      <c r="C212" s="4">
        <v>70</v>
      </c>
      <c r="D212" s="4" t="s">
        <v>799</v>
      </c>
      <c r="E212" s="4" t="s">
        <v>766</v>
      </c>
      <c r="F212" s="4" t="s">
        <v>364</v>
      </c>
      <c r="G212" t="s">
        <v>1192</v>
      </c>
      <c r="H212" t="s">
        <v>1071</v>
      </c>
      <c r="I212" t="s">
        <v>984</v>
      </c>
      <c r="J212" t="s">
        <v>1063</v>
      </c>
      <c r="K212" t="s">
        <v>848</v>
      </c>
      <c r="L212" s="4" t="s">
        <v>838</v>
      </c>
      <c r="M212" s="4" t="s">
        <v>838</v>
      </c>
      <c r="N212" s="50" t="s">
        <v>838</v>
      </c>
      <c r="O212" s="50" t="s">
        <v>838</v>
      </c>
      <c r="P212" s="50" t="s">
        <v>838</v>
      </c>
      <c r="Q212" s="50" t="s">
        <v>838</v>
      </c>
      <c r="R212" s="50" t="s">
        <v>838</v>
      </c>
      <c r="S212" s="4" t="s">
        <v>815</v>
      </c>
    </row>
    <row r="213" spans="1:19" ht="15" customHeight="1" x14ac:dyDescent="0.35">
      <c r="A213" s="4">
        <v>2212</v>
      </c>
      <c r="B213" s="4">
        <v>4</v>
      </c>
      <c r="C213" s="4">
        <v>69</v>
      </c>
      <c r="D213" s="4" t="s">
        <v>799</v>
      </c>
      <c r="E213" s="2" t="s">
        <v>720</v>
      </c>
      <c r="F213" s="4" t="s">
        <v>364</v>
      </c>
      <c r="G213" t="s">
        <v>1207</v>
      </c>
      <c r="H213" t="s">
        <v>1071</v>
      </c>
      <c r="I213" t="s">
        <v>1202</v>
      </c>
      <c r="J213" t="s">
        <v>1203</v>
      </c>
      <c r="K213" t="s">
        <v>848</v>
      </c>
      <c r="L213" s="4">
        <v>39.980483849999999</v>
      </c>
      <c r="M213" s="4">
        <v>125.99222899999999</v>
      </c>
      <c r="N213" s="50">
        <v>3.0000000000000001E-3</v>
      </c>
      <c r="O213" s="50">
        <v>0.439</v>
      </c>
      <c r="P213" s="50">
        <v>1E-3</v>
      </c>
      <c r="Q213" s="50">
        <v>0.55500000000000005</v>
      </c>
      <c r="R213" s="50">
        <v>2E-3</v>
      </c>
    </row>
    <row r="214" spans="1:19" ht="15" customHeight="1" x14ac:dyDescent="0.35">
      <c r="A214" s="4">
        <v>2213</v>
      </c>
      <c r="B214" s="4">
        <v>4</v>
      </c>
      <c r="C214" s="4">
        <v>68</v>
      </c>
      <c r="D214" s="4" t="s">
        <v>799</v>
      </c>
      <c r="E214" s="2" t="s">
        <v>383</v>
      </c>
      <c r="F214" s="4" t="s">
        <v>364</v>
      </c>
      <c r="G214">
        <v>4055</v>
      </c>
      <c r="H214" t="s">
        <v>1071</v>
      </c>
      <c r="I214" t="s">
        <v>859</v>
      </c>
      <c r="J214" t="s">
        <v>838</v>
      </c>
      <c r="K214" t="s">
        <v>848</v>
      </c>
      <c r="L214" s="4">
        <v>46.912500000000001</v>
      </c>
      <c r="M214" s="4">
        <v>103.8967</v>
      </c>
      <c r="N214" s="50">
        <v>1E-3</v>
      </c>
      <c r="O214" s="50">
        <v>0.995</v>
      </c>
      <c r="P214" s="50">
        <v>1E-3</v>
      </c>
      <c r="Q214" s="50">
        <v>1E-3</v>
      </c>
      <c r="R214" s="50">
        <v>1E-3</v>
      </c>
    </row>
    <row r="215" spans="1:19" ht="15" customHeight="1" x14ac:dyDescent="0.35">
      <c r="A215" s="4">
        <v>2214</v>
      </c>
      <c r="B215" s="4">
        <v>4</v>
      </c>
      <c r="C215" s="4">
        <v>67</v>
      </c>
      <c r="D215" s="4" t="s">
        <v>799</v>
      </c>
      <c r="E215" s="2" t="s">
        <v>711</v>
      </c>
      <c r="F215" s="4" t="s">
        <v>364</v>
      </c>
      <c r="G215" t="s">
        <v>1117</v>
      </c>
      <c r="H215" t="s">
        <v>1073</v>
      </c>
      <c r="I215" t="s">
        <v>868</v>
      </c>
      <c r="J215" t="s">
        <v>838</v>
      </c>
      <c r="K215" t="s">
        <v>839</v>
      </c>
      <c r="L215" s="4">
        <v>55.994100000000003</v>
      </c>
      <c r="M215" s="4">
        <v>9.1900999999999993</v>
      </c>
      <c r="N215" s="50">
        <v>2E-3</v>
      </c>
      <c r="O215" s="50">
        <v>1E-3</v>
      </c>
      <c r="P215" s="50">
        <v>5.0000000000000001E-3</v>
      </c>
      <c r="Q215" s="50">
        <v>0.98799999999999999</v>
      </c>
      <c r="R215" s="50">
        <v>4.0000000000000001E-3</v>
      </c>
    </row>
    <row r="216" spans="1:19" ht="15" customHeight="1" x14ac:dyDescent="0.35">
      <c r="A216" s="4">
        <v>2215</v>
      </c>
      <c r="B216" s="4">
        <v>4</v>
      </c>
      <c r="C216" s="4">
        <v>66</v>
      </c>
      <c r="D216" s="4" t="s">
        <v>799</v>
      </c>
      <c r="E216" s="3" t="s">
        <v>410</v>
      </c>
      <c r="F216" s="4" t="s">
        <v>364</v>
      </c>
      <c r="G216" t="s">
        <v>1120</v>
      </c>
      <c r="H216" t="s">
        <v>1073</v>
      </c>
      <c r="I216" t="s">
        <v>1085</v>
      </c>
      <c r="J216" t="s">
        <v>873</v>
      </c>
      <c r="K216" t="s">
        <v>841</v>
      </c>
      <c r="L216" s="4">
        <v>44.532696659999999</v>
      </c>
      <c r="M216" s="4">
        <v>-115.09303079999999</v>
      </c>
      <c r="N216" s="50">
        <v>0.43</v>
      </c>
      <c r="O216" s="50">
        <v>2.1999999999999999E-2</v>
      </c>
      <c r="P216" s="50">
        <v>0.40899999999999997</v>
      </c>
      <c r="Q216" s="50">
        <v>0.13400000000000001</v>
      </c>
      <c r="R216" s="50">
        <v>4.0000000000000001E-3</v>
      </c>
      <c r="S216" s="4" t="s">
        <v>773</v>
      </c>
    </row>
    <row r="217" spans="1:19" ht="15" customHeight="1" x14ac:dyDescent="0.35">
      <c r="A217" s="4">
        <v>2216</v>
      </c>
      <c r="B217" s="4">
        <v>4</v>
      </c>
      <c r="C217" s="4">
        <v>65</v>
      </c>
      <c r="D217" s="4" t="s">
        <v>799</v>
      </c>
      <c r="E217" s="2" t="s">
        <v>398</v>
      </c>
      <c r="F217" s="4" t="s">
        <v>364</v>
      </c>
      <c r="G217" t="s">
        <v>1158</v>
      </c>
      <c r="H217" t="s">
        <v>1073</v>
      </c>
      <c r="I217" t="s">
        <v>853</v>
      </c>
      <c r="J217" t="s">
        <v>879</v>
      </c>
      <c r="K217" t="s">
        <v>841</v>
      </c>
      <c r="L217" s="4">
        <v>53.224400000000003</v>
      </c>
      <c r="M217" s="4">
        <v>-73.269599999999997</v>
      </c>
      <c r="N217" s="50">
        <v>5.0000000000000001E-3</v>
      </c>
      <c r="O217" s="50">
        <v>7.0000000000000001E-3</v>
      </c>
      <c r="P217" s="50">
        <v>5.0000000000000001E-3</v>
      </c>
      <c r="Q217" s="50">
        <v>0.73899999999999999</v>
      </c>
      <c r="R217" s="50">
        <v>0.24399999999999999</v>
      </c>
    </row>
    <row r="218" spans="1:19" ht="15" customHeight="1" x14ac:dyDescent="0.35">
      <c r="A218" s="4">
        <v>2217</v>
      </c>
      <c r="B218" s="4">
        <v>4</v>
      </c>
      <c r="C218" s="4">
        <v>64</v>
      </c>
      <c r="D218" s="4" t="s">
        <v>799</v>
      </c>
      <c r="E218" s="1" t="s">
        <v>375</v>
      </c>
      <c r="F218" s="4" t="s">
        <v>364</v>
      </c>
      <c r="G218" t="s">
        <v>1143</v>
      </c>
      <c r="H218" t="s">
        <v>1071</v>
      </c>
      <c r="I218" t="s">
        <v>855</v>
      </c>
      <c r="J218" t="s">
        <v>838</v>
      </c>
      <c r="K218" t="s">
        <v>845</v>
      </c>
      <c r="L218" s="4">
        <v>34.5</v>
      </c>
      <c r="M218" s="4">
        <v>7.32</v>
      </c>
      <c r="N218" s="50">
        <v>0.98799999999999999</v>
      </c>
      <c r="O218" s="50">
        <v>2E-3</v>
      </c>
      <c r="P218" s="50">
        <v>3.0000000000000001E-3</v>
      </c>
      <c r="Q218" s="50">
        <v>5.0000000000000001E-3</v>
      </c>
      <c r="R218" s="50">
        <v>2E-3</v>
      </c>
    </row>
    <row r="219" spans="1:19" ht="15" customHeight="1" x14ac:dyDescent="0.35">
      <c r="A219" s="4">
        <v>2218</v>
      </c>
      <c r="B219" s="4">
        <v>4</v>
      </c>
      <c r="C219" s="4">
        <v>63</v>
      </c>
      <c r="D219" s="4" t="s">
        <v>799</v>
      </c>
      <c r="E219" s="2" t="s">
        <v>665</v>
      </c>
      <c r="F219" s="4" t="s">
        <v>364</v>
      </c>
      <c r="G219" t="s">
        <v>1716</v>
      </c>
      <c r="H219" t="s">
        <v>1073</v>
      </c>
      <c r="I219" t="s">
        <v>1085</v>
      </c>
      <c r="J219" t="s">
        <v>1062</v>
      </c>
      <c r="K219" t="s">
        <v>841</v>
      </c>
      <c r="L219" s="4">
        <v>32.500599999999999</v>
      </c>
      <c r="M219" s="4">
        <v>-97.586399999999998</v>
      </c>
      <c r="N219" s="50">
        <v>8.7999999999999995E-2</v>
      </c>
      <c r="O219" s="50">
        <v>0.24</v>
      </c>
      <c r="P219" s="50">
        <v>2E-3</v>
      </c>
      <c r="Q219" s="50">
        <v>0.66600000000000004</v>
      </c>
      <c r="R219" s="50">
        <v>4.0000000000000001E-3</v>
      </c>
    </row>
    <row r="220" spans="1:19" ht="15" customHeight="1" x14ac:dyDescent="0.35">
      <c r="A220" s="4">
        <v>2219</v>
      </c>
      <c r="B220" s="4">
        <v>4</v>
      </c>
      <c r="C220" s="4">
        <v>62</v>
      </c>
      <c r="D220" s="4" t="s">
        <v>799</v>
      </c>
      <c r="E220" s="2" t="s">
        <v>702</v>
      </c>
      <c r="F220" s="4" t="s">
        <v>364</v>
      </c>
      <c r="G220" t="s">
        <v>1205</v>
      </c>
      <c r="H220" t="s">
        <v>1071</v>
      </c>
      <c r="I220" t="s">
        <v>1199</v>
      </c>
      <c r="J220" t="s">
        <v>1206</v>
      </c>
      <c r="K220" t="s">
        <v>848</v>
      </c>
      <c r="L220" s="4">
        <v>36.333333330000002</v>
      </c>
      <c r="M220" s="4">
        <v>128.75</v>
      </c>
      <c r="N220" s="50">
        <v>2E-3</v>
      </c>
      <c r="O220" s="50">
        <v>0.51700000000000002</v>
      </c>
      <c r="P220" s="50">
        <v>2E-3</v>
      </c>
      <c r="Q220" s="50">
        <v>0.47699999999999998</v>
      </c>
      <c r="R220" s="50">
        <v>1E-3</v>
      </c>
    </row>
    <row r="221" spans="1:19" ht="15" customHeight="1" x14ac:dyDescent="0.35">
      <c r="A221" s="4">
        <v>2220</v>
      </c>
      <c r="B221" s="4">
        <v>4</v>
      </c>
      <c r="C221" s="4">
        <v>61</v>
      </c>
      <c r="D221" s="4" t="s">
        <v>799</v>
      </c>
      <c r="E221" s="2" t="s">
        <v>458</v>
      </c>
      <c r="F221" s="4" t="s">
        <v>364</v>
      </c>
      <c r="G221" t="s">
        <v>1282</v>
      </c>
      <c r="H221" t="s">
        <v>1071</v>
      </c>
      <c r="I221" t="s">
        <v>855</v>
      </c>
      <c r="J221" t="s">
        <v>838</v>
      </c>
      <c r="K221" t="s">
        <v>839</v>
      </c>
      <c r="L221" s="4">
        <v>35.83</v>
      </c>
      <c r="M221" s="4">
        <v>1.6</v>
      </c>
      <c r="N221" s="50">
        <v>0.95199999999999996</v>
      </c>
      <c r="O221" s="50">
        <v>2E-3</v>
      </c>
      <c r="P221" s="50">
        <v>8.9999999999999993E-3</v>
      </c>
      <c r="Q221" s="50">
        <v>3.3000000000000002E-2</v>
      </c>
      <c r="R221" s="50">
        <v>4.0000000000000001E-3</v>
      </c>
    </row>
    <row r="222" spans="1:19" ht="15" customHeight="1" x14ac:dyDescent="0.35">
      <c r="A222" s="4">
        <v>2221</v>
      </c>
      <c r="B222" s="4">
        <v>4</v>
      </c>
      <c r="C222" s="4">
        <v>60</v>
      </c>
      <c r="D222" s="4" t="s">
        <v>799</v>
      </c>
      <c r="E222" s="1" t="s">
        <v>621</v>
      </c>
      <c r="F222" s="4" t="s">
        <v>364</v>
      </c>
      <c r="G222" t="s">
        <v>1641</v>
      </c>
      <c r="H222" t="s">
        <v>1071</v>
      </c>
      <c r="I222" t="s">
        <v>1041</v>
      </c>
      <c r="J222" t="s">
        <v>1043</v>
      </c>
      <c r="K222" t="s">
        <v>848</v>
      </c>
      <c r="L222" s="4">
        <v>27.036924129999999</v>
      </c>
      <c r="M222" s="4">
        <v>88.223012560000001</v>
      </c>
      <c r="N222" s="50">
        <v>0.14299999999999999</v>
      </c>
      <c r="O222" s="50">
        <v>0.80400000000000005</v>
      </c>
      <c r="P222" s="50">
        <v>5.0000000000000001E-3</v>
      </c>
      <c r="Q222" s="50">
        <v>4.1000000000000002E-2</v>
      </c>
      <c r="R222" s="50">
        <v>7.0000000000000001E-3</v>
      </c>
      <c r="S222" s="4" t="s">
        <v>778</v>
      </c>
    </row>
    <row r="223" spans="1:19" ht="15" customHeight="1" x14ac:dyDescent="0.35">
      <c r="A223" s="4">
        <v>2222</v>
      </c>
      <c r="B223" s="4">
        <v>4</v>
      </c>
      <c r="C223" s="4">
        <v>59</v>
      </c>
      <c r="D223" s="4" t="s">
        <v>799</v>
      </c>
      <c r="E223" s="2" t="s">
        <v>746</v>
      </c>
      <c r="F223" s="4" t="s">
        <v>364</v>
      </c>
      <c r="G223" t="s">
        <v>1181</v>
      </c>
      <c r="H223" t="s">
        <v>1073</v>
      </c>
      <c r="I223" t="s">
        <v>837</v>
      </c>
      <c r="J223" t="s">
        <v>838</v>
      </c>
      <c r="K223" t="s">
        <v>839</v>
      </c>
      <c r="L223" s="4">
        <v>61.177999999999997</v>
      </c>
      <c r="M223" s="4">
        <v>9.9809999999999999</v>
      </c>
      <c r="N223" s="50">
        <v>2E-3</v>
      </c>
      <c r="O223" s="50">
        <v>1E-3</v>
      </c>
      <c r="P223" s="50">
        <v>3.0000000000000001E-3</v>
      </c>
      <c r="Q223" s="50">
        <v>0.99099999999999999</v>
      </c>
      <c r="R223" s="50">
        <v>2E-3</v>
      </c>
    </row>
    <row r="224" spans="1:19" ht="15" customHeight="1" x14ac:dyDescent="0.35">
      <c r="A224" s="4">
        <v>2223</v>
      </c>
      <c r="B224" s="4">
        <v>4</v>
      </c>
      <c r="C224" s="4">
        <v>58</v>
      </c>
      <c r="D224" s="4" t="s">
        <v>799</v>
      </c>
      <c r="E224" s="1" t="s">
        <v>660</v>
      </c>
      <c r="F224" s="4" t="s">
        <v>364</v>
      </c>
      <c r="G224" t="s">
        <v>1711</v>
      </c>
      <c r="H224" t="s">
        <v>1073</v>
      </c>
      <c r="I224" t="s">
        <v>1085</v>
      </c>
      <c r="J224" t="s">
        <v>1062</v>
      </c>
      <c r="K224" t="s">
        <v>841</v>
      </c>
      <c r="L224" s="4">
        <v>30.528500000000001</v>
      </c>
      <c r="M224" s="4">
        <v>-97.939499999999995</v>
      </c>
      <c r="N224" s="50">
        <v>0.17299999999999999</v>
      </c>
      <c r="O224" s="50">
        <v>0.13300000000000001</v>
      </c>
      <c r="P224" s="50">
        <v>3.0000000000000001E-3</v>
      </c>
      <c r="Q224" s="50">
        <v>0.68700000000000006</v>
      </c>
      <c r="R224" s="50">
        <v>5.0000000000000001E-3</v>
      </c>
      <c r="S224" s="4" t="s">
        <v>778</v>
      </c>
    </row>
    <row r="225" spans="1:19" ht="15" customHeight="1" x14ac:dyDescent="0.35">
      <c r="A225" s="4">
        <v>2224</v>
      </c>
      <c r="B225" s="4">
        <v>4</v>
      </c>
      <c r="C225" s="4">
        <v>57</v>
      </c>
      <c r="D225" s="4" t="s">
        <v>799</v>
      </c>
      <c r="E225" s="2" t="s">
        <v>615</v>
      </c>
      <c r="F225" s="4" t="s">
        <v>364</v>
      </c>
      <c r="G225">
        <v>7022</v>
      </c>
      <c r="H225" t="s">
        <v>1071</v>
      </c>
      <c r="I225" t="s">
        <v>1035</v>
      </c>
      <c r="J225" t="s">
        <v>838</v>
      </c>
      <c r="K225" t="s">
        <v>848</v>
      </c>
      <c r="L225" s="4">
        <v>23.166666670000001</v>
      </c>
      <c r="M225" s="4">
        <v>57.333333330000002</v>
      </c>
      <c r="N225" s="50">
        <v>0.96599999999999997</v>
      </c>
      <c r="O225" s="50">
        <v>8.0000000000000002E-3</v>
      </c>
      <c r="P225" s="50">
        <v>1.7000000000000001E-2</v>
      </c>
      <c r="Q225" s="50">
        <v>6.0000000000000001E-3</v>
      </c>
      <c r="R225" s="50">
        <v>3.0000000000000001E-3</v>
      </c>
    </row>
    <row r="226" spans="1:19" ht="15" customHeight="1" x14ac:dyDescent="0.35">
      <c r="A226" s="4">
        <v>2225</v>
      </c>
      <c r="B226" s="4">
        <v>4</v>
      </c>
      <c r="C226" s="4">
        <v>56</v>
      </c>
      <c r="D226" s="4" t="s">
        <v>799</v>
      </c>
      <c r="E226" s="2" t="s">
        <v>650</v>
      </c>
      <c r="F226" s="4" t="s">
        <v>364</v>
      </c>
      <c r="G226" t="s">
        <v>1700</v>
      </c>
      <c r="H226" t="s">
        <v>1073</v>
      </c>
      <c r="I226" t="s">
        <v>1085</v>
      </c>
      <c r="J226" t="s">
        <v>1062</v>
      </c>
      <c r="K226" t="s">
        <v>841</v>
      </c>
      <c r="L226" s="4">
        <v>30.3035</v>
      </c>
      <c r="M226" s="4">
        <v>-98.164500000000004</v>
      </c>
      <c r="N226" s="50">
        <v>0.17599999999999999</v>
      </c>
      <c r="O226" s="50">
        <v>8.9999999999999993E-3</v>
      </c>
      <c r="P226" s="50">
        <v>3.0000000000000001E-3</v>
      </c>
      <c r="Q226" s="50">
        <v>0.80700000000000005</v>
      </c>
      <c r="R226" s="50">
        <v>5.0000000000000001E-3</v>
      </c>
    </row>
    <row r="227" spans="1:19" ht="15" customHeight="1" x14ac:dyDescent="0.35">
      <c r="A227" s="4">
        <v>2226</v>
      </c>
      <c r="B227" s="4">
        <v>4</v>
      </c>
      <c r="C227" s="4">
        <v>55</v>
      </c>
      <c r="D227" s="4" t="s">
        <v>799</v>
      </c>
      <c r="E227" s="2" t="s">
        <v>407</v>
      </c>
      <c r="F227" s="4" t="s">
        <v>364</v>
      </c>
      <c r="G227" t="s">
        <v>1168</v>
      </c>
      <c r="H227" t="s">
        <v>1073</v>
      </c>
      <c r="I227" t="s">
        <v>1085</v>
      </c>
      <c r="J227" t="s">
        <v>881</v>
      </c>
      <c r="K227" t="s">
        <v>874</v>
      </c>
      <c r="L227" s="4">
        <v>39.0458</v>
      </c>
      <c r="M227" s="4">
        <v>76.641300000000001</v>
      </c>
      <c r="N227" s="50">
        <v>0.03</v>
      </c>
      <c r="O227" s="50">
        <v>3.9E-2</v>
      </c>
      <c r="P227" s="50">
        <v>1.2E-2</v>
      </c>
      <c r="Q227" s="50">
        <v>0.90600000000000003</v>
      </c>
      <c r="R227" s="50">
        <v>1.4E-2</v>
      </c>
    </row>
    <row r="228" spans="1:19" ht="15" customHeight="1" x14ac:dyDescent="0.35">
      <c r="A228" s="4">
        <v>2227</v>
      </c>
      <c r="B228" s="4">
        <v>4</v>
      </c>
      <c r="C228" s="4">
        <v>54</v>
      </c>
      <c r="D228" s="4" t="s">
        <v>799</v>
      </c>
      <c r="E228" s="1" t="s">
        <v>622</v>
      </c>
      <c r="F228" s="4" t="s">
        <v>364</v>
      </c>
      <c r="G228" t="s">
        <v>1070</v>
      </c>
      <c r="H228" t="s">
        <v>1071</v>
      </c>
      <c r="I228" t="s">
        <v>926</v>
      </c>
      <c r="J228" t="s">
        <v>838</v>
      </c>
      <c r="K228" t="s">
        <v>848</v>
      </c>
      <c r="L228" s="4">
        <v>33.223190000000002</v>
      </c>
      <c r="M228" s="4">
        <v>43.679290000000002</v>
      </c>
      <c r="N228" s="50">
        <v>0.55300000000000005</v>
      </c>
      <c r="O228" s="50">
        <v>0.17199999999999999</v>
      </c>
      <c r="P228" s="50">
        <v>8.5000000000000006E-2</v>
      </c>
      <c r="Q228" s="50">
        <v>1.2999999999999999E-2</v>
      </c>
      <c r="R228" s="50">
        <v>0.17799999999999999</v>
      </c>
      <c r="S228" s="4" t="s">
        <v>778</v>
      </c>
    </row>
    <row r="229" spans="1:19" ht="15" customHeight="1" x14ac:dyDescent="0.35">
      <c r="A229" s="4">
        <v>2228</v>
      </c>
      <c r="B229" s="4">
        <v>4</v>
      </c>
      <c r="C229" s="4">
        <v>53</v>
      </c>
      <c r="D229" s="4" t="s">
        <v>799</v>
      </c>
      <c r="E229" s="2" t="s">
        <v>506</v>
      </c>
      <c r="F229" s="4" t="s">
        <v>364</v>
      </c>
      <c r="G229" t="s">
        <v>1371</v>
      </c>
      <c r="H229" t="s">
        <v>1071</v>
      </c>
      <c r="I229" t="s">
        <v>860</v>
      </c>
      <c r="J229" t="s">
        <v>838</v>
      </c>
      <c r="K229" t="s">
        <v>848</v>
      </c>
      <c r="L229" s="4">
        <v>33.939109999999999</v>
      </c>
      <c r="M229" s="4">
        <v>67.709950000000006</v>
      </c>
      <c r="N229" s="50">
        <v>0.40600000000000003</v>
      </c>
      <c r="O229" s="50">
        <v>2E-3</v>
      </c>
      <c r="P229" s="50">
        <v>0.30199999999999999</v>
      </c>
      <c r="Q229" s="50">
        <v>0.28299999999999997</v>
      </c>
      <c r="R229" s="50">
        <v>6.0000000000000001E-3</v>
      </c>
    </row>
    <row r="230" spans="1:19" ht="15" customHeight="1" x14ac:dyDescent="0.35">
      <c r="A230" s="4">
        <v>2229</v>
      </c>
      <c r="B230" s="4">
        <v>4</v>
      </c>
      <c r="C230" s="4">
        <v>52</v>
      </c>
      <c r="D230" s="4" t="s">
        <v>799</v>
      </c>
      <c r="E230" s="1" t="s">
        <v>761</v>
      </c>
      <c r="F230" s="4" t="s">
        <v>364</v>
      </c>
      <c r="G230" t="s">
        <v>1089</v>
      </c>
      <c r="H230" t="s">
        <v>1071</v>
      </c>
      <c r="I230" t="s">
        <v>886</v>
      </c>
      <c r="J230" t="s">
        <v>887</v>
      </c>
      <c r="K230" t="s">
        <v>845</v>
      </c>
      <c r="L230" s="4">
        <v>15.661813779999999</v>
      </c>
      <c r="M230" s="4">
        <v>32.87114021</v>
      </c>
      <c r="N230" s="50">
        <v>0.99399999999999999</v>
      </c>
      <c r="O230" s="50">
        <v>1E-3</v>
      </c>
      <c r="P230" s="50">
        <v>1E-3</v>
      </c>
      <c r="Q230" s="50">
        <v>2E-3</v>
      </c>
      <c r="R230" s="50">
        <v>1E-3</v>
      </c>
      <c r="S230" s="4" t="s">
        <v>778</v>
      </c>
    </row>
    <row r="231" spans="1:19" ht="15" customHeight="1" x14ac:dyDescent="0.35">
      <c r="A231" s="4">
        <v>2230</v>
      </c>
      <c r="B231" s="4">
        <v>4</v>
      </c>
      <c r="C231" s="4">
        <v>51</v>
      </c>
      <c r="D231" s="4" t="s">
        <v>799</v>
      </c>
      <c r="E231" s="4" t="s">
        <v>765</v>
      </c>
      <c r="F231" s="4" t="s">
        <v>364</v>
      </c>
      <c r="G231" t="s">
        <v>1103</v>
      </c>
      <c r="H231" t="s">
        <v>1071</v>
      </c>
      <c r="I231" t="s">
        <v>866</v>
      </c>
      <c r="J231" t="s">
        <v>838</v>
      </c>
      <c r="K231" t="s">
        <v>845</v>
      </c>
      <c r="L231" s="4">
        <v>6.4237500000000001</v>
      </c>
      <c r="M231" s="4">
        <v>-66.589730000000003</v>
      </c>
      <c r="N231" s="50">
        <v>0.99299999999999999</v>
      </c>
      <c r="O231" s="50">
        <v>1E-3</v>
      </c>
      <c r="P231" s="50">
        <v>2E-3</v>
      </c>
      <c r="Q231" s="50">
        <v>3.0000000000000001E-3</v>
      </c>
      <c r="R231" s="50">
        <v>1E-3</v>
      </c>
      <c r="S231" s="4" t="s">
        <v>814</v>
      </c>
    </row>
    <row r="232" spans="1:19" ht="15" customHeight="1" x14ac:dyDescent="0.35">
      <c r="A232" s="4">
        <v>2231</v>
      </c>
      <c r="B232" s="4">
        <v>4</v>
      </c>
      <c r="C232" s="4">
        <v>50</v>
      </c>
      <c r="D232" s="4" t="s">
        <v>799</v>
      </c>
      <c r="E232" s="2" t="s">
        <v>456</v>
      </c>
      <c r="F232" s="4" t="s">
        <v>364</v>
      </c>
      <c r="G232" t="s">
        <v>838</v>
      </c>
      <c r="H232" t="s">
        <v>1071</v>
      </c>
      <c r="I232" t="s">
        <v>959</v>
      </c>
      <c r="J232" t="s">
        <v>838</v>
      </c>
      <c r="K232" t="s">
        <v>848</v>
      </c>
      <c r="L232" s="4">
        <v>35.0381</v>
      </c>
      <c r="M232" s="4">
        <v>33.244500000000002</v>
      </c>
      <c r="N232" s="50">
        <v>4.2999999999999997E-2</v>
      </c>
      <c r="O232" s="50">
        <v>0.217</v>
      </c>
      <c r="P232" s="50">
        <v>0.127</v>
      </c>
      <c r="Q232" s="50">
        <v>0.60599999999999998</v>
      </c>
      <c r="R232" s="50">
        <v>7.0000000000000001E-3</v>
      </c>
    </row>
    <row r="233" spans="1:19" ht="15" customHeight="1" x14ac:dyDescent="0.35">
      <c r="A233" s="4">
        <v>2232</v>
      </c>
      <c r="B233" s="4">
        <v>4</v>
      </c>
      <c r="C233" s="4">
        <v>49</v>
      </c>
      <c r="D233" s="4" t="s">
        <v>799</v>
      </c>
      <c r="E233" s="2" t="s">
        <v>569</v>
      </c>
      <c r="F233" s="4" t="s">
        <v>364</v>
      </c>
      <c r="G233" t="s">
        <v>838</v>
      </c>
      <c r="H233" t="s">
        <v>1071</v>
      </c>
      <c r="I233" t="s">
        <v>917</v>
      </c>
      <c r="J233" t="s">
        <v>838</v>
      </c>
      <c r="K233" t="s">
        <v>848</v>
      </c>
      <c r="L233" s="4">
        <v>15.10505216</v>
      </c>
      <c r="M233" s="4">
        <v>44.432257489999998</v>
      </c>
      <c r="N233" s="50">
        <v>0.20100000000000001</v>
      </c>
      <c r="O233" s="50">
        <v>1.4E-2</v>
      </c>
      <c r="P233" s="50">
        <v>5.2999999999999999E-2</v>
      </c>
      <c r="Q233" s="50">
        <v>0.51800000000000002</v>
      </c>
      <c r="R233" s="50">
        <v>0.214</v>
      </c>
    </row>
    <row r="234" spans="1:19" ht="15" customHeight="1" x14ac:dyDescent="0.35">
      <c r="A234" s="4">
        <v>2233</v>
      </c>
      <c r="B234" s="4">
        <v>4</v>
      </c>
      <c r="C234" s="4">
        <v>48</v>
      </c>
      <c r="D234" s="4" t="s">
        <v>799</v>
      </c>
      <c r="E234" s="2" t="s">
        <v>437</v>
      </c>
      <c r="F234" s="4" t="s">
        <v>364</v>
      </c>
      <c r="G234">
        <v>8853</v>
      </c>
      <c r="H234" t="s">
        <v>1071</v>
      </c>
      <c r="I234" t="s">
        <v>843</v>
      </c>
      <c r="J234" t="s">
        <v>942</v>
      </c>
      <c r="K234" t="s">
        <v>848</v>
      </c>
      <c r="L234" s="4">
        <v>9.0333333299999996</v>
      </c>
      <c r="M234" s="4">
        <v>38.700000000000003</v>
      </c>
      <c r="N234" s="50">
        <v>1E-3</v>
      </c>
      <c r="O234" s="50">
        <v>1E-3</v>
      </c>
      <c r="P234" s="50">
        <v>1E-3</v>
      </c>
      <c r="Q234" s="50">
        <v>1E-3</v>
      </c>
      <c r="R234" s="50">
        <v>0.996</v>
      </c>
    </row>
    <row r="235" spans="1:19" ht="15" customHeight="1" x14ac:dyDescent="0.35">
      <c r="A235" s="4">
        <v>2234</v>
      </c>
      <c r="B235" s="4">
        <v>4</v>
      </c>
      <c r="C235" s="4">
        <v>47</v>
      </c>
      <c r="D235" s="4" t="s">
        <v>799</v>
      </c>
      <c r="E235" s="2" t="s">
        <v>404</v>
      </c>
      <c r="F235" s="4" t="s">
        <v>364</v>
      </c>
      <c r="G235" t="s">
        <v>1165</v>
      </c>
      <c r="H235" t="s">
        <v>1073</v>
      </c>
      <c r="I235" t="s">
        <v>853</v>
      </c>
      <c r="J235" t="s">
        <v>854</v>
      </c>
      <c r="K235" t="s">
        <v>839</v>
      </c>
      <c r="L235" s="4">
        <v>51.3538</v>
      </c>
      <c r="M235" s="4">
        <v>85.423199999999994</v>
      </c>
      <c r="N235" s="50">
        <v>6.0000000000000001E-3</v>
      </c>
      <c r="O235" s="50">
        <v>8.0000000000000002E-3</v>
      </c>
      <c r="P235" s="50">
        <v>0.129</v>
      </c>
      <c r="Q235" s="50">
        <v>0.77300000000000002</v>
      </c>
      <c r="R235" s="50">
        <v>8.4000000000000005E-2</v>
      </c>
    </row>
    <row r="236" spans="1:19" ht="15" customHeight="1" x14ac:dyDescent="0.35">
      <c r="A236" s="4">
        <v>2235</v>
      </c>
      <c r="B236" s="4">
        <v>4</v>
      </c>
      <c r="C236" s="4">
        <v>46</v>
      </c>
      <c r="D236" s="4" t="s">
        <v>799</v>
      </c>
      <c r="E236" s="1" t="s">
        <v>585</v>
      </c>
      <c r="F236" s="4" t="s">
        <v>364</v>
      </c>
      <c r="G236">
        <v>3997</v>
      </c>
      <c r="H236" t="s">
        <v>1073</v>
      </c>
      <c r="I236" t="s">
        <v>1024</v>
      </c>
      <c r="J236" t="s">
        <v>1025</v>
      </c>
      <c r="K236" t="s">
        <v>841</v>
      </c>
      <c r="L236" s="4">
        <v>41.70881868</v>
      </c>
      <c r="M236" s="4">
        <v>-0.70401577999999998</v>
      </c>
      <c r="N236" s="50">
        <v>0.35299999999999998</v>
      </c>
      <c r="O236" s="50">
        <v>2E-3</v>
      </c>
      <c r="P236" s="50">
        <v>0.36499999999999999</v>
      </c>
      <c r="Q236" s="50">
        <v>0.27800000000000002</v>
      </c>
      <c r="R236" s="50">
        <v>2E-3</v>
      </c>
      <c r="S236" s="4" t="s">
        <v>778</v>
      </c>
    </row>
    <row r="237" spans="1:19" ht="15" customHeight="1" x14ac:dyDescent="0.35">
      <c r="A237" s="4">
        <v>2236</v>
      </c>
      <c r="B237" s="4">
        <v>4</v>
      </c>
      <c r="C237" s="4">
        <v>45</v>
      </c>
      <c r="D237" s="4" t="s">
        <v>799</v>
      </c>
      <c r="E237" s="2" t="s">
        <v>600</v>
      </c>
      <c r="F237" s="4" t="s">
        <v>364</v>
      </c>
      <c r="G237" t="s">
        <v>1580</v>
      </c>
      <c r="H237" t="s">
        <v>1073</v>
      </c>
      <c r="I237" t="s">
        <v>964</v>
      </c>
      <c r="J237" t="s">
        <v>965</v>
      </c>
      <c r="K237" t="s">
        <v>839</v>
      </c>
      <c r="L237" s="4">
        <v>41.691600000000001</v>
      </c>
      <c r="M237" s="4">
        <v>22.244499999999999</v>
      </c>
      <c r="N237" s="50">
        <v>0.91100000000000003</v>
      </c>
      <c r="O237" s="50">
        <v>3.9E-2</v>
      </c>
      <c r="P237" s="50">
        <v>7.0000000000000001E-3</v>
      </c>
      <c r="Q237" s="50">
        <v>3.7999999999999999E-2</v>
      </c>
      <c r="R237" s="50">
        <v>4.0000000000000001E-3</v>
      </c>
    </row>
    <row r="238" spans="1:19" ht="15" customHeight="1" x14ac:dyDescent="0.35">
      <c r="A238" s="4">
        <v>2237</v>
      </c>
      <c r="B238" s="4">
        <v>4</v>
      </c>
      <c r="C238" s="4">
        <v>44</v>
      </c>
      <c r="D238" s="4" t="s">
        <v>799</v>
      </c>
      <c r="E238" s="2" t="s">
        <v>656</v>
      </c>
      <c r="F238" s="4" t="s">
        <v>364</v>
      </c>
      <c r="G238" t="s">
        <v>1707</v>
      </c>
      <c r="H238" t="s">
        <v>1073</v>
      </c>
      <c r="I238" t="s">
        <v>1085</v>
      </c>
      <c r="J238" t="s">
        <v>1062</v>
      </c>
      <c r="K238" t="s">
        <v>841</v>
      </c>
      <c r="L238" s="4" t="s">
        <v>838</v>
      </c>
      <c r="M238" s="4" t="s">
        <v>838</v>
      </c>
      <c r="N238" s="50" t="s">
        <v>838</v>
      </c>
      <c r="O238" s="50" t="s">
        <v>838</v>
      </c>
      <c r="P238" s="50" t="s">
        <v>838</v>
      </c>
      <c r="Q238" s="50" t="s">
        <v>838</v>
      </c>
      <c r="R238" s="50" t="s">
        <v>838</v>
      </c>
      <c r="S238" s="4" t="s">
        <v>796</v>
      </c>
    </row>
    <row r="239" spans="1:19" ht="15" customHeight="1" x14ac:dyDescent="0.35">
      <c r="A239" s="4">
        <v>2238</v>
      </c>
      <c r="B239" s="4">
        <v>4</v>
      </c>
      <c r="C239" s="4">
        <v>43</v>
      </c>
      <c r="D239" s="4" t="s">
        <v>799</v>
      </c>
      <c r="E239" s="1" t="s">
        <v>756</v>
      </c>
      <c r="F239" s="4" t="s">
        <v>364</v>
      </c>
      <c r="G239" t="s">
        <v>1090</v>
      </c>
      <c r="H239" t="s">
        <v>1071</v>
      </c>
      <c r="I239" t="s">
        <v>888</v>
      </c>
      <c r="J239" t="s">
        <v>889</v>
      </c>
      <c r="K239" t="s">
        <v>839</v>
      </c>
      <c r="L239" s="4">
        <v>41.25</v>
      </c>
      <c r="M239" s="4">
        <v>16.25</v>
      </c>
      <c r="N239" s="50">
        <v>0.80300000000000005</v>
      </c>
      <c r="O239" s="50">
        <v>0.01</v>
      </c>
      <c r="P239" s="50">
        <v>5.0000000000000001E-3</v>
      </c>
      <c r="Q239" s="50">
        <v>0.16500000000000001</v>
      </c>
      <c r="R239" s="50">
        <v>1.7999999999999999E-2</v>
      </c>
      <c r="S239" s="4" t="s">
        <v>778</v>
      </c>
    </row>
    <row r="240" spans="1:19" ht="15" customHeight="1" x14ac:dyDescent="0.35">
      <c r="A240" s="4">
        <v>2239</v>
      </c>
      <c r="B240" s="4">
        <v>4</v>
      </c>
      <c r="C240" s="4">
        <v>42</v>
      </c>
      <c r="D240" s="4" t="s">
        <v>799</v>
      </c>
      <c r="E240" s="2" t="s">
        <v>505</v>
      </c>
      <c r="F240" s="4" t="s">
        <v>364</v>
      </c>
      <c r="G240" t="s">
        <v>1370</v>
      </c>
      <c r="H240" t="s">
        <v>1071</v>
      </c>
      <c r="I240" t="s">
        <v>860</v>
      </c>
      <c r="J240" t="s">
        <v>838</v>
      </c>
      <c r="K240" t="s">
        <v>848</v>
      </c>
      <c r="L240" s="4">
        <v>33.949100000000001</v>
      </c>
      <c r="M240" s="4">
        <v>67.72</v>
      </c>
      <c r="N240" s="50">
        <v>1E-3</v>
      </c>
      <c r="O240" s="50">
        <v>0.99199999999999999</v>
      </c>
      <c r="P240" s="50">
        <v>2E-3</v>
      </c>
      <c r="Q240" s="50">
        <v>2E-3</v>
      </c>
      <c r="R240" s="50">
        <v>3.0000000000000001E-3</v>
      </c>
    </row>
    <row r="241" spans="1:19" ht="15" customHeight="1" x14ac:dyDescent="0.35">
      <c r="A241" s="4">
        <v>2240</v>
      </c>
      <c r="B241" s="4">
        <v>4</v>
      </c>
      <c r="C241" s="4">
        <v>41</v>
      </c>
      <c r="D241" s="4" t="s">
        <v>799</v>
      </c>
      <c r="E241" s="2" t="s">
        <v>418</v>
      </c>
      <c r="F241" s="4" t="s">
        <v>364</v>
      </c>
      <c r="G241" t="s">
        <v>1225</v>
      </c>
      <c r="H241" t="s">
        <v>1071</v>
      </c>
      <c r="I241" t="s">
        <v>860</v>
      </c>
      <c r="J241" t="s">
        <v>915</v>
      </c>
      <c r="K241" t="s">
        <v>848</v>
      </c>
      <c r="L241" s="4">
        <v>34.816666669999996</v>
      </c>
      <c r="M241" s="4">
        <v>67.816666670000004</v>
      </c>
      <c r="N241" s="50">
        <v>3.0000000000000001E-3</v>
      </c>
      <c r="O241" s="50">
        <v>0.98799999999999999</v>
      </c>
      <c r="P241" s="50">
        <v>2E-3</v>
      </c>
      <c r="Q241" s="50">
        <v>2E-3</v>
      </c>
      <c r="R241" s="50">
        <v>4.0000000000000001E-3</v>
      </c>
    </row>
    <row r="242" spans="1:19" ht="15" customHeight="1" x14ac:dyDescent="0.35">
      <c r="A242" s="4">
        <v>2241</v>
      </c>
      <c r="B242" s="4">
        <v>4</v>
      </c>
      <c r="C242" s="4">
        <v>40</v>
      </c>
      <c r="D242" s="4" t="s">
        <v>799</v>
      </c>
      <c r="E242" s="2" t="s">
        <v>729</v>
      </c>
      <c r="F242" s="4" t="s">
        <v>364</v>
      </c>
      <c r="G242" t="s">
        <v>1209</v>
      </c>
      <c r="H242" t="s">
        <v>1071</v>
      </c>
      <c r="I242" t="s">
        <v>1202</v>
      </c>
      <c r="J242" t="s">
        <v>1203</v>
      </c>
      <c r="K242" t="s">
        <v>848</v>
      </c>
      <c r="L242" s="4">
        <v>39.974576679999998</v>
      </c>
      <c r="M242" s="4">
        <v>126.20014449999999</v>
      </c>
      <c r="N242" s="50">
        <v>3.0000000000000001E-3</v>
      </c>
      <c r="O242" s="50">
        <v>0.26800000000000002</v>
      </c>
      <c r="P242" s="50">
        <v>3.0000000000000001E-3</v>
      </c>
      <c r="Q242" s="50">
        <v>0.72399999999999998</v>
      </c>
      <c r="R242" s="50">
        <v>2E-3</v>
      </c>
    </row>
    <row r="243" spans="1:19" ht="15" customHeight="1" x14ac:dyDescent="0.35">
      <c r="A243" s="4">
        <v>2242</v>
      </c>
      <c r="B243" s="4">
        <v>4</v>
      </c>
      <c r="C243" s="4">
        <v>39</v>
      </c>
      <c r="D243" s="4" t="s">
        <v>799</v>
      </c>
      <c r="E243" s="2" t="s">
        <v>717</v>
      </c>
      <c r="F243" s="4" t="s">
        <v>364</v>
      </c>
      <c r="G243">
        <v>278</v>
      </c>
      <c r="H243" t="s">
        <v>1071</v>
      </c>
      <c r="I243" t="s">
        <v>1068</v>
      </c>
      <c r="J243" t="s">
        <v>838</v>
      </c>
      <c r="K243" t="s">
        <v>848</v>
      </c>
      <c r="L243" s="4" t="s">
        <v>838</v>
      </c>
      <c r="M243" s="4" t="s">
        <v>838</v>
      </c>
      <c r="N243" s="50">
        <v>2E-3</v>
      </c>
      <c r="O243" s="50">
        <v>1E-3</v>
      </c>
      <c r="P243" s="50">
        <v>4.0000000000000001E-3</v>
      </c>
      <c r="Q243" s="50">
        <v>0.99099999999999999</v>
      </c>
      <c r="R243" s="50">
        <v>2E-3</v>
      </c>
    </row>
    <row r="244" spans="1:19" ht="15" customHeight="1" x14ac:dyDescent="0.35">
      <c r="A244" s="4">
        <v>2243</v>
      </c>
      <c r="B244" s="4">
        <v>4</v>
      </c>
      <c r="C244" s="4">
        <v>38</v>
      </c>
      <c r="D244" s="4" t="s">
        <v>799</v>
      </c>
      <c r="E244" s="1" t="s">
        <v>631</v>
      </c>
      <c r="F244" s="4" t="s">
        <v>364</v>
      </c>
      <c r="G244" t="s">
        <v>1682</v>
      </c>
      <c r="H244" t="s">
        <v>1073</v>
      </c>
      <c r="I244" t="s">
        <v>853</v>
      </c>
      <c r="J244" t="s">
        <v>1052</v>
      </c>
      <c r="K244" t="s">
        <v>839</v>
      </c>
      <c r="L244" s="4">
        <v>53.931520550000002</v>
      </c>
      <c r="M244" s="4">
        <v>-116.99958909999999</v>
      </c>
      <c r="N244" s="50">
        <v>8.8999999999999996E-2</v>
      </c>
      <c r="O244" s="50">
        <v>3.2000000000000001E-2</v>
      </c>
      <c r="P244" s="50">
        <v>0.29599999999999999</v>
      </c>
      <c r="Q244" s="50">
        <v>0.49199999999999999</v>
      </c>
      <c r="R244" s="50">
        <v>0.09</v>
      </c>
    </row>
    <row r="245" spans="1:19" ht="15" customHeight="1" x14ac:dyDescent="0.35">
      <c r="A245" s="4">
        <v>2244</v>
      </c>
      <c r="B245" s="4">
        <v>4</v>
      </c>
      <c r="C245" s="4">
        <v>37</v>
      </c>
      <c r="D245" s="4" t="s">
        <v>799</v>
      </c>
      <c r="E245" s="1" t="s">
        <v>477</v>
      </c>
      <c r="F245" s="4" t="s">
        <v>364</v>
      </c>
      <c r="G245" t="s">
        <v>1314</v>
      </c>
      <c r="H245" t="s">
        <v>1073</v>
      </c>
      <c r="I245" t="s">
        <v>972</v>
      </c>
      <c r="J245" t="s">
        <v>973</v>
      </c>
      <c r="K245" t="s">
        <v>839</v>
      </c>
      <c r="L245" s="4">
        <v>47.7258</v>
      </c>
      <c r="M245" s="4">
        <v>20.123899999999999</v>
      </c>
      <c r="N245" s="50">
        <v>0.14299999999999999</v>
      </c>
      <c r="O245" s="50">
        <v>3.0000000000000001E-3</v>
      </c>
      <c r="P245" s="50">
        <v>0.24099999999999999</v>
      </c>
      <c r="Q245" s="50">
        <v>0.61099999999999999</v>
      </c>
      <c r="R245" s="50">
        <v>2E-3</v>
      </c>
    </row>
    <row r="246" spans="1:19" ht="15" customHeight="1" x14ac:dyDescent="0.35">
      <c r="A246" s="4">
        <v>2245</v>
      </c>
      <c r="B246" s="4">
        <v>4</v>
      </c>
      <c r="C246" s="4">
        <v>36</v>
      </c>
      <c r="D246" s="4" t="s">
        <v>799</v>
      </c>
      <c r="E246" s="1" t="s">
        <v>705</v>
      </c>
      <c r="F246" s="4" t="s">
        <v>364</v>
      </c>
      <c r="G246" t="s">
        <v>1102</v>
      </c>
      <c r="H246" t="s">
        <v>1071</v>
      </c>
      <c r="I246" t="s">
        <v>860</v>
      </c>
      <c r="J246" t="s">
        <v>894</v>
      </c>
      <c r="K246" t="s">
        <v>848</v>
      </c>
      <c r="L246" s="4">
        <v>35.734444439999997</v>
      </c>
      <c r="M246" s="4">
        <v>69.53916667</v>
      </c>
      <c r="N246" s="50">
        <v>1E-3</v>
      </c>
      <c r="O246" s="50">
        <v>0.99199999999999999</v>
      </c>
      <c r="P246" s="50">
        <v>4.0000000000000001E-3</v>
      </c>
      <c r="Q246" s="50">
        <v>2E-3</v>
      </c>
      <c r="R246" s="50">
        <v>1E-3</v>
      </c>
      <c r="S246" s="4" t="s">
        <v>778</v>
      </c>
    </row>
    <row r="247" spans="1:19" ht="15" customHeight="1" x14ac:dyDescent="0.35">
      <c r="A247" s="4">
        <v>2246</v>
      </c>
      <c r="B247" s="4">
        <v>4</v>
      </c>
      <c r="C247" s="4">
        <v>35</v>
      </c>
      <c r="D247" s="4" t="s">
        <v>799</v>
      </c>
      <c r="E247" s="2" t="s">
        <v>114</v>
      </c>
      <c r="F247" s="4" t="s">
        <v>0</v>
      </c>
      <c r="G247" t="s">
        <v>1401</v>
      </c>
      <c r="H247" t="s">
        <v>1071</v>
      </c>
      <c r="I247" t="s">
        <v>1279</v>
      </c>
      <c r="J247" t="s">
        <v>838</v>
      </c>
      <c r="K247" t="s">
        <v>848</v>
      </c>
      <c r="L247" s="4">
        <v>43.741990950000002</v>
      </c>
      <c r="M247" s="4">
        <v>18.67429456</v>
      </c>
      <c r="N247" s="50">
        <v>3.0000000000000001E-3</v>
      </c>
      <c r="O247" s="50">
        <v>5.0000000000000001E-3</v>
      </c>
      <c r="P247" s="50">
        <v>0.51300000000000001</v>
      </c>
      <c r="Q247" s="50">
        <v>0.35699999999999998</v>
      </c>
      <c r="R247" s="50">
        <v>0.122</v>
      </c>
    </row>
    <row r="248" spans="1:19" ht="15" customHeight="1" x14ac:dyDescent="0.35">
      <c r="A248" s="4">
        <v>2247</v>
      </c>
      <c r="B248" s="4">
        <v>4</v>
      </c>
      <c r="C248" s="4">
        <v>34</v>
      </c>
      <c r="D248" s="4" t="s">
        <v>799</v>
      </c>
      <c r="E248" s="2" t="s">
        <v>346</v>
      </c>
      <c r="F248" s="4" t="s">
        <v>0</v>
      </c>
      <c r="G248" t="s">
        <v>1737</v>
      </c>
      <c r="H248" t="s">
        <v>1073</v>
      </c>
      <c r="I248" t="s">
        <v>1085</v>
      </c>
      <c r="J248" t="s">
        <v>1069</v>
      </c>
      <c r="K248" t="s">
        <v>841</v>
      </c>
      <c r="L248" s="4">
        <v>47.3762604</v>
      </c>
      <c r="M248" s="4">
        <v>-100.7571719</v>
      </c>
      <c r="N248" s="50">
        <v>9.0999999999999998E-2</v>
      </c>
      <c r="O248" s="50">
        <v>8.0000000000000002E-3</v>
      </c>
      <c r="P248" s="50">
        <v>0.44600000000000001</v>
      </c>
      <c r="Q248" s="50">
        <v>0.39200000000000002</v>
      </c>
      <c r="R248" s="50">
        <v>6.4000000000000001E-2</v>
      </c>
    </row>
    <row r="249" spans="1:19" ht="15" customHeight="1" x14ac:dyDescent="0.35">
      <c r="A249" s="4">
        <v>2248</v>
      </c>
      <c r="B249" s="4">
        <v>4</v>
      </c>
      <c r="C249" s="4">
        <v>33</v>
      </c>
      <c r="D249" s="4" t="s">
        <v>799</v>
      </c>
      <c r="E249" s="1" t="s">
        <v>61</v>
      </c>
      <c r="F249" s="4" t="s">
        <v>0</v>
      </c>
      <c r="G249" t="s">
        <v>1301</v>
      </c>
      <c r="H249" t="s">
        <v>1071</v>
      </c>
      <c r="I249" t="s">
        <v>972</v>
      </c>
      <c r="J249" t="s">
        <v>838</v>
      </c>
      <c r="K249" t="s">
        <v>839</v>
      </c>
      <c r="L249" s="4">
        <v>46.77185205</v>
      </c>
      <c r="M249" s="4">
        <v>19.11363017</v>
      </c>
      <c r="N249" s="50">
        <v>4.0000000000000001E-3</v>
      </c>
      <c r="O249" s="50">
        <v>3.0000000000000001E-3</v>
      </c>
      <c r="P249" s="50">
        <v>0.78500000000000003</v>
      </c>
      <c r="Q249" s="50">
        <v>0.20200000000000001</v>
      </c>
      <c r="R249" s="50">
        <v>6.0000000000000001E-3</v>
      </c>
      <c r="S249" s="4" t="s">
        <v>778</v>
      </c>
    </row>
    <row r="250" spans="1:19" ht="15" customHeight="1" x14ac:dyDescent="0.35">
      <c r="A250" s="4">
        <v>2249</v>
      </c>
      <c r="B250" s="4">
        <v>4</v>
      </c>
      <c r="C250" s="4">
        <v>32</v>
      </c>
      <c r="D250" s="4" t="s">
        <v>799</v>
      </c>
      <c r="E250" s="1" t="s">
        <v>106</v>
      </c>
      <c r="F250" s="4" t="s">
        <v>0</v>
      </c>
      <c r="G250">
        <v>2560</v>
      </c>
      <c r="H250" t="s">
        <v>1071</v>
      </c>
      <c r="I250" t="s">
        <v>897</v>
      </c>
      <c r="J250" t="s">
        <v>995</v>
      </c>
      <c r="K250" t="s">
        <v>848</v>
      </c>
      <c r="L250" s="4">
        <v>38.873869409999998</v>
      </c>
      <c r="M250" s="4">
        <v>29.779666939999998</v>
      </c>
      <c r="N250" s="50">
        <v>8.5999999999999993E-2</v>
      </c>
      <c r="O250" s="50">
        <v>0.13800000000000001</v>
      </c>
      <c r="P250" s="50">
        <v>0.53300000000000003</v>
      </c>
      <c r="Q250" s="50">
        <v>0.13200000000000001</v>
      </c>
      <c r="R250" s="50">
        <v>0.11</v>
      </c>
      <c r="S250" s="4" t="s">
        <v>778</v>
      </c>
    </row>
    <row r="251" spans="1:19" ht="15" customHeight="1" x14ac:dyDescent="0.35">
      <c r="A251" s="4">
        <v>2250</v>
      </c>
      <c r="B251" s="4">
        <v>4</v>
      </c>
      <c r="C251" s="4">
        <v>31</v>
      </c>
      <c r="D251" s="4" t="s">
        <v>799</v>
      </c>
      <c r="E251" s="1" t="s">
        <v>162</v>
      </c>
      <c r="F251" s="4" t="s">
        <v>0</v>
      </c>
      <c r="G251" t="s">
        <v>1461</v>
      </c>
      <c r="H251" t="s">
        <v>1071</v>
      </c>
      <c r="I251" t="s">
        <v>949</v>
      </c>
      <c r="J251" t="s">
        <v>838</v>
      </c>
      <c r="K251" t="s">
        <v>848</v>
      </c>
      <c r="L251" s="4">
        <v>43.287222</v>
      </c>
      <c r="M251" s="4">
        <v>20.615278</v>
      </c>
      <c r="N251" s="50">
        <v>8.0000000000000002E-3</v>
      </c>
      <c r="O251" s="50">
        <v>0.104</v>
      </c>
      <c r="P251" s="50">
        <v>0.80900000000000005</v>
      </c>
      <c r="Q251" s="50">
        <v>7.5999999999999998E-2</v>
      </c>
      <c r="R251" s="50">
        <v>3.0000000000000001E-3</v>
      </c>
      <c r="S251" s="4" t="s">
        <v>778</v>
      </c>
    </row>
    <row r="252" spans="1:19" ht="15" customHeight="1" x14ac:dyDescent="0.35">
      <c r="A252" s="4">
        <v>2251</v>
      </c>
      <c r="B252" s="4">
        <v>4</v>
      </c>
      <c r="C252" s="4">
        <v>30</v>
      </c>
      <c r="D252" s="4" t="s">
        <v>799</v>
      </c>
      <c r="E252" s="2" t="s">
        <v>109</v>
      </c>
      <c r="F252" s="4" t="s">
        <v>0</v>
      </c>
      <c r="G252" t="s">
        <v>1396</v>
      </c>
      <c r="H252" t="s">
        <v>1073</v>
      </c>
      <c r="I252" t="s">
        <v>846</v>
      </c>
      <c r="J252" t="s">
        <v>991</v>
      </c>
      <c r="K252" t="s">
        <v>839</v>
      </c>
      <c r="L252" s="4">
        <v>53.317</v>
      </c>
      <c r="M252" s="4">
        <v>6.609</v>
      </c>
      <c r="N252" s="50">
        <v>2E-3</v>
      </c>
      <c r="O252" s="50">
        <v>1E-3</v>
      </c>
      <c r="P252" s="50">
        <v>0.99299999999999999</v>
      </c>
      <c r="Q252" s="50">
        <v>2E-3</v>
      </c>
      <c r="R252" s="50">
        <v>2E-3</v>
      </c>
    </row>
    <row r="253" spans="1:19" ht="15" customHeight="1" x14ac:dyDescent="0.35">
      <c r="A253" s="4">
        <v>2252</v>
      </c>
      <c r="B253" s="4">
        <v>4</v>
      </c>
      <c r="C253" s="4">
        <v>29</v>
      </c>
      <c r="D253" s="4" t="s">
        <v>799</v>
      </c>
      <c r="E253" s="1" t="s">
        <v>694</v>
      </c>
      <c r="F253" s="4" t="s">
        <v>0</v>
      </c>
      <c r="G253">
        <v>308</v>
      </c>
      <c r="H253" t="s">
        <v>1071</v>
      </c>
      <c r="I253" t="s">
        <v>892</v>
      </c>
      <c r="J253" t="s">
        <v>838</v>
      </c>
      <c r="K253" t="s">
        <v>848</v>
      </c>
      <c r="L253" s="4">
        <v>42.474800000000002</v>
      </c>
      <c r="M253" s="4">
        <v>43.516300000000001</v>
      </c>
      <c r="N253" s="50">
        <v>0.16</v>
      </c>
      <c r="O253" s="50">
        <v>0.11600000000000001</v>
      </c>
      <c r="P253" s="50">
        <v>0.38</v>
      </c>
      <c r="Q253" s="50">
        <v>0.17899999999999999</v>
      </c>
      <c r="R253" s="50">
        <v>0.16500000000000001</v>
      </c>
      <c r="S253" s="4" t="s">
        <v>778</v>
      </c>
    </row>
    <row r="254" spans="1:19" ht="15" customHeight="1" x14ac:dyDescent="0.35">
      <c r="A254" s="4">
        <v>2253</v>
      </c>
      <c r="B254" s="4">
        <v>4</v>
      </c>
      <c r="C254" s="4">
        <v>28</v>
      </c>
      <c r="D254" s="4" t="s">
        <v>799</v>
      </c>
      <c r="E254" s="2" t="s">
        <v>151</v>
      </c>
      <c r="F254" s="4" t="s">
        <v>0</v>
      </c>
      <c r="G254" t="s">
        <v>1449</v>
      </c>
      <c r="H254" t="s">
        <v>1071</v>
      </c>
      <c r="I254" t="s">
        <v>1007</v>
      </c>
      <c r="J254" t="s">
        <v>1010</v>
      </c>
      <c r="K254" t="s">
        <v>848</v>
      </c>
      <c r="L254" s="4">
        <v>46.215524420000001</v>
      </c>
      <c r="M254" s="4">
        <v>8.9648139560000004</v>
      </c>
      <c r="N254" s="50">
        <v>2E-3</v>
      </c>
      <c r="O254" s="50">
        <v>3.0000000000000001E-3</v>
      </c>
      <c r="P254" s="50">
        <v>0.47099999999999997</v>
      </c>
      <c r="Q254" s="50">
        <v>0.50900000000000001</v>
      </c>
      <c r="R254" s="50">
        <v>1.4E-2</v>
      </c>
    </row>
    <row r="255" spans="1:19" ht="15" customHeight="1" x14ac:dyDescent="0.35">
      <c r="A255" s="4">
        <v>2254</v>
      </c>
      <c r="B255" s="4">
        <v>4</v>
      </c>
      <c r="C255" s="4">
        <v>27</v>
      </c>
      <c r="D255" s="4" t="s">
        <v>799</v>
      </c>
      <c r="E255" s="2" t="s">
        <v>186</v>
      </c>
      <c r="F255" s="4" t="s">
        <v>0</v>
      </c>
      <c r="G255" t="s">
        <v>1496</v>
      </c>
      <c r="H255" t="s">
        <v>1073</v>
      </c>
      <c r="I255" t="s">
        <v>1483</v>
      </c>
      <c r="J255" t="s">
        <v>1484</v>
      </c>
      <c r="K255" t="s">
        <v>841</v>
      </c>
      <c r="L255" s="4">
        <v>-33.152999999999999</v>
      </c>
      <c r="M255" s="4">
        <v>20.248999999999999</v>
      </c>
      <c r="N255" s="50">
        <v>0.34100000000000003</v>
      </c>
      <c r="O255" s="50">
        <v>3.0000000000000001E-3</v>
      </c>
      <c r="P255" s="50">
        <v>0.64200000000000002</v>
      </c>
      <c r="Q255" s="50">
        <v>1.2E-2</v>
      </c>
      <c r="R255" s="50">
        <v>2E-3</v>
      </c>
    </row>
    <row r="256" spans="1:19" ht="15" customHeight="1" x14ac:dyDescent="0.35">
      <c r="A256" s="4">
        <v>2255</v>
      </c>
      <c r="B256" s="4">
        <v>4</v>
      </c>
      <c r="C256" s="4">
        <v>26</v>
      </c>
      <c r="D256" s="4" t="s">
        <v>799</v>
      </c>
      <c r="E256" s="2" t="s">
        <v>199</v>
      </c>
      <c r="F256" s="4" t="s">
        <v>0</v>
      </c>
      <c r="G256" t="s">
        <v>1510</v>
      </c>
      <c r="H256" t="s">
        <v>1073</v>
      </c>
      <c r="I256" t="s">
        <v>1483</v>
      </c>
      <c r="J256" t="s">
        <v>1484</v>
      </c>
      <c r="K256" t="s">
        <v>841</v>
      </c>
      <c r="L256" s="4">
        <v>-29.10707609</v>
      </c>
      <c r="M256" s="4">
        <v>21.934429789999999</v>
      </c>
      <c r="N256" s="50">
        <v>0.53200000000000003</v>
      </c>
      <c r="O256" s="50">
        <v>5.0000000000000001E-3</v>
      </c>
      <c r="P256" s="50">
        <v>0.44900000000000001</v>
      </c>
      <c r="Q256" s="50">
        <v>1.0999999999999999E-2</v>
      </c>
      <c r="R256" s="50">
        <v>3.0000000000000001E-3</v>
      </c>
    </row>
    <row r="257" spans="1:19" ht="15" customHeight="1" x14ac:dyDescent="0.35">
      <c r="A257" s="4">
        <v>2256</v>
      </c>
      <c r="B257" s="4">
        <v>4</v>
      </c>
      <c r="C257" s="4">
        <v>25</v>
      </c>
      <c r="D257" s="4" t="s">
        <v>799</v>
      </c>
      <c r="E257" s="2" t="s">
        <v>358</v>
      </c>
      <c r="F257" s="4" t="s">
        <v>0</v>
      </c>
      <c r="G257" t="s">
        <v>1749</v>
      </c>
      <c r="H257" t="s">
        <v>1073</v>
      </c>
      <c r="I257" t="s">
        <v>1085</v>
      </c>
      <c r="J257" t="s">
        <v>1069</v>
      </c>
      <c r="K257" t="s">
        <v>841</v>
      </c>
      <c r="L257" s="4">
        <v>47.116789650000001</v>
      </c>
      <c r="M257" s="4">
        <v>-101.36297829999999</v>
      </c>
      <c r="N257" s="50">
        <v>4.0000000000000001E-3</v>
      </c>
      <c r="O257" s="50">
        <v>6.2E-2</v>
      </c>
      <c r="P257" s="50">
        <v>0.502</v>
      </c>
      <c r="Q257" s="50">
        <v>0.35599999999999998</v>
      </c>
      <c r="R257" s="50">
        <v>7.4999999999999997E-2</v>
      </c>
    </row>
    <row r="258" spans="1:19" ht="15" customHeight="1" x14ac:dyDescent="0.35">
      <c r="A258" s="4">
        <v>2257</v>
      </c>
      <c r="B258" s="4">
        <v>4</v>
      </c>
      <c r="C258" s="4">
        <v>24</v>
      </c>
      <c r="D258" s="4" t="s">
        <v>799</v>
      </c>
      <c r="E258" s="2" t="s">
        <v>219</v>
      </c>
      <c r="F258" s="4" t="s">
        <v>0</v>
      </c>
      <c r="G258" t="s">
        <v>838</v>
      </c>
      <c r="H258" t="s">
        <v>1071</v>
      </c>
      <c r="I258" t="s">
        <v>917</v>
      </c>
      <c r="J258" t="s">
        <v>838</v>
      </c>
      <c r="K258" t="s">
        <v>848</v>
      </c>
      <c r="L258" s="4">
        <v>13.16781694</v>
      </c>
      <c r="M258" s="4">
        <v>44.178858900000002</v>
      </c>
      <c r="N258" s="50">
        <v>0.21099999999999999</v>
      </c>
      <c r="O258" s="50">
        <v>1.6E-2</v>
      </c>
      <c r="P258" s="50">
        <v>2.5999999999999999E-2</v>
      </c>
      <c r="Q258" s="50">
        <v>6.0000000000000001E-3</v>
      </c>
      <c r="R258" s="50">
        <v>0.74</v>
      </c>
    </row>
    <row r="259" spans="1:19" ht="15" customHeight="1" x14ac:dyDescent="0.35">
      <c r="A259" s="4">
        <v>2258</v>
      </c>
      <c r="B259" s="4">
        <v>4</v>
      </c>
      <c r="C259" s="4">
        <v>23</v>
      </c>
      <c r="D259" s="4" t="s">
        <v>799</v>
      </c>
      <c r="E259" s="2" t="s">
        <v>689</v>
      </c>
      <c r="F259" s="4" t="s">
        <v>0</v>
      </c>
      <c r="G259" t="s">
        <v>1114</v>
      </c>
      <c r="H259" t="s">
        <v>1073</v>
      </c>
      <c r="I259" t="s">
        <v>1085</v>
      </c>
      <c r="J259" t="s">
        <v>1115</v>
      </c>
      <c r="K259" t="s">
        <v>841</v>
      </c>
      <c r="L259" s="4">
        <v>43.96951</v>
      </c>
      <c r="M259" s="4">
        <v>-99.901809999999998</v>
      </c>
      <c r="N259" s="50">
        <v>2.8000000000000001E-2</v>
      </c>
      <c r="O259" s="50">
        <v>3.4000000000000002E-2</v>
      </c>
      <c r="P259" s="50">
        <v>0.61499999999999999</v>
      </c>
      <c r="Q259" s="50">
        <v>0.317</v>
      </c>
      <c r="R259" s="50">
        <v>7.0000000000000001E-3</v>
      </c>
    </row>
    <row r="260" spans="1:19" ht="15" customHeight="1" x14ac:dyDescent="0.35">
      <c r="A260" s="4">
        <v>2259</v>
      </c>
      <c r="B260" s="4">
        <v>4</v>
      </c>
      <c r="C260" s="4">
        <v>22</v>
      </c>
      <c r="D260" s="4" t="s">
        <v>799</v>
      </c>
      <c r="E260" s="2" t="s">
        <v>345</v>
      </c>
      <c r="F260" s="4" t="s">
        <v>0</v>
      </c>
      <c r="G260" t="s">
        <v>1736</v>
      </c>
      <c r="H260" t="s">
        <v>1073</v>
      </c>
      <c r="I260" t="s">
        <v>1085</v>
      </c>
      <c r="J260" t="s">
        <v>1069</v>
      </c>
      <c r="K260" t="s">
        <v>841</v>
      </c>
      <c r="L260" s="4">
        <v>47.835758859999999</v>
      </c>
      <c r="M260" s="4">
        <v>-101.31951669999999</v>
      </c>
      <c r="N260" s="50">
        <v>0.156</v>
      </c>
      <c r="O260" s="50">
        <v>0.01</v>
      </c>
      <c r="P260" s="50">
        <v>0.27700000000000002</v>
      </c>
      <c r="Q260" s="50">
        <v>0.29899999999999999</v>
      </c>
      <c r="R260" s="50">
        <v>0.25800000000000001</v>
      </c>
    </row>
    <row r="261" spans="1:19" ht="15" customHeight="1" x14ac:dyDescent="0.35">
      <c r="A261" s="4">
        <v>2260</v>
      </c>
      <c r="B261" s="4">
        <v>4</v>
      </c>
      <c r="C261" s="4">
        <v>21</v>
      </c>
      <c r="D261" s="4" t="s">
        <v>799</v>
      </c>
      <c r="E261" s="1" t="s">
        <v>203</v>
      </c>
      <c r="F261" s="4" t="s">
        <v>0</v>
      </c>
      <c r="G261" t="s">
        <v>1526</v>
      </c>
      <c r="H261" t="s">
        <v>1071</v>
      </c>
      <c r="I261" t="s">
        <v>954</v>
      </c>
      <c r="J261" t="s">
        <v>955</v>
      </c>
      <c r="K261" t="s">
        <v>845</v>
      </c>
      <c r="L261" s="4">
        <v>5.3208592020000003</v>
      </c>
      <c r="M261" s="4">
        <v>-74.47681412</v>
      </c>
      <c r="N261" s="50">
        <v>0.42</v>
      </c>
      <c r="O261" s="50">
        <v>2E-3</v>
      </c>
      <c r="P261" s="50">
        <v>0.372</v>
      </c>
      <c r="Q261" s="50">
        <v>0.20399999999999999</v>
      </c>
      <c r="R261" s="50">
        <v>3.0000000000000001E-3</v>
      </c>
      <c r="S261" s="4" t="s">
        <v>778</v>
      </c>
    </row>
    <row r="262" spans="1:19" ht="15" customHeight="1" x14ac:dyDescent="0.35">
      <c r="A262" s="4">
        <v>2261</v>
      </c>
      <c r="B262" s="4">
        <v>4</v>
      </c>
      <c r="C262" s="4">
        <v>20</v>
      </c>
      <c r="D262" s="4" t="s">
        <v>799</v>
      </c>
      <c r="E262" s="3" t="s">
        <v>291</v>
      </c>
      <c r="F262" s="4" t="s">
        <v>0</v>
      </c>
      <c r="G262" t="s">
        <v>1081</v>
      </c>
      <c r="H262" t="s">
        <v>1071</v>
      </c>
      <c r="I262" t="s">
        <v>864</v>
      </c>
      <c r="J262" t="s">
        <v>1047</v>
      </c>
      <c r="K262" t="s">
        <v>848</v>
      </c>
      <c r="L262" s="4">
        <v>28.690439229999999</v>
      </c>
      <c r="M262" s="4">
        <v>119.97725010000001</v>
      </c>
      <c r="N262" s="50">
        <v>1.2999999999999999E-2</v>
      </c>
      <c r="O262" s="50">
        <v>0.35899999999999999</v>
      </c>
      <c r="P262" s="50">
        <v>0.47499999999999998</v>
      </c>
      <c r="Q262" s="50">
        <v>0.14699999999999999</v>
      </c>
      <c r="R262" s="50">
        <v>6.0000000000000001E-3</v>
      </c>
      <c r="S262" s="4" t="s">
        <v>774</v>
      </c>
    </row>
    <row r="263" spans="1:19" ht="15" customHeight="1" x14ac:dyDescent="0.35">
      <c r="A263" s="4">
        <v>2262</v>
      </c>
      <c r="B263" s="4">
        <v>4</v>
      </c>
      <c r="C263" s="4">
        <v>19</v>
      </c>
      <c r="D263" s="4" t="s">
        <v>799</v>
      </c>
      <c r="E263" s="2" t="s">
        <v>243</v>
      </c>
      <c r="F263" s="4" t="s">
        <v>0</v>
      </c>
      <c r="G263" t="s">
        <v>1581</v>
      </c>
      <c r="H263" t="s">
        <v>1073</v>
      </c>
      <c r="I263" t="s">
        <v>905</v>
      </c>
      <c r="J263" t="s">
        <v>838</v>
      </c>
      <c r="K263" t="s">
        <v>839</v>
      </c>
      <c r="L263" s="4">
        <v>47.250999999999998</v>
      </c>
      <c r="M263" s="4">
        <v>14.387</v>
      </c>
      <c r="N263" s="50">
        <v>2E-3</v>
      </c>
      <c r="O263" s="50">
        <v>1E-3</v>
      </c>
      <c r="P263" s="50">
        <v>0.99199999999999999</v>
      </c>
      <c r="Q263" s="50">
        <v>2E-3</v>
      </c>
      <c r="R263" s="50">
        <v>3.0000000000000001E-3</v>
      </c>
    </row>
    <row r="264" spans="1:19" ht="15" customHeight="1" x14ac:dyDescent="0.35">
      <c r="A264" s="4">
        <v>2263</v>
      </c>
      <c r="B264" s="4">
        <v>4</v>
      </c>
      <c r="C264" s="4">
        <v>18</v>
      </c>
      <c r="D264" s="4" t="s">
        <v>799</v>
      </c>
      <c r="E264" s="2" t="s">
        <v>201</v>
      </c>
      <c r="F264" s="4" t="s">
        <v>0</v>
      </c>
      <c r="G264" t="s">
        <v>1514</v>
      </c>
      <c r="H264" t="s">
        <v>1073</v>
      </c>
      <c r="I264" t="s">
        <v>905</v>
      </c>
      <c r="J264" t="s">
        <v>838</v>
      </c>
      <c r="K264" t="s">
        <v>839</v>
      </c>
      <c r="L264" s="4">
        <v>47.808</v>
      </c>
      <c r="M264" s="4">
        <v>14.717000000000001</v>
      </c>
      <c r="N264" s="50">
        <v>0.03</v>
      </c>
      <c r="O264" s="50">
        <v>1E-3</v>
      </c>
      <c r="P264" s="50">
        <v>0.96499999999999997</v>
      </c>
      <c r="Q264" s="50">
        <v>2E-3</v>
      </c>
      <c r="R264" s="50">
        <v>2E-3</v>
      </c>
    </row>
    <row r="265" spans="1:19" ht="15" customHeight="1" x14ac:dyDescent="0.35">
      <c r="A265" s="4">
        <v>2264</v>
      </c>
      <c r="B265" s="4">
        <v>4</v>
      </c>
      <c r="C265" s="4">
        <v>17</v>
      </c>
      <c r="D265" s="4" t="s">
        <v>799</v>
      </c>
      <c r="E265" s="2" t="s">
        <v>216</v>
      </c>
      <c r="F265" s="4" t="s">
        <v>0</v>
      </c>
      <c r="G265" t="s">
        <v>1547</v>
      </c>
      <c r="H265" t="s">
        <v>1073</v>
      </c>
      <c r="I265" t="s">
        <v>903</v>
      </c>
      <c r="J265" t="s">
        <v>904</v>
      </c>
      <c r="K265" t="s">
        <v>839</v>
      </c>
      <c r="L265" s="4">
        <v>48.536999999999999</v>
      </c>
      <c r="M265" s="4">
        <v>1.214</v>
      </c>
      <c r="N265" s="50">
        <v>6.5000000000000002E-2</v>
      </c>
      <c r="O265" s="50">
        <v>2E-3</v>
      </c>
      <c r="P265" s="50">
        <v>0.90200000000000002</v>
      </c>
      <c r="Q265" s="50">
        <v>2.1000000000000001E-2</v>
      </c>
      <c r="R265" s="50">
        <v>0.01</v>
      </c>
    </row>
    <row r="266" spans="1:19" ht="15" customHeight="1" x14ac:dyDescent="0.35">
      <c r="A266" s="4">
        <v>2265</v>
      </c>
      <c r="B266" s="4">
        <v>4</v>
      </c>
      <c r="C266" s="4">
        <v>16</v>
      </c>
      <c r="D266" s="4" t="s">
        <v>799</v>
      </c>
      <c r="E266" s="2" t="s">
        <v>37</v>
      </c>
      <c r="F266" s="4" t="s">
        <v>0</v>
      </c>
      <c r="G266">
        <v>2744</v>
      </c>
      <c r="H266" t="s">
        <v>1071</v>
      </c>
      <c r="I266" t="s">
        <v>943</v>
      </c>
      <c r="J266" t="s">
        <v>945</v>
      </c>
      <c r="K266" t="s">
        <v>848</v>
      </c>
      <c r="L266" s="4">
        <v>14.53333333</v>
      </c>
      <c r="M266" s="4">
        <v>-91.5</v>
      </c>
      <c r="N266" s="50">
        <v>0.45400000000000001</v>
      </c>
      <c r="O266" s="50">
        <v>0.432</v>
      </c>
      <c r="P266" s="50">
        <v>1.7000000000000001E-2</v>
      </c>
      <c r="Q266" s="50">
        <v>0.01</v>
      </c>
      <c r="R266" s="50">
        <v>8.6999999999999994E-2</v>
      </c>
    </row>
    <row r="267" spans="1:19" ht="15" customHeight="1" x14ac:dyDescent="0.35">
      <c r="A267" s="4">
        <v>2266</v>
      </c>
      <c r="B267" s="4">
        <v>4</v>
      </c>
      <c r="C267" s="4">
        <v>15</v>
      </c>
      <c r="D267" s="4" t="s">
        <v>799</v>
      </c>
      <c r="E267" s="2" t="s">
        <v>338</v>
      </c>
      <c r="F267" s="4" t="s">
        <v>0</v>
      </c>
      <c r="G267" t="s">
        <v>1729</v>
      </c>
      <c r="H267" t="s">
        <v>1073</v>
      </c>
      <c r="I267" t="s">
        <v>1085</v>
      </c>
      <c r="J267" t="s">
        <v>1069</v>
      </c>
      <c r="K267" t="s">
        <v>841</v>
      </c>
      <c r="L267" s="4">
        <v>46.384999999999998</v>
      </c>
      <c r="M267" s="4">
        <v>-101.79</v>
      </c>
      <c r="N267" s="50">
        <v>7.0000000000000001E-3</v>
      </c>
      <c r="O267" s="50">
        <v>3.0000000000000001E-3</v>
      </c>
      <c r="P267" s="50">
        <v>0.68100000000000005</v>
      </c>
      <c r="Q267" s="50">
        <v>0.30599999999999999</v>
      </c>
      <c r="R267" s="50">
        <v>3.0000000000000001E-3</v>
      </c>
    </row>
    <row r="268" spans="1:19" ht="15" customHeight="1" x14ac:dyDescent="0.35">
      <c r="A268" s="4">
        <v>2267</v>
      </c>
      <c r="B268" s="4">
        <v>4</v>
      </c>
      <c r="C268" s="4">
        <v>14</v>
      </c>
      <c r="D268" s="4" t="s">
        <v>799</v>
      </c>
      <c r="E268" s="2" t="s">
        <v>112</v>
      </c>
      <c r="F268" s="4" t="s">
        <v>0</v>
      </c>
      <c r="G268" t="s">
        <v>1399</v>
      </c>
      <c r="H268" t="s">
        <v>1071</v>
      </c>
      <c r="I268" t="s">
        <v>1279</v>
      </c>
      <c r="J268" t="s">
        <v>838</v>
      </c>
      <c r="K268" t="s">
        <v>848</v>
      </c>
      <c r="L268" s="4">
        <v>43.5</v>
      </c>
      <c r="M268" s="4">
        <v>18.766666669999999</v>
      </c>
      <c r="N268" s="50">
        <v>7.0000000000000001E-3</v>
      </c>
      <c r="O268" s="50">
        <v>5.0000000000000001E-3</v>
      </c>
      <c r="P268" s="50">
        <v>0.75900000000000001</v>
      </c>
      <c r="Q268" s="50">
        <v>0.22700000000000001</v>
      </c>
      <c r="R268" s="50">
        <v>3.0000000000000001E-3</v>
      </c>
    </row>
    <row r="269" spans="1:19" ht="15" customHeight="1" x14ac:dyDescent="0.35">
      <c r="A269" s="4">
        <v>2268</v>
      </c>
      <c r="B269" s="4">
        <v>4</v>
      </c>
      <c r="C269" s="4">
        <v>13</v>
      </c>
      <c r="D269" s="4" t="s">
        <v>799</v>
      </c>
      <c r="E269" s="2" t="s">
        <v>14</v>
      </c>
      <c r="F269" s="4" t="s">
        <v>0</v>
      </c>
      <c r="G269" t="s">
        <v>1164</v>
      </c>
      <c r="H269" t="s">
        <v>1073</v>
      </c>
      <c r="I269" t="s">
        <v>853</v>
      </c>
      <c r="J269" t="s">
        <v>879</v>
      </c>
      <c r="K269" t="s">
        <v>841</v>
      </c>
      <c r="L269" s="4">
        <v>51.798000000000002</v>
      </c>
      <c r="M269" s="4">
        <v>-73.147000000000006</v>
      </c>
      <c r="N269" s="50">
        <v>1.4E-2</v>
      </c>
      <c r="O269" s="50">
        <v>1E-3</v>
      </c>
      <c r="P269" s="50">
        <v>0.98099999999999998</v>
      </c>
      <c r="Q269" s="50">
        <v>3.0000000000000001E-3</v>
      </c>
      <c r="R269" s="50">
        <v>1E-3</v>
      </c>
    </row>
    <row r="270" spans="1:19" ht="15" customHeight="1" x14ac:dyDescent="0.35">
      <c r="A270" s="4">
        <v>2269</v>
      </c>
      <c r="B270" s="4">
        <v>4</v>
      </c>
      <c r="C270" s="4">
        <v>12</v>
      </c>
      <c r="D270" s="4" t="s">
        <v>799</v>
      </c>
      <c r="E270" s="1" t="s">
        <v>123</v>
      </c>
      <c r="F270" s="4" t="s">
        <v>0</v>
      </c>
      <c r="G270" t="s">
        <v>1408</v>
      </c>
      <c r="H270" t="s">
        <v>1071</v>
      </c>
      <c r="I270" t="s">
        <v>905</v>
      </c>
      <c r="J270" t="s">
        <v>998</v>
      </c>
      <c r="K270" t="s">
        <v>848</v>
      </c>
      <c r="L270" s="4">
        <v>47.016666669999999</v>
      </c>
      <c r="M270" s="4">
        <v>13.616666670000001</v>
      </c>
      <c r="N270" s="50">
        <v>5.0000000000000001E-3</v>
      </c>
      <c r="O270" s="50">
        <v>3.0000000000000001E-3</v>
      </c>
      <c r="P270" s="50">
        <v>0.35499999999999998</v>
      </c>
      <c r="Q270" s="50">
        <v>0.63200000000000001</v>
      </c>
      <c r="R270" s="50">
        <v>6.0000000000000001E-3</v>
      </c>
      <c r="S270" s="4" t="s">
        <v>778</v>
      </c>
    </row>
    <row r="271" spans="1:19" ht="15" customHeight="1" x14ac:dyDescent="0.35">
      <c r="A271" s="4">
        <v>2270</v>
      </c>
      <c r="B271" s="4">
        <v>4</v>
      </c>
      <c r="C271" s="4">
        <v>11</v>
      </c>
      <c r="D271" s="4" t="s">
        <v>799</v>
      </c>
      <c r="E271" s="2" t="s">
        <v>252</v>
      </c>
      <c r="F271" s="4" t="s">
        <v>0</v>
      </c>
      <c r="G271" t="s">
        <v>1592</v>
      </c>
      <c r="H271" t="s">
        <v>1073</v>
      </c>
      <c r="I271" t="s">
        <v>1387</v>
      </c>
      <c r="J271" t="s">
        <v>993</v>
      </c>
      <c r="K271" t="s">
        <v>839</v>
      </c>
      <c r="L271" s="4">
        <v>53.005000000000003</v>
      </c>
      <c r="M271" s="4">
        <v>-0.79200000000000004</v>
      </c>
      <c r="N271" s="50">
        <v>0.14299999999999999</v>
      </c>
      <c r="O271" s="50">
        <v>2E-3</v>
      </c>
      <c r="P271" s="50">
        <v>0.82499999999999996</v>
      </c>
      <c r="Q271" s="50">
        <v>6.0000000000000001E-3</v>
      </c>
      <c r="R271" s="50">
        <v>2.4E-2</v>
      </c>
    </row>
    <row r="272" spans="1:19" ht="15" customHeight="1" x14ac:dyDescent="0.35">
      <c r="A272" s="4">
        <v>2271</v>
      </c>
      <c r="B272" s="4">
        <v>4</v>
      </c>
      <c r="C272" s="4">
        <v>10</v>
      </c>
      <c r="D272" s="4" t="s">
        <v>799</v>
      </c>
      <c r="E272" s="2" t="s">
        <v>685</v>
      </c>
      <c r="F272" s="4" t="s">
        <v>0</v>
      </c>
      <c r="G272" t="s">
        <v>1123</v>
      </c>
      <c r="H272" t="s">
        <v>1071</v>
      </c>
      <c r="I272" t="s">
        <v>905</v>
      </c>
      <c r="J272" t="s">
        <v>838</v>
      </c>
      <c r="K272" t="s">
        <v>845</v>
      </c>
      <c r="L272" s="4">
        <v>48.453000000000003</v>
      </c>
      <c r="M272" s="4">
        <v>16.309999999999999</v>
      </c>
      <c r="N272" s="50">
        <v>3.0000000000000001E-3</v>
      </c>
      <c r="O272" s="50">
        <v>2E-3</v>
      </c>
      <c r="P272" s="50">
        <v>0.88900000000000001</v>
      </c>
      <c r="Q272" s="50">
        <v>0.105</v>
      </c>
      <c r="R272" s="50">
        <v>1E-3</v>
      </c>
    </row>
    <row r="273" spans="1:19" ht="15" customHeight="1" x14ac:dyDescent="0.35">
      <c r="A273" s="4">
        <v>2272</v>
      </c>
      <c r="B273" s="4">
        <v>4</v>
      </c>
      <c r="C273" s="4">
        <v>9</v>
      </c>
      <c r="D273" s="4" t="s">
        <v>799</v>
      </c>
      <c r="E273" s="2" t="s">
        <v>111</v>
      </c>
      <c r="F273" s="4" t="s">
        <v>0</v>
      </c>
      <c r="G273" t="s">
        <v>1398</v>
      </c>
      <c r="H273" t="s">
        <v>1073</v>
      </c>
      <c r="I273" t="s">
        <v>921</v>
      </c>
      <c r="J273" t="s">
        <v>1234</v>
      </c>
      <c r="K273" t="s">
        <v>841</v>
      </c>
      <c r="L273" s="4">
        <v>-34.786999999999999</v>
      </c>
      <c r="M273" s="4">
        <v>-59.064999999999998</v>
      </c>
      <c r="N273" s="50">
        <v>0.13900000000000001</v>
      </c>
      <c r="O273" s="50">
        <v>2E-3</v>
      </c>
      <c r="P273" s="50">
        <v>0.85399999999999998</v>
      </c>
      <c r="Q273" s="50">
        <v>3.0000000000000001E-3</v>
      </c>
      <c r="R273" s="50">
        <v>2E-3</v>
      </c>
    </row>
    <row r="274" spans="1:19" ht="15" customHeight="1" x14ac:dyDescent="0.35">
      <c r="A274" s="4">
        <v>2273</v>
      </c>
      <c r="B274" s="4">
        <v>4</v>
      </c>
      <c r="C274" s="4">
        <v>8</v>
      </c>
      <c r="D274" s="4" t="s">
        <v>799</v>
      </c>
      <c r="E274" s="2" t="s">
        <v>194</v>
      </c>
      <c r="F274" s="4" t="s">
        <v>0</v>
      </c>
      <c r="G274" t="s">
        <v>1504</v>
      </c>
      <c r="H274" t="s">
        <v>1073</v>
      </c>
      <c r="I274" t="s">
        <v>1483</v>
      </c>
      <c r="J274" t="s">
        <v>1484</v>
      </c>
      <c r="K274" t="s">
        <v>841</v>
      </c>
      <c r="L274" s="4" t="s">
        <v>838</v>
      </c>
      <c r="M274" s="4" t="s">
        <v>838</v>
      </c>
      <c r="N274" s="50" t="s">
        <v>838</v>
      </c>
      <c r="O274" s="50" t="s">
        <v>838</v>
      </c>
      <c r="P274" s="50" t="s">
        <v>838</v>
      </c>
      <c r="Q274" s="50" t="s">
        <v>838</v>
      </c>
      <c r="R274" s="50" t="s">
        <v>838</v>
      </c>
      <c r="S274" s="4" t="s">
        <v>796</v>
      </c>
    </row>
    <row r="275" spans="1:19" ht="15" customHeight="1" x14ac:dyDescent="0.35">
      <c r="A275" s="4">
        <v>2274</v>
      </c>
      <c r="B275" s="4">
        <v>4</v>
      </c>
      <c r="C275" s="4">
        <v>7</v>
      </c>
      <c r="D275" s="4" t="s">
        <v>799</v>
      </c>
      <c r="E275" s="2" t="s">
        <v>148</v>
      </c>
      <c r="F275" s="4" t="s">
        <v>0</v>
      </c>
      <c r="G275" t="s">
        <v>1445</v>
      </c>
      <c r="H275" t="s">
        <v>1071</v>
      </c>
      <c r="I275" t="s">
        <v>1007</v>
      </c>
      <c r="J275" t="s">
        <v>1011</v>
      </c>
      <c r="K275" t="s">
        <v>848</v>
      </c>
      <c r="L275" s="4">
        <v>46.279224450000001</v>
      </c>
      <c r="M275" s="4">
        <v>8.9134936529999997</v>
      </c>
      <c r="N275" s="50">
        <v>6.0000000000000001E-3</v>
      </c>
      <c r="O275" s="50">
        <v>8.0000000000000002E-3</v>
      </c>
      <c r="P275" s="50">
        <v>0.52</v>
      </c>
      <c r="Q275" s="50">
        <v>0.45900000000000002</v>
      </c>
      <c r="R275" s="50">
        <v>8.0000000000000002E-3</v>
      </c>
    </row>
    <row r="276" spans="1:19" ht="15" customHeight="1" x14ac:dyDescent="0.35">
      <c r="A276" s="4">
        <v>2275</v>
      </c>
      <c r="B276" s="4">
        <v>4</v>
      </c>
      <c r="C276" s="4">
        <v>6</v>
      </c>
      <c r="D276" s="4" t="s">
        <v>799</v>
      </c>
      <c r="E276" s="2" t="s">
        <v>312</v>
      </c>
      <c r="F276" s="4" t="s">
        <v>0</v>
      </c>
      <c r="G276" t="s">
        <v>1666</v>
      </c>
      <c r="H276" t="s">
        <v>1073</v>
      </c>
      <c r="I276" t="s">
        <v>1053</v>
      </c>
      <c r="J276" t="s">
        <v>838</v>
      </c>
      <c r="K276" t="s">
        <v>839</v>
      </c>
      <c r="L276" s="4">
        <v>48.118000000000002</v>
      </c>
      <c r="M276" s="4">
        <v>18.398</v>
      </c>
      <c r="N276" s="50">
        <v>2.4E-2</v>
      </c>
      <c r="O276" s="50">
        <v>2E-3</v>
      </c>
      <c r="P276" s="50">
        <v>0.96899999999999997</v>
      </c>
      <c r="Q276" s="50">
        <v>3.0000000000000001E-3</v>
      </c>
      <c r="R276" s="50">
        <v>3.0000000000000001E-3</v>
      </c>
    </row>
    <row r="277" spans="1:19" ht="15" customHeight="1" x14ac:dyDescent="0.35">
      <c r="A277" s="4">
        <v>2276</v>
      </c>
      <c r="B277" s="4">
        <v>4</v>
      </c>
      <c r="C277" s="4">
        <v>5</v>
      </c>
      <c r="D277" s="4" t="s">
        <v>799</v>
      </c>
      <c r="E277" s="1" t="s">
        <v>313</v>
      </c>
      <c r="F277" s="4" t="s">
        <v>0</v>
      </c>
      <c r="G277" t="s">
        <v>1667</v>
      </c>
      <c r="H277" t="s">
        <v>1073</v>
      </c>
      <c r="I277" t="s">
        <v>1287</v>
      </c>
      <c r="J277" t="s">
        <v>838</v>
      </c>
      <c r="K277" t="s">
        <v>839</v>
      </c>
      <c r="L277" s="4">
        <v>49.585000000000001</v>
      </c>
      <c r="M277" s="4">
        <v>12.823</v>
      </c>
      <c r="N277" s="50">
        <v>7.4999999999999997E-2</v>
      </c>
      <c r="O277" s="50">
        <v>8.9999999999999993E-3</v>
      </c>
      <c r="P277" s="50">
        <v>0.78500000000000003</v>
      </c>
      <c r="Q277" s="50">
        <v>3.0000000000000001E-3</v>
      </c>
      <c r="R277" s="50">
        <v>0.129</v>
      </c>
      <c r="S277" s="4" t="s">
        <v>778</v>
      </c>
    </row>
    <row r="278" spans="1:19" ht="15" customHeight="1" x14ac:dyDescent="0.35">
      <c r="A278" s="4">
        <v>2277</v>
      </c>
      <c r="B278" s="4">
        <v>4</v>
      </c>
      <c r="C278" s="4">
        <v>4</v>
      </c>
      <c r="D278" s="4" t="s">
        <v>799</v>
      </c>
      <c r="E278" s="2" t="s">
        <v>43</v>
      </c>
      <c r="F278" s="4" t="s">
        <v>0</v>
      </c>
      <c r="G278" t="s">
        <v>1274</v>
      </c>
      <c r="H278" t="s">
        <v>1071</v>
      </c>
      <c r="I278" t="s">
        <v>917</v>
      </c>
      <c r="J278" t="s">
        <v>838</v>
      </c>
      <c r="K278" t="s">
        <v>848</v>
      </c>
      <c r="L278" s="4">
        <v>13.96666667</v>
      </c>
      <c r="M278" s="4">
        <v>44.183333330000004</v>
      </c>
      <c r="N278" s="50">
        <v>0.109</v>
      </c>
      <c r="O278" s="50">
        <v>0.441</v>
      </c>
      <c r="P278" s="50">
        <v>6.3E-2</v>
      </c>
      <c r="Q278" s="50">
        <v>2.1000000000000001E-2</v>
      </c>
      <c r="R278" s="50">
        <v>0.36499999999999999</v>
      </c>
    </row>
    <row r="279" spans="1:19" ht="15" customHeight="1" x14ac:dyDescent="0.35">
      <c r="A279" s="4">
        <v>2278</v>
      </c>
      <c r="B279" s="4">
        <v>4</v>
      </c>
      <c r="C279" s="4">
        <v>3</v>
      </c>
      <c r="D279" s="4" t="s">
        <v>799</v>
      </c>
      <c r="E279" s="2" t="s">
        <v>83</v>
      </c>
      <c r="F279" s="4" t="s">
        <v>0</v>
      </c>
      <c r="G279" t="s">
        <v>1339</v>
      </c>
      <c r="H279" t="s">
        <v>1073</v>
      </c>
      <c r="I279" t="s">
        <v>979</v>
      </c>
      <c r="J279" t="s">
        <v>838</v>
      </c>
      <c r="K279" t="s">
        <v>839</v>
      </c>
      <c r="L279" s="4">
        <v>45.067999999999998</v>
      </c>
      <c r="M279" s="4">
        <v>27.440999999999999</v>
      </c>
      <c r="N279" s="50">
        <v>4.0000000000000001E-3</v>
      </c>
      <c r="O279" s="50">
        <v>8.8999999999999996E-2</v>
      </c>
      <c r="P279" s="50">
        <v>0.67900000000000005</v>
      </c>
      <c r="Q279" s="50">
        <v>0.22500000000000001</v>
      </c>
      <c r="R279" s="50">
        <v>4.0000000000000001E-3</v>
      </c>
    </row>
    <row r="280" spans="1:19" ht="15" customHeight="1" x14ac:dyDescent="0.35">
      <c r="A280" s="4">
        <v>2279</v>
      </c>
      <c r="B280" s="4">
        <v>4</v>
      </c>
      <c r="C280" s="4">
        <v>2</v>
      </c>
      <c r="D280" s="4" t="s">
        <v>799</v>
      </c>
      <c r="E280" s="1" t="s">
        <v>268</v>
      </c>
      <c r="F280" s="4" t="s">
        <v>0</v>
      </c>
      <c r="G280" t="s">
        <v>1614</v>
      </c>
      <c r="H280" t="s">
        <v>1073</v>
      </c>
      <c r="I280" t="s">
        <v>847</v>
      </c>
      <c r="J280" t="s">
        <v>940</v>
      </c>
      <c r="K280" t="s">
        <v>839</v>
      </c>
      <c r="L280" s="4">
        <v>49.892000000000003</v>
      </c>
      <c r="M280" s="4">
        <v>10.443</v>
      </c>
      <c r="N280" s="50">
        <v>7.0000000000000001E-3</v>
      </c>
      <c r="O280" s="50">
        <v>4.0000000000000001E-3</v>
      </c>
      <c r="P280" s="50">
        <v>0.86799999999999999</v>
      </c>
      <c r="Q280" s="50">
        <v>3.0000000000000001E-3</v>
      </c>
      <c r="R280" s="50">
        <v>0.11799999999999999</v>
      </c>
      <c r="S280" s="4" t="s">
        <v>778</v>
      </c>
    </row>
    <row r="281" spans="1:19" ht="15" customHeight="1" x14ac:dyDescent="0.35">
      <c r="A281" s="4">
        <v>2280</v>
      </c>
      <c r="B281" s="4">
        <v>4</v>
      </c>
      <c r="C281" s="4">
        <v>1</v>
      </c>
      <c r="D281" s="4" t="s">
        <v>799</v>
      </c>
      <c r="E281" s="1" t="s">
        <v>695</v>
      </c>
      <c r="F281" s="4" t="s">
        <v>0</v>
      </c>
      <c r="G281" t="s">
        <v>1186</v>
      </c>
      <c r="H281" t="s">
        <v>1071</v>
      </c>
      <c r="I281" t="s">
        <v>892</v>
      </c>
      <c r="J281" t="s">
        <v>838</v>
      </c>
      <c r="K281" t="s">
        <v>848</v>
      </c>
      <c r="L281" s="4">
        <v>42.416899999999998</v>
      </c>
      <c r="M281" s="4">
        <v>43.458399999999997</v>
      </c>
      <c r="N281" s="50">
        <v>2.3E-2</v>
      </c>
      <c r="O281" s="50">
        <v>0.41099999999999998</v>
      </c>
      <c r="P281" s="50">
        <v>0.437</v>
      </c>
      <c r="Q281" s="50">
        <v>1.2999999999999999E-2</v>
      </c>
      <c r="R281" s="50">
        <v>0.11600000000000001</v>
      </c>
      <c r="S281" s="4" t="s">
        <v>778</v>
      </c>
    </row>
    <row r="282" spans="1:19" ht="15" customHeight="1" x14ac:dyDescent="0.35">
      <c r="A282" s="4">
        <v>2281</v>
      </c>
      <c r="B282" s="4">
        <v>5</v>
      </c>
      <c r="C282" s="4">
        <v>1</v>
      </c>
      <c r="D282" s="4" t="s">
        <v>799</v>
      </c>
      <c r="E282" s="1" t="s">
        <v>94</v>
      </c>
      <c r="F282" s="4" t="s">
        <v>0</v>
      </c>
      <c r="G282" t="s">
        <v>1372</v>
      </c>
      <c r="H282" t="s">
        <v>1073</v>
      </c>
      <c r="I282" t="s">
        <v>905</v>
      </c>
      <c r="J282" t="s">
        <v>1373</v>
      </c>
      <c r="K282" t="s">
        <v>839</v>
      </c>
      <c r="L282" s="4">
        <v>48.108069999999998</v>
      </c>
      <c r="M282" s="4">
        <v>15.80495</v>
      </c>
      <c r="N282" s="50">
        <v>1E-3</v>
      </c>
      <c r="O282" s="50">
        <v>2E-3</v>
      </c>
      <c r="P282" s="50">
        <v>0.98499999999999999</v>
      </c>
      <c r="Q282" s="50">
        <v>8.9999999999999993E-3</v>
      </c>
      <c r="R282" s="50">
        <v>2E-3</v>
      </c>
      <c r="S282" s="4" t="s">
        <v>778</v>
      </c>
    </row>
    <row r="283" spans="1:19" ht="15" customHeight="1" x14ac:dyDescent="0.35">
      <c r="A283" s="4">
        <v>2282</v>
      </c>
      <c r="B283" s="4">
        <v>5</v>
      </c>
      <c r="C283" s="4">
        <v>2</v>
      </c>
      <c r="D283" s="4" t="s">
        <v>799</v>
      </c>
      <c r="E283" s="1" t="s">
        <v>2</v>
      </c>
      <c r="F283" s="4" t="s">
        <v>0</v>
      </c>
      <c r="G283" t="s">
        <v>1130</v>
      </c>
      <c r="H283" t="s">
        <v>1071</v>
      </c>
      <c r="I283" t="s">
        <v>842</v>
      </c>
      <c r="J283" t="s">
        <v>838</v>
      </c>
      <c r="K283" t="s">
        <v>839</v>
      </c>
      <c r="L283" s="4">
        <v>30.86378801</v>
      </c>
      <c r="M283" s="4">
        <v>34.492740140000002</v>
      </c>
      <c r="N283" s="50">
        <v>0.57399999999999995</v>
      </c>
      <c r="O283" s="50">
        <v>0.248</v>
      </c>
      <c r="P283" s="50">
        <v>1.4E-2</v>
      </c>
      <c r="Q283" s="50">
        <v>1.7000000000000001E-2</v>
      </c>
      <c r="R283" s="50">
        <v>0.14599999999999999</v>
      </c>
      <c r="S283" s="4" t="s">
        <v>778</v>
      </c>
    </row>
    <row r="284" spans="1:19" ht="15" customHeight="1" x14ac:dyDescent="0.35">
      <c r="A284" s="4">
        <v>2283</v>
      </c>
      <c r="B284" s="4">
        <v>5</v>
      </c>
      <c r="C284" s="4">
        <v>3</v>
      </c>
      <c r="D284" s="4" t="s">
        <v>799</v>
      </c>
      <c r="E284" s="3" t="s">
        <v>363</v>
      </c>
      <c r="F284" s="4" t="s">
        <v>0</v>
      </c>
      <c r="G284" t="s">
        <v>363</v>
      </c>
      <c r="H284" t="s">
        <v>1073</v>
      </c>
      <c r="I284" t="s">
        <v>1085</v>
      </c>
      <c r="J284" t="s">
        <v>1115</v>
      </c>
      <c r="K284" t="s">
        <v>839</v>
      </c>
      <c r="L284" s="4" t="s">
        <v>838</v>
      </c>
      <c r="M284" s="4" t="s">
        <v>838</v>
      </c>
      <c r="N284" s="50" t="s">
        <v>838</v>
      </c>
      <c r="O284" s="50" t="s">
        <v>838</v>
      </c>
      <c r="P284" s="50" t="s">
        <v>838</v>
      </c>
      <c r="Q284" s="50" t="s">
        <v>838</v>
      </c>
      <c r="R284" s="50" t="s">
        <v>838</v>
      </c>
      <c r="S284" s="4" t="s">
        <v>772</v>
      </c>
    </row>
    <row r="285" spans="1:19" ht="15" customHeight="1" x14ac:dyDescent="0.35">
      <c r="A285" s="4">
        <v>2284</v>
      </c>
      <c r="B285" s="4">
        <v>5</v>
      </c>
      <c r="C285" s="4">
        <v>4</v>
      </c>
      <c r="D285" s="4" t="s">
        <v>799</v>
      </c>
      <c r="E285" s="2" t="s">
        <v>40</v>
      </c>
      <c r="F285" s="4" t="s">
        <v>0</v>
      </c>
      <c r="G285">
        <v>14728</v>
      </c>
      <c r="H285" t="s">
        <v>1071</v>
      </c>
      <c r="I285" t="s">
        <v>913</v>
      </c>
      <c r="J285" t="s">
        <v>953</v>
      </c>
      <c r="K285" t="s">
        <v>848</v>
      </c>
      <c r="L285" s="4">
        <v>29.633333329999999</v>
      </c>
      <c r="M285" s="4">
        <v>51.733333330000001</v>
      </c>
      <c r="N285" s="50">
        <v>0.19900000000000001</v>
      </c>
      <c r="O285" s="50">
        <v>0.35299999999999998</v>
      </c>
      <c r="P285" s="50">
        <v>0.29899999999999999</v>
      </c>
      <c r="Q285" s="50">
        <v>8.9999999999999993E-3</v>
      </c>
      <c r="R285" s="50">
        <v>0.14000000000000001</v>
      </c>
    </row>
    <row r="286" spans="1:19" ht="15" customHeight="1" x14ac:dyDescent="0.35">
      <c r="A286" s="4">
        <v>2285</v>
      </c>
      <c r="B286" s="4">
        <v>5</v>
      </c>
      <c r="C286" s="4">
        <v>5</v>
      </c>
      <c r="D286" s="4" t="s">
        <v>799</v>
      </c>
      <c r="E286" s="2" t="s">
        <v>23</v>
      </c>
      <c r="F286" s="4" t="s">
        <v>0</v>
      </c>
      <c r="G286">
        <v>231.37</v>
      </c>
      <c r="H286" t="s">
        <v>1073</v>
      </c>
      <c r="I286" t="s">
        <v>1098</v>
      </c>
      <c r="J286" t="s">
        <v>918</v>
      </c>
      <c r="K286" t="s">
        <v>841</v>
      </c>
      <c r="L286" s="4">
        <v>52.337000000000003</v>
      </c>
      <c r="M286" s="4">
        <v>104.355</v>
      </c>
      <c r="N286" s="50">
        <v>2E-3</v>
      </c>
      <c r="O286" s="50">
        <v>4.0000000000000001E-3</v>
      </c>
      <c r="P286" s="50">
        <v>0.36199999999999999</v>
      </c>
      <c r="Q286" s="50">
        <v>0.629</v>
      </c>
      <c r="R286" s="50">
        <v>3.0000000000000001E-3</v>
      </c>
    </row>
    <row r="287" spans="1:19" ht="15" customHeight="1" x14ac:dyDescent="0.35">
      <c r="A287" s="4">
        <v>2286</v>
      </c>
      <c r="B287" s="4">
        <v>5</v>
      </c>
      <c r="C287" s="4">
        <v>6</v>
      </c>
      <c r="D287" s="4" t="s">
        <v>799</v>
      </c>
      <c r="E287" s="2" t="s">
        <v>314</v>
      </c>
      <c r="F287" s="4" t="s">
        <v>0</v>
      </c>
      <c r="G287" t="s">
        <v>1668</v>
      </c>
      <c r="H287" t="s">
        <v>1073</v>
      </c>
      <c r="I287" t="s">
        <v>1287</v>
      </c>
      <c r="J287" t="s">
        <v>838</v>
      </c>
      <c r="K287" t="s">
        <v>839</v>
      </c>
      <c r="L287" s="4">
        <v>49.954000000000001</v>
      </c>
      <c r="M287" s="4">
        <v>16.306000000000001</v>
      </c>
      <c r="N287" s="50">
        <v>3.0000000000000001E-3</v>
      </c>
      <c r="O287" s="50">
        <v>4.2999999999999997E-2</v>
      </c>
      <c r="P287" s="50">
        <v>0.876</v>
      </c>
      <c r="Q287" s="50">
        <v>2E-3</v>
      </c>
      <c r="R287" s="50">
        <v>7.5999999999999998E-2</v>
      </c>
    </row>
    <row r="288" spans="1:19" ht="15" customHeight="1" x14ac:dyDescent="0.35">
      <c r="A288" s="4">
        <v>2287</v>
      </c>
      <c r="B288" s="4">
        <v>5</v>
      </c>
      <c r="C288" s="4">
        <v>7</v>
      </c>
      <c r="D288" s="4" t="s">
        <v>799</v>
      </c>
      <c r="E288" s="2" t="s">
        <v>110</v>
      </c>
      <c r="F288" s="4" t="s">
        <v>0</v>
      </c>
      <c r="G288" t="s">
        <v>1397</v>
      </c>
      <c r="H288" t="s">
        <v>1073</v>
      </c>
      <c r="I288" t="s">
        <v>921</v>
      </c>
      <c r="J288" t="s">
        <v>1234</v>
      </c>
      <c r="K288" t="s">
        <v>841</v>
      </c>
      <c r="L288" s="4">
        <v>-34.439</v>
      </c>
      <c r="M288" s="4">
        <v>-59.207999999999998</v>
      </c>
      <c r="N288" s="50">
        <v>0.222</v>
      </c>
      <c r="O288" s="50">
        <v>7.0000000000000001E-3</v>
      </c>
      <c r="P288" s="50">
        <v>0.751</v>
      </c>
      <c r="Q288" s="50">
        <v>0.01</v>
      </c>
      <c r="R288" s="50">
        <v>0.01</v>
      </c>
    </row>
    <row r="289" spans="1:19" ht="15" customHeight="1" x14ac:dyDescent="0.35">
      <c r="A289" s="4">
        <v>2288</v>
      </c>
      <c r="B289" s="4">
        <v>5</v>
      </c>
      <c r="C289" s="4">
        <v>8</v>
      </c>
      <c r="D289" s="4" t="s">
        <v>799</v>
      </c>
      <c r="E289" s="3" t="s">
        <v>363</v>
      </c>
      <c r="F289" s="4" t="s">
        <v>0</v>
      </c>
      <c r="G289" t="s">
        <v>363</v>
      </c>
      <c r="H289" t="s">
        <v>1073</v>
      </c>
      <c r="I289" t="s">
        <v>1085</v>
      </c>
      <c r="J289" t="s">
        <v>1115</v>
      </c>
      <c r="K289" t="s">
        <v>839</v>
      </c>
      <c r="L289" s="4" t="s">
        <v>838</v>
      </c>
      <c r="M289" s="4" t="s">
        <v>838</v>
      </c>
      <c r="N289" s="50" t="s">
        <v>838</v>
      </c>
      <c r="O289" s="50" t="s">
        <v>838</v>
      </c>
      <c r="P289" s="50" t="s">
        <v>838</v>
      </c>
      <c r="Q289" s="50" t="s">
        <v>838</v>
      </c>
      <c r="R289" s="50" t="s">
        <v>838</v>
      </c>
      <c r="S289" s="4" t="s">
        <v>772</v>
      </c>
    </row>
    <row r="290" spans="1:19" ht="15" customHeight="1" x14ac:dyDescent="0.35">
      <c r="A290" s="4">
        <v>2289</v>
      </c>
      <c r="B290" s="4">
        <v>5</v>
      </c>
      <c r="C290" s="4">
        <v>9</v>
      </c>
      <c r="D290" s="4" t="s">
        <v>799</v>
      </c>
      <c r="E290" s="1" t="s">
        <v>249</v>
      </c>
      <c r="F290" s="4" t="s">
        <v>0</v>
      </c>
      <c r="G290" t="s">
        <v>1589</v>
      </c>
      <c r="H290" t="s">
        <v>1073</v>
      </c>
      <c r="I290" t="s">
        <v>1031</v>
      </c>
      <c r="J290" t="s">
        <v>1586</v>
      </c>
      <c r="K290" t="s">
        <v>839</v>
      </c>
      <c r="L290" s="4">
        <v>-28.53</v>
      </c>
      <c r="M290" s="4">
        <v>-54.692</v>
      </c>
      <c r="N290" s="50">
        <v>5.0000000000000001E-3</v>
      </c>
      <c r="O290" s="50">
        <v>2E-3</v>
      </c>
      <c r="P290" s="50">
        <v>0.63300000000000001</v>
      </c>
      <c r="Q290" s="50">
        <v>0.35799999999999998</v>
      </c>
      <c r="R290" s="50">
        <v>2E-3</v>
      </c>
      <c r="S290" s="4" t="s">
        <v>778</v>
      </c>
    </row>
    <row r="291" spans="1:19" ht="15" customHeight="1" x14ac:dyDescent="0.35">
      <c r="A291" s="4">
        <v>2290</v>
      </c>
      <c r="B291" s="4">
        <v>5</v>
      </c>
      <c r="C291" s="4">
        <v>10</v>
      </c>
      <c r="D291" s="4" t="s">
        <v>799</v>
      </c>
      <c r="E291" s="1" t="s">
        <v>4</v>
      </c>
      <c r="F291" s="4" t="s">
        <v>0</v>
      </c>
      <c r="G291" t="s">
        <v>1134</v>
      </c>
      <c r="H291" t="s">
        <v>1073</v>
      </c>
      <c r="I291" t="s">
        <v>847</v>
      </c>
      <c r="J291" t="s">
        <v>1135</v>
      </c>
      <c r="K291" t="s">
        <v>839</v>
      </c>
      <c r="L291" s="4">
        <v>52.918999999999997</v>
      </c>
      <c r="M291" s="4">
        <v>9.5570000000000004</v>
      </c>
      <c r="N291" s="50">
        <v>1E-3</v>
      </c>
      <c r="O291" s="50">
        <v>1E-3</v>
      </c>
      <c r="P291" s="50">
        <v>0.996</v>
      </c>
      <c r="Q291" s="50">
        <v>1E-3</v>
      </c>
      <c r="R291" s="50">
        <v>1E-3</v>
      </c>
      <c r="S291" s="4" t="s">
        <v>778</v>
      </c>
    </row>
    <row r="292" spans="1:19" ht="15" customHeight="1" x14ac:dyDescent="0.35">
      <c r="A292" s="4">
        <v>2291</v>
      </c>
      <c r="B292" s="4">
        <v>5</v>
      </c>
      <c r="C292" s="4">
        <v>11</v>
      </c>
      <c r="D292" s="4" t="s">
        <v>799</v>
      </c>
      <c r="E292" s="2" t="s">
        <v>140</v>
      </c>
      <c r="F292" s="4" t="s">
        <v>0</v>
      </c>
      <c r="G292" t="s">
        <v>1436</v>
      </c>
      <c r="H292" t="s">
        <v>1071</v>
      </c>
      <c r="I292" t="s">
        <v>1007</v>
      </c>
      <c r="J292" t="s">
        <v>1008</v>
      </c>
      <c r="K292" t="s">
        <v>848</v>
      </c>
      <c r="L292" s="4">
        <v>46.298681029999997</v>
      </c>
      <c r="M292" s="4">
        <v>7.8677804880000002</v>
      </c>
      <c r="N292" s="50">
        <v>1.7000000000000001E-2</v>
      </c>
      <c r="O292" s="50">
        <v>1.2999999999999999E-2</v>
      </c>
      <c r="P292" s="50">
        <v>0.626</v>
      </c>
      <c r="Q292" s="50">
        <v>0.31900000000000001</v>
      </c>
      <c r="R292" s="50">
        <v>2.5000000000000001E-2</v>
      </c>
    </row>
    <row r="293" spans="1:19" ht="15" customHeight="1" x14ac:dyDescent="0.35">
      <c r="A293" s="4">
        <v>2292</v>
      </c>
      <c r="B293" s="4">
        <v>5</v>
      </c>
      <c r="C293" s="4">
        <v>12</v>
      </c>
      <c r="D293" s="4" t="s">
        <v>799</v>
      </c>
      <c r="E293" s="1" t="s">
        <v>188</v>
      </c>
      <c r="F293" s="4" t="s">
        <v>0</v>
      </c>
      <c r="G293" t="s">
        <v>1498</v>
      </c>
      <c r="H293" t="s">
        <v>1073</v>
      </c>
      <c r="I293" t="s">
        <v>1483</v>
      </c>
      <c r="J293" t="s">
        <v>1484</v>
      </c>
      <c r="K293" t="s">
        <v>841</v>
      </c>
      <c r="L293" s="4">
        <v>-33.537999999999997</v>
      </c>
      <c r="M293" s="4">
        <v>20.117000000000001</v>
      </c>
      <c r="N293" s="50">
        <v>0.60499999999999998</v>
      </c>
      <c r="O293" s="50">
        <v>5.0000000000000001E-3</v>
      </c>
      <c r="P293" s="50">
        <v>0.38</v>
      </c>
      <c r="Q293" s="50">
        <v>8.0000000000000002E-3</v>
      </c>
      <c r="R293" s="50">
        <v>2E-3</v>
      </c>
      <c r="S293" s="4" t="s">
        <v>778</v>
      </c>
    </row>
    <row r="294" spans="1:19" ht="15" customHeight="1" x14ac:dyDescent="0.35">
      <c r="A294" s="4">
        <v>2293</v>
      </c>
      <c r="B294" s="4">
        <v>5</v>
      </c>
      <c r="C294" s="4">
        <v>13</v>
      </c>
      <c r="D294" s="4" t="s">
        <v>799</v>
      </c>
      <c r="E294" s="3" t="s">
        <v>363</v>
      </c>
      <c r="F294" s="4" t="s">
        <v>0</v>
      </c>
      <c r="G294" t="s">
        <v>363</v>
      </c>
      <c r="H294" t="s">
        <v>1073</v>
      </c>
      <c r="I294" t="s">
        <v>1085</v>
      </c>
      <c r="J294" t="s">
        <v>1115</v>
      </c>
      <c r="K294" t="s">
        <v>839</v>
      </c>
      <c r="L294" s="4" t="s">
        <v>838</v>
      </c>
      <c r="M294" s="4" t="s">
        <v>838</v>
      </c>
      <c r="N294" s="50" t="s">
        <v>838</v>
      </c>
      <c r="O294" s="50" t="s">
        <v>838</v>
      </c>
      <c r="P294" s="50" t="s">
        <v>838</v>
      </c>
      <c r="Q294" s="50" t="s">
        <v>838</v>
      </c>
      <c r="R294" s="50" t="s">
        <v>838</v>
      </c>
      <c r="S294" s="4" t="s">
        <v>772</v>
      </c>
    </row>
    <row r="295" spans="1:19" ht="15" customHeight="1" x14ac:dyDescent="0.35">
      <c r="A295" s="4">
        <v>2294</v>
      </c>
      <c r="B295" s="4">
        <v>5</v>
      </c>
      <c r="C295" s="4">
        <v>14</v>
      </c>
      <c r="D295" s="4" t="s">
        <v>799</v>
      </c>
      <c r="E295" s="1" t="s">
        <v>261</v>
      </c>
      <c r="F295" s="4" t="s">
        <v>0</v>
      </c>
      <c r="G295" t="s">
        <v>1602</v>
      </c>
      <c r="H295" t="s">
        <v>1073</v>
      </c>
      <c r="I295" t="s">
        <v>1387</v>
      </c>
      <c r="J295" t="s">
        <v>993</v>
      </c>
      <c r="K295" t="s">
        <v>841</v>
      </c>
      <c r="L295" s="4">
        <v>52.726999999999997</v>
      </c>
      <c r="M295" s="4">
        <v>-1.5169999999999999</v>
      </c>
      <c r="N295" s="50">
        <v>0.13</v>
      </c>
      <c r="O295" s="50">
        <v>2E-3</v>
      </c>
      <c r="P295" s="50">
        <v>0.86199999999999999</v>
      </c>
      <c r="Q295" s="50">
        <v>3.0000000000000001E-3</v>
      </c>
      <c r="R295" s="50">
        <v>3.0000000000000001E-3</v>
      </c>
      <c r="S295" s="4" t="s">
        <v>778</v>
      </c>
    </row>
    <row r="296" spans="1:19" ht="15" customHeight="1" x14ac:dyDescent="0.35">
      <c r="A296" s="4">
        <v>2295</v>
      </c>
      <c r="B296" s="4">
        <v>5</v>
      </c>
      <c r="C296" s="4">
        <v>15</v>
      </c>
      <c r="D296" s="4" t="s">
        <v>799</v>
      </c>
      <c r="E296" s="2" t="s">
        <v>318</v>
      </c>
      <c r="F296" s="4" t="s">
        <v>0</v>
      </c>
      <c r="G296">
        <v>15022</v>
      </c>
      <c r="H296" t="s">
        <v>1071</v>
      </c>
      <c r="I296" t="s">
        <v>1395</v>
      </c>
      <c r="J296" t="s">
        <v>838</v>
      </c>
      <c r="K296" t="s">
        <v>848</v>
      </c>
      <c r="L296" s="4">
        <v>18.233333330000001</v>
      </c>
      <c r="M296" s="4">
        <v>42.516666669999999</v>
      </c>
      <c r="N296" s="50">
        <v>0.16700000000000001</v>
      </c>
      <c r="O296" s="50">
        <v>5.1999999999999998E-2</v>
      </c>
      <c r="P296" s="50">
        <v>6.8000000000000005E-2</v>
      </c>
      <c r="Q296" s="50">
        <v>2.9000000000000001E-2</v>
      </c>
      <c r="R296" s="50">
        <v>0.68400000000000005</v>
      </c>
    </row>
    <row r="297" spans="1:19" ht="15" customHeight="1" x14ac:dyDescent="0.35">
      <c r="A297" s="4">
        <v>2296</v>
      </c>
      <c r="B297" s="4">
        <v>5</v>
      </c>
      <c r="C297" s="4">
        <v>16</v>
      </c>
      <c r="D297" s="4" t="s">
        <v>799</v>
      </c>
      <c r="E297" s="2" t="s">
        <v>244</v>
      </c>
      <c r="F297" s="4" t="s">
        <v>0</v>
      </c>
      <c r="G297" t="s">
        <v>1583</v>
      </c>
      <c r="H297" t="s">
        <v>1073</v>
      </c>
      <c r="I297" t="s">
        <v>909</v>
      </c>
      <c r="J297" t="s">
        <v>838</v>
      </c>
      <c r="K297" t="s">
        <v>839</v>
      </c>
      <c r="L297" s="4">
        <v>53.499000000000002</v>
      </c>
      <c r="M297" s="4">
        <v>17.306000000000001</v>
      </c>
      <c r="N297" s="50">
        <v>2E-3</v>
      </c>
      <c r="O297" s="50">
        <v>1E-3</v>
      </c>
      <c r="P297" s="50">
        <v>0.98699999999999999</v>
      </c>
      <c r="Q297" s="50">
        <v>7.0000000000000001E-3</v>
      </c>
      <c r="R297" s="50">
        <v>2E-3</v>
      </c>
    </row>
    <row r="298" spans="1:19" ht="15" customHeight="1" x14ac:dyDescent="0.35">
      <c r="A298" s="4">
        <v>2297</v>
      </c>
      <c r="B298" s="4">
        <v>5</v>
      </c>
      <c r="C298" s="4">
        <v>17</v>
      </c>
      <c r="D298" s="4" t="s">
        <v>799</v>
      </c>
      <c r="E298" s="2" t="s">
        <v>163</v>
      </c>
      <c r="F298" s="4" t="s">
        <v>0</v>
      </c>
      <c r="G298" t="s">
        <v>1463</v>
      </c>
      <c r="H298" t="s">
        <v>1071</v>
      </c>
      <c r="I298" t="s">
        <v>843</v>
      </c>
      <c r="J298" t="s">
        <v>875</v>
      </c>
      <c r="K298" t="s">
        <v>848</v>
      </c>
      <c r="L298" s="4">
        <v>14.31666667</v>
      </c>
      <c r="M298" s="4">
        <v>39.233333330000001</v>
      </c>
      <c r="N298" s="50">
        <v>1E-3</v>
      </c>
      <c r="O298" s="50">
        <v>1E-3</v>
      </c>
      <c r="P298" s="50">
        <v>1E-3</v>
      </c>
      <c r="Q298" s="50">
        <v>1E-3</v>
      </c>
      <c r="R298" s="50">
        <v>0.996</v>
      </c>
    </row>
    <row r="299" spans="1:19" ht="15" customHeight="1" x14ac:dyDescent="0.35">
      <c r="A299" s="4">
        <v>2298</v>
      </c>
      <c r="B299" s="4">
        <v>5</v>
      </c>
      <c r="C299" s="4">
        <v>18</v>
      </c>
      <c r="D299" s="4" t="s">
        <v>799</v>
      </c>
      <c r="E299" s="3" t="s">
        <v>363</v>
      </c>
      <c r="F299" s="4" t="s">
        <v>0</v>
      </c>
      <c r="G299" t="s">
        <v>363</v>
      </c>
      <c r="H299" t="s">
        <v>1073</v>
      </c>
      <c r="I299" t="s">
        <v>1085</v>
      </c>
      <c r="J299" t="s">
        <v>1115</v>
      </c>
      <c r="K299" t="s">
        <v>839</v>
      </c>
      <c r="L299" s="4" t="s">
        <v>838</v>
      </c>
      <c r="M299" s="4" t="s">
        <v>838</v>
      </c>
      <c r="N299" s="50" t="s">
        <v>838</v>
      </c>
      <c r="O299" s="50" t="s">
        <v>838</v>
      </c>
      <c r="P299" s="50" t="s">
        <v>838</v>
      </c>
      <c r="Q299" s="50" t="s">
        <v>838</v>
      </c>
      <c r="R299" s="50" t="s">
        <v>838</v>
      </c>
      <c r="S299" s="4" t="s">
        <v>772</v>
      </c>
    </row>
    <row r="300" spans="1:19" ht="15" customHeight="1" x14ac:dyDescent="0.35">
      <c r="A300" s="4">
        <v>2299</v>
      </c>
      <c r="B300" s="4">
        <v>5</v>
      </c>
      <c r="C300" s="4">
        <v>19</v>
      </c>
      <c r="D300" s="4" t="s">
        <v>799</v>
      </c>
      <c r="E300" s="1" t="s">
        <v>11</v>
      </c>
      <c r="F300" s="4" t="s">
        <v>0</v>
      </c>
      <c r="G300" t="s">
        <v>1151</v>
      </c>
      <c r="H300" t="s">
        <v>1071</v>
      </c>
      <c r="I300" t="s">
        <v>872</v>
      </c>
      <c r="J300" t="s">
        <v>838</v>
      </c>
      <c r="K300" t="s">
        <v>848</v>
      </c>
      <c r="L300" s="4">
        <v>40.119100000000003</v>
      </c>
      <c r="M300" s="4">
        <v>45.088200000000001</v>
      </c>
      <c r="N300" s="50">
        <v>0.109</v>
      </c>
      <c r="O300" s="50">
        <v>0.23699999999999999</v>
      </c>
      <c r="P300" s="50">
        <v>0.53200000000000003</v>
      </c>
      <c r="Q300" s="50">
        <v>0.01</v>
      </c>
      <c r="R300" s="50">
        <v>0.112</v>
      </c>
      <c r="S300" s="4" t="s">
        <v>778</v>
      </c>
    </row>
    <row r="301" spans="1:19" ht="15" customHeight="1" x14ac:dyDescent="0.35">
      <c r="A301" s="4">
        <v>2300</v>
      </c>
      <c r="B301" s="4">
        <v>5</v>
      </c>
      <c r="C301" s="4">
        <v>20</v>
      </c>
      <c r="D301" s="4" t="s">
        <v>799</v>
      </c>
      <c r="E301" s="2" t="s">
        <v>183</v>
      </c>
      <c r="F301" s="4" t="s">
        <v>0</v>
      </c>
      <c r="G301" t="s">
        <v>1493</v>
      </c>
      <c r="H301" t="s">
        <v>1073</v>
      </c>
      <c r="I301" t="s">
        <v>1483</v>
      </c>
      <c r="J301" t="s">
        <v>1484</v>
      </c>
      <c r="K301" t="s">
        <v>841</v>
      </c>
      <c r="L301" s="4">
        <v>-29.37310287</v>
      </c>
      <c r="M301" s="4">
        <v>21.946633800000001</v>
      </c>
      <c r="N301" s="50">
        <v>0.44</v>
      </c>
      <c r="O301" s="50">
        <v>5.0000000000000001E-3</v>
      </c>
      <c r="P301" s="50">
        <v>0.54600000000000004</v>
      </c>
      <c r="Q301" s="50">
        <v>6.0000000000000001E-3</v>
      </c>
      <c r="R301" s="50">
        <v>2E-3</v>
      </c>
    </row>
    <row r="302" spans="1:19" ht="15" customHeight="1" x14ac:dyDescent="0.35">
      <c r="A302" s="4">
        <v>2301</v>
      </c>
      <c r="B302" s="4">
        <v>5</v>
      </c>
      <c r="C302" s="4">
        <v>21</v>
      </c>
      <c r="D302" s="4" t="s">
        <v>799</v>
      </c>
      <c r="E302" s="2" t="s">
        <v>118</v>
      </c>
      <c r="F302" s="4" t="s">
        <v>0</v>
      </c>
      <c r="G302" t="s">
        <v>1404</v>
      </c>
      <c r="H302" t="s">
        <v>1073</v>
      </c>
      <c r="I302" t="s">
        <v>921</v>
      </c>
      <c r="J302" t="s">
        <v>1234</v>
      </c>
      <c r="K302" t="s">
        <v>841</v>
      </c>
      <c r="L302" s="4">
        <v>-34.612000000000002</v>
      </c>
      <c r="M302" s="4">
        <v>-58.389000000000003</v>
      </c>
      <c r="N302" s="50">
        <v>9.5000000000000001E-2</v>
      </c>
      <c r="O302" s="50">
        <v>2E-3</v>
      </c>
      <c r="P302" s="50">
        <v>0.89500000000000002</v>
      </c>
      <c r="Q302" s="50">
        <v>4.0000000000000001E-3</v>
      </c>
      <c r="R302" s="50">
        <v>4.0000000000000001E-3</v>
      </c>
    </row>
    <row r="303" spans="1:19" ht="15" customHeight="1" x14ac:dyDescent="0.35">
      <c r="A303" s="4">
        <v>2302</v>
      </c>
      <c r="B303" s="4">
        <v>5</v>
      </c>
      <c r="C303" s="4">
        <v>22</v>
      </c>
      <c r="D303" s="4" t="s">
        <v>799</v>
      </c>
      <c r="E303" s="1" t="s">
        <v>304</v>
      </c>
      <c r="F303" s="4" t="s">
        <v>0</v>
      </c>
      <c r="G303" t="s">
        <v>1656</v>
      </c>
      <c r="H303" t="s">
        <v>1073</v>
      </c>
      <c r="I303" t="s">
        <v>1387</v>
      </c>
      <c r="J303" t="s">
        <v>1050</v>
      </c>
      <c r="K303" t="s">
        <v>839</v>
      </c>
      <c r="L303" s="4">
        <v>56.96</v>
      </c>
      <c r="M303" s="4">
        <v>-4.63</v>
      </c>
      <c r="N303" s="50">
        <v>1E-3</v>
      </c>
      <c r="O303" s="50">
        <v>1E-3</v>
      </c>
      <c r="P303" s="50">
        <v>0.99299999999999999</v>
      </c>
      <c r="Q303" s="50">
        <v>4.0000000000000001E-3</v>
      </c>
      <c r="R303" s="50">
        <v>1E-3</v>
      </c>
      <c r="S303" s="4" t="s">
        <v>778</v>
      </c>
    </row>
    <row r="304" spans="1:19" ht="15" customHeight="1" x14ac:dyDescent="0.35">
      <c r="A304" s="4">
        <v>2303</v>
      </c>
      <c r="B304" s="4">
        <v>5</v>
      </c>
      <c r="C304" s="4">
        <v>23</v>
      </c>
      <c r="D304" s="4" t="s">
        <v>799</v>
      </c>
      <c r="E304" s="3" t="s">
        <v>363</v>
      </c>
      <c r="F304" s="4" t="s">
        <v>0</v>
      </c>
      <c r="G304" t="s">
        <v>363</v>
      </c>
      <c r="H304" t="s">
        <v>1073</v>
      </c>
      <c r="I304" t="s">
        <v>1085</v>
      </c>
      <c r="J304" t="s">
        <v>1115</v>
      </c>
      <c r="K304" t="s">
        <v>839</v>
      </c>
      <c r="L304" s="4" t="s">
        <v>838</v>
      </c>
      <c r="M304" s="4" t="s">
        <v>838</v>
      </c>
      <c r="N304" s="50" t="s">
        <v>838</v>
      </c>
      <c r="O304" s="50" t="s">
        <v>838</v>
      </c>
      <c r="P304" s="50" t="s">
        <v>838</v>
      </c>
      <c r="Q304" s="50" t="s">
        <v>838</v>
      </c>
      <c r="R304" s="50" t="s">
        <v>838</v>
      </c>
      <c r="S304" s="4" t="s">
        <v>772</v>
      </c>
    </row>
    <row r="305" spans="1:19" ht="15" customHeight="1" x14ac:dyDescent="0.35">
      <c r="A305" s="4">
        <v>2304</v>
      </c>
      <c r="B305" s="4">
        <v>5</v>
      </c>
      <c r="C305" s="4">
        <v>24</v>
      </c>
      <c r="D305" s="4" t="s">
        <v>799</v>
      </c>
      <c r="E305" s="2" t="s">
        <v>269</v>
      </c>
      <c r="F305" s="4" t="s">
        <v>0</v>
      </c>
      <c r="G305" t="s">
        <v>1617</v>
      </c>
      <c r="H305" t="s">
        <v>1073</v>
      </c>
      <c r="I305" t="s">
        <v>1021</v>
      </c>
      <c r="J305" t="s">
        <v>838</v>
      </c>
      <c r="K305" t="s">
        <v>839</v>
      </c>
      <c r="L305" s="4">
        <v>-15.41</v>
      </c>
      <c r="M305" s="4">
        <v>-66.36</v>
      </c>
      <c r="N305" s="50">
        <v>1E-3</v>
      </c>
      <c r="O305" s="50">
        <v>2E-3</v>
      </c>
      <c r="P305" s="50">
        <v>1E-3</v>
      </c>
      <c r="Q305" s="50">
        <v>1E-3</v>
      </c>
      <c r="R305" s="50">
        <v>0.995</v>
      </c>
    </row>
    <row r="306" spans="1:19" ht="15" customHeight="1" x14ac:dyDescent="0.35">
      <c r="A306" s="4">
        <v>2305</v>
      </c>
      <c r="B306" s="4">
        <v>5</v>
      </c>
      <c r="C306" s="4">
        <v>25</v>
      </c>
      <c r="D306" s="4" t="s">
        <v>799</v>
      </c>
      <c r="E306" s="2" t="s">
        <v>17</v>
      </c>
      <c r="F306" s="4" t="s">
        <v>0</v>
      </c>
      <c r="G306" t="s">
        <v>1172</v>
      </c>
      <c r="H306" t="s">
        <v>1073</v>
      </c>
      <c r="I306" t="s">
        <v>1085</v>
      </c>
      <c r="J306" t="s">
        <v>882</v>
      </c>
      <c r="K306" t="s">
        <v>874</v>
      </c>
      <c r="L306" s="4">
        <v>46.966584269999998</v>
      </c>
      <c r="M306" s="4">
        <v>-109.9379775</v>
      </c>
      <c r="N306" s="50">
        <v>0.39500000000000002</v>
      </c>
      <c r="O306" s="50">
        <v>8.0000000000000002E-3</v>
      </c>
      <c r="P306" s="50">
        <v>0.374</v>
      </c>
      <c r="Q306" s="50">
        <v>0.21299999999999999</v>
      </c>
      <c r="R306" s="50">
        <v>8.9999999999999993E-3</v>
      </c>
    </row>
    <row r="307" spans="1:19" ht="15" customHeight="1" x14ac:dyDescent="0.35">
      <c r="A307" s="4">
        <v>2306</v>
      </c>
      <c r="B307" s="4">
        <v>5</v>
      </c>
      <c r="C307" s="4">
        <v>26</v>
      </c>
      <c r="D307" s="4" t="s">
        <v>799</v>
      </c>
      <c r="E307" s="1" t="s">
        <v>190</v>
      </c>
      <c r="F307" s="4" t="s">
        <v>0</v>
      </c>
      <c r="G307" t="s">
        <v>1500</v>
      </c>
      <c r="H307" t="s">
        <v>1073</v>
      </c>
      <c r="I307" t="s">
        <v>1483</v>
      </c>
      <c r="J307" t="s">
        <v>1484</v>
      </c>
      <c r="K307" t="s">
        <v>841</v>
      </c>
      <c r="L307" s="4">
        <v>-31.875</v>
      </c>
      <c r="M307" s="4">
        <v>18.425000000000001</v>
      </c>
      <c r="N307" s="50">
        <v>0.32</v>
      </c>
      <c r="O307" s="50">
        <v>1E-3</v>
      </c>
      <c r="P307" s="50">
        <v>0.67400000000000004</v>
      </c>
      <c r="Q307" s="50">
        <v>3.0000000000000001E-3</v>
      </c>
      <c r="R307" s="50">
        <v>2E-3</v>
      </c>
      <c r="S307" s="4" t="s">
        <v>778</v>
      </c>
    </row>
    <row r="308" spans="1:19" ht="15" customHeight="1" x14ac:dyDescent="0.35">
      <c r="A308" s="4">
        <v>2307</v>
      </c>
      <c r="B308" s="4">
        <v>5</v>
      </c>
      <c r="C308" s="4">
        <v>27</v>
      </c>
      <c r="D308" s="4" t="s">
        <v>799</v>
      </c>
      <c r="E308" s="3" t="s">
        <v>330</v>
      </c>
      <c r="F308" s="4" t="s">
        <v>0</v>
      </c>
      <c r="G308" t="s">
        <v>1683</v>
      </c>
      <c r="H308" t="s">
        <v>1073</v>
      </c>
      <c r="I308" t="s">
        <v>1287</v>
      </c>
      <c r="J308" t="s">
        <v>1288</v>
      </c>
      <c r="K308" t="s">
        <v>839</v>
      </c>
      <c r="L308" s="4">
        <v>48.994</v>
      </c>
      <c r="M308" s="4">
        <v>16.847000000000001</v>
      </c>
      <c r="N308" s="50">
        <v>3.5999999999999997E-2</v>
      </c>
      <c r="O308" s="50">
        <v>0.06</v>
      </c>
      <c r="P308" s="50">
        <v>0.81899999999999995</v>
      </c>
      <c r="Q308" s="50">
        <v>4.0000000000000001E-3</v>
      </c>
      <c r="R308" s="50">
        <v>0.08</v>
      </c>
    </row>
    <row r="309" spans="1:19" ht="15" customHeight="1" x14ac:dyDescent="0.35">
      <c r="A309" s="4">
        <v>2308</v>
      </c>
      <c r="B309" s="4">
        <v>5</v>
      </c>
      <c r="C309" s="4">
        <v>28</v>
      </c>
      <c r="D309" s="4" t="s">
        <v>799</v>
      </c>
      <c r="E309" s="3" t="s">
        <v>363</v>
      </c>
      <c r="F309" s="4" t="s">
        <v>0</v>
      </c>
      <c r="G309" t="s">
        <v>363</v>
      </c>
      <c r="H309" t="s">
        <v>1073</v>
      </c>
      <c r="I309" t="s">
        <v>1085</v>
      </c>
      <c r="J309" t="s">
        <v>1115</v>
      </c>
      <c r="K309" t="s">
        <v>839</v>
      </c>
      <c r="L309" s="4" t="s">
        <v>838</v>
      </c>
      <c r="M309" s="4" t="s">
        <v>838</v>
      </c>
      <c r="N309" s="50" t="s">
        <v>838</v>
      </c>
      <c r="O309" s="50" t="s">
        <v>838</v>
      </c>
      <c r="P309" s="50" t="s">
        <v>838</v>
      </c>
      <c r="Q309" s="50" t="s">
        <v>838</v>
      </c>
      <c r="R309" s="50" t="s">
        <v>838</v>
      </c>
      <c r="S309" s="4" t="s">
        <v>772</v>
      </c>
    </row>
    <row r="310" spans="1:19" ht="15" customHeight="1" x14ac:dyDescent="0.35">
      <c r="A310" s="4">
        <v>2309</v>
      </c>
      <c r="B310" s="4">
        <v>5</v>
      </c>
      <c r="C310" s="4">
        <v>29</v>
      </c>
      <c r="D310" s="4" t="s">
        <v>799</v>
      </c>
      <c r="E310" s="2" t="s">
        <v>178</v>
      </c>
      <c r="F310" s="4" t="s">
        <v>0</v>
      </c>
      <c r="G310" t="s">
        <v>1488</v>
      </c>
      <c r="H310" t="s">
        <v>1073</v>
      </c>
      <c r="I310" t="s">
        <v>1483</v>
      </c>
      <c r="J310" t="s">
        <v>1484</v>
      </c>
      <c r="K310" t="s">
        <v>841</v>
      </c>
      <c r="L310" s="4">
        <v>-31.594000000000001</v>
      </c>
      <c r="M310" s="4">
        <v>18.754999999999999</v>
      </c>
      <c r="N310" s="50">
        <v>0.34499999999999997</v>
      </c>
      <c r="O310" s="50">
        <v>2E-3</v>
      </c>
      <c r="P310" s="50">
        <v>0.63500000000000001</v>
      </c>
      <c r="Q310" s="50">
        <v>1.4E-2</v>
      </c>
      <c r="R310" s="50">
        <v>4.0000000000000001E-3</v>
      </c>
    </row>
    <row r="311" spans="1:19" ht="15" customHeight="1" x14ac:dyDescent="0.35">
      <c r="A311" s="4">
        <v>2310</v>
      </c>
      <c r="B311" s="4">
        <v>5</v>
      </c>
      <c r="C311" s="4">
        <v>30</v>
      </c>
      <c r="D311" s="4" t="s">
        <v>799</v>
      </c>
      <c r="E311" s="2" t="s">
        <v>300</v>
      </c>
      <c r="F311" s="4" t="s">
        <v>0</v>
      </c>
      <c r="G311" t="s">
        <v>1650</v>
      </c>
      <c r="H311" t="s">
        <v>1073</v>
      </c>
      <c r="I311" t="s">
        <v>1387</v>
      </c>
      <c r="J311" t="s">
        <v>838</v>
      </c>
      <c r="K311" t="s">
        <v>839</v>
      </c>
      <c r="L311" s="4">
        <v>54.48</v>
      </c>
      <c r="M311" s="4">
        <v>-1.85</v>
      </c>
      <c r="N311" s="50">
        <v>4.0000000000000001E-3</v>
      </c>
      <c r="O311" s="50">
        <v>8.9999999999999993E-3</v>
      </c>
      <c r="P311" s="50">
        <v>0.89</v>
      </c>
      <c r="Q311" s="50">
        <v>4.0000000000000001E-3</v>
      </c>
      <c r="R311" s="50">
        <v>9.2999999999999999E-2</v>
      </c>
    </row>
    <row r="312" spans="1:19" ht="15" customHeight="1" x14ac:dyDescent="0.35">
      <c r="A312" s="4">
        <v>2311</v>
      </c>
      <c r="B312" s="4">
        <v>5</v>
      </c>
      <c r="C312" s="4">
        <v>31</v>
      </c>
      <c r="D312" s="4" t="s">
        <v>799</v>
      </c>
      <c r="E312" s="2" t="s">
        <v>45</v>
      </c>
      <c r="F312" s="4" t="s">
        <v>0</v>
      </c>
      <c r="G312" t="s">
        <v>1278</v>
      </c>
      <c r="H312" t="s">
        <v>1071</v>
      </c>
      <c r="I312" t="s">
        <v>913</v>
      </c>
      <c r="J312" t="s">
        <v>961</v>
      </c>
      <c r="K312" t="s">
        <v>848</v>
      </c>
      <c r="L312" s="4">
        <v>36.299999999999997</v>
      </c>
      <c r="M312" s="4">
        <v>59.6</v>
      </c>
      <c r="N312" s="50">
        <v>0.189</v>
      </c>
      <c r="O312" s="50">
        <v>0.33300000000000002</v>
      </c>
      <c r="P312" s="50">
        <v>0.26500000000000001</v>
      </c>
      <c r="Q312" s="50">
        <v>5.0000000000000001E-3</v>
      </c>
      <c r="R312" s="50">
        <v>0.20799999999999999</v>
      </c>
    </row>
    <row r="313" spans="1:19" ht="15" customHeight="1" x14ac:dyDescent="0.35">
      <c r="A313" s="4">
        <v>2312</v>
      </c>
      <c r="B313" s="4">
        <v>5</v>
      </c>
      <c r="C313" s="4">
        <v>32</v>
      </c>
      <c r="D313" s="4" t="s">
        <v>799</v>
      </c>
      <c r="E313" s="1" t="s">
        <v>176</v>
      </c>
      <c r="F313" s="4" t="s">
        <v>0</v>
      </c>
      <c r="G313" t="s">
        <v>1486</v>
      </c>
      <c r="H313" t="s">
        <v>1073</v>
      </c>
      <c r="I313" t="s">
        <v>1483</v>
      </c>
      <c r="J313" t="s">
        <v>1484</v>
      </c>
      <c r="K313" t="s">
        <v>841</v>
      </c>
      <c r="L313" s="4">
        <v>-32.802999999999997</v>
      </c>
      <c r="M313" s="4">
        <v>21.523</v>
      </c>
      <c r="N313" s="50">
        <v>8.9999999999999993E-3</v>
      </c>
      <c r="O313" s="50">
        <v>3.0000000000000001E-3</v>
      </c>
      <c r="P313" s="50">
        <v>0.77900000000000003</v>
      </c>
      <c r="Q313" s="50">
        <v>0.20300000000000001</v>
      </c>
      <c r="R313" s="50">
        <v>6.0000000000000001E-3</v>
      </c>
      <c r="S313" s="4" t="s">
        <v>778</v>
      </c>
    </row>
    <row r="314" spans="1:19" ht="15" customHeight="1" x14ac:dyDescent="0.35">
      <c r="A314" s="4">
        <v>2313</v>
      </c>
      <c r="B314" s="4">
        <v>5</v>
      </c>
      <c r="C314" s="4">
        <v>33</v>
      </c>
      <c r="D314" s="4" t="s">
        <v>799</v>
      </c>
      <c r="E314" s="3" t="s">
        <v>363</v>
      </c>
      <c r="F314" s="4" t="s">
        <v>0</v>
      </c>
      <c r="G314" t="s">
        <v>363</v>
      </c>
      <c r="H314" t="s">
        <v>1073</v>
      </c>
      <c r="I314" t="s">
        <v>1085</v>
      </c>
      <c r="J314" t="s">
        <v>1115</v>
      </c>
      <c r="K314" t="s">
        <v>839</v>
      </c>
      <c r="L314" s="4" t="s">
        <v>838</v>
      </c>
      <c r="M314" s="4" t="s">
        <v>838</v>
      </c>
      <c r="N314" s="50" t="s">
        <v>838</v>
      </c>
      <c r="O314" s="50" t="s">
        <v>838</v>
      </c>
      <c r="P314" s="50" t="s">
        <v>838</v>
      </c>
      <c r="Q314" s="50" t="s">
        <v>838</v>
      </c>
      <c r="R314" s="50" t="s">
        <v>838</v>
      </c>
      <c r="S314" s="4" t="s">
        <v>772</v>
      </c>
    </row>
    <row r="315" spans="1:19" ht="15" customHeight="1" x14ac:dyDescent="0.35">
      <c r="A315" s="4">
        <v>2314</v>
      </c>
      <c r="B315" s="4">
        <v>5</v>
      </c>
      <c r="C315" s="4">
        <v>34</v>
      </c>
      <c r="D315" s="4" t="s">
        <v>799</v>
      </c>
      <c r="E315" s="2" t="s">
        <v>240</v>
      </c>
      <c r="F315" s="4" t="s">
        <v>0</v>
      </c>
      <c r="G315" t="s">
        <v>1573</v>
      </c>
      <c r="H315" t="s">
        <v>1073</v>
      </c>
      <c r="I315" t="s">
        <v>1022</v>
      </c>
      <c r="J315" t="s">
        <v>838</v>
      </c>
      <c r="K315" t="s">
        <v>839</v>
      </c>
      <c r="L315" s="4">
        <v>25.8</v>
      </c>
      <c r="M315" s="4">
        <v>-104.45</v>
      </c>
      <c r="N315" s="50">
        <v>0.317</v>
      </c>
      <c r="O315" s="50">
        <v>2.5000000000000001E-2</v>
      </c>
      <c r="P315" s="50">
        <v>2.5000000000000001E-2</v>
      </c>
      <c r="Q315" s="50">
        <v>6.3E-2</v>
      </c>
      <c r="R315" s="50">
        <v>0.57099999999999995</v>
      </c>
    </row>
    <row r="316" spans="1:19" ht="15" customHeight="1" x14ac:dyDescent="0.35">
      <c r="A316" s="4">
        <v>2315</v>
      </c>
      <c r="B316" s="4">
        <v>5</v>
      </c>
      <c r="C316" s="4">
        <v>35</v>
      </c>
      <c r="D316" s="4" t="s">
        <v>799</v>
      </c>
      <c r="E316" s="2" t="s">
        <v>354</v>
      </c>
      <c r="F316" s="4" t="s">
        <v>0</v>
      </c>
      <c r="G316" t="s">
        <v>1745</v>
      </c>
      <c r="H316" t="s">
        <v>1073</v>
      </c>
      <c r="I316" t="s">
        <v>1085</v>
      </c>
      <c r="J316" t="s">
        <v>1069</v>
      </c>
      <c r="K316" t="s">
        <v>841</v>
      </c>
      <c r="L316" s="4">
        <v>47.648471989999997</v>
      </c>
      <c r="M316" s="4">
        <v>-101.4341281</v>
      </c>
      <c r="N316" s="50">
        <v>4.1000000000000002E-2</v>
      </c>
      <c r="O316" s="50">
        <v>3.9E-2</v>
      </c>
      <c r="P316" s="50">
        <v>0.50900000000000001</v>
      </c>
      <c r="Q316" s="50">
        <v>0.40799999999999997</v>
      </c>
      <c r="R316" s="50">
        <v>3.0000000000000001E-3</v>
      </c>
    </row>
    <row r="317" spans="1:19" ht="15" customHeight="1" x14ac:dyDescent="0.35">
      <c r="A317" s="4">
        <v>2316</v>
      </c>
      <c r="B317" s="4">
        <v>5</v>
      </c>
      <c r="C317" s="4">
        <v>36</v>
      </c>
      <c r="D317" s="4" t="s">
        <v>799</v>
      </c>
      <c r="E317" s="2" t="s">
        <v>671</v>
      </c>
      <c r="F317" s="4" t="s">
        <v>364</v>
      </c>
      <c r="G317" t="s">
        <v>1215</v>
      </c>
      <c r="H317" t="s">
        <v>1071</v>
      </c>
      <c r="I317" t="s">
        <v>1068</v>
      </c>
      <c r="J317" t="s">
        <v>838</v>
      </c>
      <c r="K317" t="s">
        <v>848</v>
      </c>
      <c r="L317" s="4" t="s">
        <v>838</v>
      </c>
      <c r="M317" s="4" t="s">
        <v>838</v>
      </c>
      <c r="N317" s="50">
        <v>1E-3</v>
      </c>
      <c r="O317" s="50">
        <v>1E-3</v>
      </c>
      <c r="P317" s="50">
        <v>1E-3</v>
      </c>
      <c r="Q317" s="50">
        <v>1E-3</v>
      </c>
      <c r="R317" s="50">
        <v>0.997</v>
      </c>
    </row>
    <row r="318" spans="1:19" ht="15" customHeight="1" x14ac:dyDescent="0.35">
      <c r="A318" s="4">
        <v>2317</v>
      </c>
      <c r="B318" s="4">
        <v>5</v>
      </c>
      <c r="C318" s="4">
        <v>37</v>
      </c>
      <c r="D318" s="4" t="s">
        <v>799</v>
      </c>
      <c r="E318" s="2" t="s">
        <v>470</v>
      </c>
      <c r="F318" s="4" t="s">
        <v>364</v>
      </c>
      <c r="G318" t="s">
        <v>1294</v>
      </c>
      <c r="H318" t="s">
        <v>1073</v>
      </c>
      <c r="I318" t="s">
        <v>921</v>
      </c>
      <c r="J318" t="s">
        <v>1234</v>
      </c>
      <c r="K318" t="s">
        <v>839</v>
      </c>
      <c r="L318" s="4">
        <v>-34.580100000000002</v>
      </c>
      <c r="M318" s="4">
        <v>-58.415999999999997</v>
      </c>
      <c r="N318" s="50">
        <v>0.6</v>
      </c>
      <c r="O318" s="50">
        <v>3.0000000000000001E-3</v>
      </c>
      <c r="P318" s="50">
        <v>6.0999999999999999E-2</v>
      </c>
      <c r="Q318" s="50">
        <v>0.33200000000000002</v>
      </c>
      <c r="R318" s="50">
        <v>4.0000000000000001E-3</v>
      </c>
    </row>
    <row r="319" spans="1:19" ht="15" customHeight="1" x14ac:dyDescent="0.35">
      <c r="A319" s="4">
        <v>2318</v>
      </c>
      <c r="B319" s="4">
        <v>5</v>
      </c>
      <c r="C319" s="4">
        <v>38</v>
      </c>
      <c r="D319" s="4" t="s">
        <v>799</v>
      </c>
      <c r="E319" s="3" t="s">
        <v>672</v>
      </c>
      <c r="F319" s="4" t="s">
        <v>364</v>
      </c>
      <c r="G319" t="s">
        <v>672</v>
      </c>
      <c r="H319" t="s">
        <v>1073</v>
      </c>
      <c r="I319" t="s">
        <v>1085</v>
      </c>
      <c r="J319" t="s">
        <v>1115</v>
      </c>
      <c r="K319" t="s">
        <v>839</v>
      </c>
      <c r="L319" s="4" t="s">
        <v>838</v>
      </c>
      <c r="M319" s="4" t="s">
        <v>838</v>
      </c>
      <c r="N319" s="50" t="s">
        <v>838</v>
      </c>
      <c r="O319" s="50" t="s">
        <v>838</v>
      </c>
      <c r="P319" s="50" t="s">
        <v>838</v>
      </c>
      <c r="Q319" s="50" t="s">
        <v>838</v>
      </c>
      <c r="R319" s="50" t="s">
        <v>838</v>
      </c>
      <c r="S319" s="4" t="s">
        <v>772</v>
      </c>
    </row>
    <row r="320" spans="1:19" ht="15" customHeight="1" x14ac:dyDescent="0.35">
      <c r="A320" s="4">
        <v>2319</v>
      </c>
      <c r="B320" s="4">
        <v>5</v>
      </c>
      <c r="C320" s="4">
        <v>39</v>
      </c>
      <c r="D320" s="4" t="s">
        <v>799</v>
      </c>
      <c r="E320" s="1" t="s">
        <v>387</v>
      </c>
      <c r="F320" s="4" t="s">
        <v>364</v>
      </c>
      <c r="G320" t="s">
        <v>1148</v>
      </c>
      <c r="H320" t="s">
        <v>1149</v>
      </c>
      <c r="I320" t="s">
        <v>868</v>
      </c>
      <c r="J320" t="s">
        <v>869</v>
      </c>
      <c r="K320" t="s">
        <v>845</v>
      </c>
      <c r="L320" s="4">
        <v>54.988</v>
      </c>
      <c r="M320" s="4">
        <v>11.885</v>
      </c>
      <c r="N320" s="50">
        <v>2E-3</v>
      </c>
      <c r="O320" s="50">
        <v>1E-3</v>
      </c>
      <c r="P320" s="50">
        <v>6.0000000000000001E-3</v>
      </c>
      <c r="Q320" s="50">
        <v>0.99</v>
      </c>
      <c r="R320" s="50">
        <v>1E-3</v>
      </c>
      <c r="S320" s="4" t="s">
        <v>778</v>
      </c>
    </row>
    <row r="321" spans="1:19" ht="15" customHeight="1" x14ac:dyDescent="0.35">
      <c r="A321" s="4">
        <v>2320</v>
      </c>
      <c r="B321" s="4">
        <v>5</v>
      </c>
      <c r="C321" s="4">
        <v>40</v>
      </c>
      <c r="D321" s="4" t="s">
        <v>799</v>
      </c>
      <c r="E321" s="1" t="s">
        <v>642</v>
      </c>
      <c r="F321" s="4" t="s">
        <v>364</v>
      </c>
      <c r="G321" t="s">
        <v>1692</v>
      </c>
      <c r="H321" t="s">
        <v>1073</v>
      </c>
      <c r="I321" t="s">
        <v>1085</v>
      </c>
      <c r="J321" t="s">
        <v>1062</v>
      </c>
      <c r="K321" t="s">
        <v>841</v>
      </c>
      <c r="L321" s="4">
        <v>31.566990650000001</v>
      </c>
      <c r="M321" s="4">
        <v>-100.3975902</v>
      </c>
      <c r="N321" s="50">
        <v>0.35699999999999998</v>
      </c>
      <c r="O321" s="50">
        <v>0.122</v>
      </c>
      <c r="P321" s="50">
        <v>5.1999999999999998E-2</v>
      </c>
      <c r="Q321" s="50">
        <v>0.111</v>
      </c>
      <c r="R321" s="50">
        <v>0.35699999999999998</v>
      </c>
      <c r="S321" s="4" t="s">
        <v>778</v>
      </c>
    </row>
    <row r="322" spans="1:19" ht="15" customHeight="1" x14ac:dyDescent="0.35">
      <c r="A322" s="4">
        <v>2321</v>
      </c>
      <c r="B322" s="4">
        <v>5</v>
      </c>
      <c r="C322" s="4">
        <v>41</v>
      </c>
      <c r="D322" s="4" t="s">
        <v>799</v>
      </c>
      <c r="E322" s="2" t="s">
        <v>644</v>
      </c>
      <c r="F322" s="4" t="s">
        <v>364</v>
      </c>
      <c r="G322" t="s">
        <v>1694</v>
      </c>
      <c r="H322" t="s">
        <v>1073</v>
      </c>
      <c r="I322" t="s">
        <v>1085</v>
      </c>
      <c r="J322" t="s">
        <v>1062</v>
      </c>
      <c r="K322" t="s">
        <v>841</v>
      </c>
      <c r="L322" s="4">
        <v>31.61083172</v>
      </c>
      <c r="M322" s="4">
        <v>-99.629509279999994</v>
      </c>
      <c r="N322" s="50">
        <v>0.439</v>
      </c>
      <c r="O322" s="50">
        <v>0.107</v>
      </c>
      <c r="P322" s="50">
        <v>2.1000000000000001E-2</v>
      </c>
      <c r="Q322" s="50">
        <v>0.42899999999999999</v>
      </c>
      <c r="R322" s="50">
        <v>3.0000000000000001E-3</v>
      </c>
    </row>
    <row r="323" spans="1:19" ht="15" customHeight="1" x14ac:dyDescent="0.35">
      <c r="A323" s="4">
        <v>2322</v>
      </c>
      <c r="B323" s="4">
        <v>5</v>
      </c>
      <c r="C323" s="4">
        <v>42</v>
      </c>
      <c r="D323" s="4" t="s">
        <v>799</v>
      </c>
      <c r="E323" s="1" t="s">
        <v>591</v>
      </c>
      <c r="F323" s="4" t="s">
        <v>364</v>
      </c>
      <c r="G323" t="s">
        <v>1125</v>
      </c>
      <c r="H323" t="s">
        <v>1073</v>
      </c>
      <c r="I323" t="s">
        <v>837</v>
      </c>
      <c r="J323" t="s">
        <v>838</v>
      </c>
      <c r="K323" t="s">
        <v>839</v>
      </c>
      <c r="L323" s="4">
        <v>60.572000000000003</v>
      </c>
      <c r="M323" s="4">
        <v>8.5688999999999993</v>
      </c>
      <c r="N323" s="50">
        <v>1E-3</v>
      </c>
      <c r="O323" s="50">
        <v>1E-3</v>
      </c>
      <c r="P323" s="50">
        <v>2E-3</v>
      </c>
      <c r="Q323" s="50">
        <v>0.995</v>
      </c>
      <c r="R323" s="50">
        <v>1E-3</v>
      </c>
      <c r="S323" s="4" t="s">
        <v>778</v>
      </c>
    </row>
    <row r="324" spans="1:19" ht="15" customHeight="1" x14ac:dyDescent="0.35">
      <c r="A324" s="4">
        <v>2323</v>
      </c>
      <c r="B324" s="4">
        <v>5</v>
      </c>
      <c r="C324" s="4">
        <v>43</v>
      </c>
      <c r="D324" s="4" t="s">
        <v>799</v>
      </c>
      <c r="E324" s="3" t="s">
        <v>672</v>
      </c>
      <c r="F324" s="4" t="s">
        <v>364</v>
      </c>
      <c r="G324" t="s">
        <v>672</v>
      </c>
      <c r="H324" t="s">
        <v>1073</v>
      </c>
      <c r="I324" t="s">
        <v>1085</v>
      </c>
      <c r="J324" t="s">
        <v>1115</v>
      </c>
      <c r="K324" t="s">
        <v>839</v>
      </c>
      <c r="L324" s="4" t="s">
        <v>838</v>
      </c>
      <c r="M324" s="4" t="s">
        <v>838</v>
      </c>
      <c r="N324" s="50" t="s">
        <v>838</v>
      </c>
      <c r="O324" s="50" t="s">
        <v>838</v>
      </c>
      <c r="P324" s="50" t="s">
        <v>838</v>
      </c>
      <c r="Q324" s="50" t="s">
        <v>838</v>
      </c>
      <c r="R324" s="50" t="s">
        <v>838</v>
      </c>
      <c r="S324" s="4" t="s">
        <v>772</v>
      </c>
    </row>
    <row r="325" spans="1:19" ht="15" customHeight="1" x14ac:dyDescent="0.35">
      <c r="A325" s="4">
        <v>2324</v>
      </c>
      <c r="B325" s="4">
        <v>5</v>
      </c>
      <c r="C325" s="4">
        <v>44</v>
      </c>
      <c r="D325" s="4" t="s">
        <v>799</v>
      </c>
      <c r="E325" s="4" t="s">
        <v>767</v>
      </c>
      <c r="F325" s="4" t="s">
        <v>364</v>
      </c>
      <c r="G325" t="s">
        <v>1231</v>
      </c>
      <c r="H325" t="s">
        <v>1073</v>
      </c>
      <c r="I325" t="s">
        <v>888</v>
      </c>
      <c r="J325" t="s">
        <v>919</v>
      </c>
      <c r="K325" t="s">
        <v>839</v>
      </c>
      <c r="L325" s="4">
        <v>44.596760000000003</v>
      </c>
      <c r="M325" s="4">
        <v>11.218629999999999</v>
      </c>
      <c r="N325" s="50">
        <v>0.98099999999999998</v>
      </c>
      <c r="O325" s="50">
        <v>5.0000000000000001E-3</v>
      </c>
      <c r="P325" s="50">
        <v>7.0000000000000001E-3</v>
      </c>
      <c r="Q325" s="50">
        <v>1E-3</v>
      </c>
      <c r="R325" s="50">
        <v>5.0000000000000001E-3</v>
      </c>
      <c r="S325" s="4" t="s">
        <v>814</v>
      </c>
    </row>
    <row r="326" spans="1:19" ht="15" customHeight="1" x14ac:dyDescent="0.35">
      <c r="A326" s="4">
        <v>2325</v>
      </c>
      <c r="B326" s="4">
        <v>5</v>
      </c>
      <c r="C326" s="4">
        <v>45</v>
      </c>
      <c r="D326" s="4" t="s">
        <v>799</v>
      </c>
      <c r="E326" s="1" t="s">
        <v>608</v>
      </c>
      <c r="F326" s="4" t="s">
        <v>364</v>
      </c>
      <c r="G326">
        <v>2744</v>
      </c>
      <c r="H326" t="s">
        <v>1071</v>
      </c>
      <c r="I326" t="s">
        <v>890</v>
      </c>
      <c r="J326" t="s">
        <v>838</v>
      </c>
      <c r="K326" t="s">
        <v>845</v>
      </c>
      <c r="L326" s="4">
        <v>26.58510665</v>
      </c>
      <c r="M326" s="4">
        <v>30.356708789999999</v>
      </c>
      <c r="N326" s="50">
        <v>0.53300000000000003</v>
      </c>
      <c r="O326" s="50">
        <v>0.188</v>
      </c>
      <c r="P326" s="50">
        <v>6.0000000000000001E-3</v>
      </c>
      <c r="Q326" s="50">
        <v>4.0000000000000001E-3</v>
      </c>
      <c r="R326" s="50">
        <v>0.26800000000000002</v>
      </c>
    </row>
    <row r="327" spans="1:19" ht="15" customHeight="1" x14ac:dyDescent="0.35">
      <c r="A327" s="4">
        <v>2326</v>
      </c>
      <c r="B327" s="4">
        <v>5</v>
      </c>
      <c r="C327" s="4">
        <v>46</v>
      </c>
      <c r="D327" s="4" t="s">
        <v>799</v>
      </c>
      <c r="E327" s="2" t="s">
        <v>726</v>
      </c>
      <c r="F327" s="4" t="s">
        <v>364</v>
      </c>
      <c r="G327" t="s">
        <v>1088</v>
      </c>
      <c r="H327" t="s">
        <v>1071</v>
      </c>
      <c r="I327" t="s">
        <v>884</v>
      </c>
      <c r="J327" t="s">
        <v>885</v>
      </c>
      <c r="K327" t="s">
        <v>845</v>
      </c>
      <c r="L327" s="4">
        <v>37.590924049999998</v>
      </c>
      <c r="M327" s="4">
        <v>62.107744340000004</v>
      </c>
      <c r="N327" s="50">
        <v>2E-3</v>
      </c>
      <c r="O327" s="50">
        <v>0.99099999999999999</v>
      </c>
      <c r="P327" s="50">
        <v>2E-3</v>
      </c>
      <c r="Q327" s="50">
        <v>3.0000000000000001E-3</v>
      </c>
      <c r="R327" s="50">
        <v>2E-3</v>
      </c>
    </row>
    <row r="328" spans="1:19" ht="15" customHeight="1" x14ac:dyDescent="0.35">
      <c r="A328" s="4">
        <v>2327</v>
      </c>
      <c r="B328" s="4">
        <v>5</v>
      </c>
      <c r="C328" s="4">
        <v>47</v>
      </c>
      <c r="D328" s="4" t="s">
        <v>799</v>
      </c>
      <c r="E328" s="2" t="s">
        <v>475</v>
      </c>
      <c r="F328" s="4" t="s">
        <v>364</v>
      </c>
      <c r="G328" t="s">
        <v>1312</v>
      </c>
      <c r="H328" t="s">
        <v>1073</v>
      </c>
      <c r="I328" t="s">
        <v>972</v>
      </c>
      <c r="J328" t="s">
        <v>838</v>
      </c>
      <c r="K328" t="s">
        <v>839</v>
      </c>
      <c r="L328" s="4">
        <v>46.944000000000003</v>
      </c>
      <c r="M328" s="4">
        <v>20.931999999999999</v>
      </c>
      <c r="N328" s="50">
        <v>8.7999999999999995E-2</v>
      </c>
      <c r="O328" s="50">
        <v>2E-3</v>
      </c>
      <c r="P328" s="50">
        <v>0.439</v>
      </c>
      <c r="Q328" s="50">
        <v>0.46700000000000003</v>
      </c>
      <c r="R328" s="50">
        <v>3.0000000000000001E-3</v>
      </c>
    </row>
    <row r="329" spans="1:19" ht="15" customHeight="1" x14ac:dyDescent="0.35">
      <c r="A329" s="4">
        <v>2328</v>
      </c>
      <c r="B329" s="4">
        <v>5</v>
      </c>
      <c r="C329" s="4">
        <v>48</v>
      </c>
      <c r="D329" s="4" t="s">
        <v>799</v>
      </c>
      <c r="E329" s="3" t="s">
        <v>672</v>
      </c>
      <c r="F329" s="4" t="s">
        <v>364</v>
      </c>
      <c r="G329" t="s">
        <v>672</v>
      </c>
      <c r="H329" t="s">
        <v>1073</v>
      </c>
      <c r="I329" t="s">
        <v>1085</v>
      </c>
      <c r="J329" t="s">
        <v>1115</v>
      </c>
      <c r="K329" t="s">
        <v>839</v>
      </c>
      <c r="L329" s="4" t="s">
        <v>838</v>
      </c>
      <c r="M329" s="4" t="s">
        <v>838</v>
      </c>
      <c r="N329" s="50" t="s">
        <v>838</v>
      </c>
      <c r="O329" s="50" t="s">
        <v>838</v>
      </c>
      <c r="P329" s="50" t="s">
        <v>838</v>
      </c>
      <c r="Q329" s="50" t="s">
        <v>838</v>
      </c>
      <c r="R329" s="50" t="s">
        <v>838</v>
      </c>
      <c r="S329" s="4" t="s">
        <v>772</v>
      </c>
    </row>
    <row r="330" spans="1:19" ht="15" customHeight="1" x14ac:dyDescent="0.35">
      <c r="A330" s="4">
        <v>2329</v>
      </c>
      <c r="B330" s="4">
        <v>5</v>
      </c>
      <c r="C330" s="4">
        <v>49</v>
      </c>
      <c r="D330" s="4" t="s">
        <v>799</v>
      </c>
      <c r="E330" s="2" t="s">
        <v>472</v>
      </c>
      <c r="F330" s="4" t="s">
        <v>364</v>
      </c>
      <c r="G330" t="s">
        <v>1300</v>
      </c>
      <c r="H330" t="s">
        <v>1073</v>
      </c>
      <c r="I330" t="s">
        <v>923</v>
      </c>
      <c r="J330" t="s">
        <v>838</v>
      </c>
      <c r="K330" t="s">
        <v>839</v>
      </c>
      <c r="L330" s="4">
        <v>33.463710149999997</v>
      </c>
      <c r="M330" s="4">
        <v>-3.654988259</v>
      </c>
      <c r="N330" s="50">
        <v>0.875</v>
      </c>
      <c r="O330" s="50">
        <v>6.0000000000000001E-3</v>
      </c>
      <c r="P330" s="50">
        <v>1.4E-2</v>
      </c>
      <c r="Q330" s="50">
        <v>7.6999999999999999E-2</v>
      </c>
      <c r="R330" s="50">
        <v>2.8000000000000001E-2</v>
      </c>
    </row>
    <row r="331" spans="1:19" ht="15" customHeight="1" x14ac:dyDescent="0.35">
      <c r="A331" s="4">
        <v>2330</v>
      </c>
      <c r="B331" s="4">
        <v>5</v>
      </c>
      <c r="C331" s="4">
        <v>50</v>
      </c>
      <c r="D331" s="4" t="s">
        <v>799</v>
      </c>
      <c r="E331" s="1" t="s">
        <v>582</v>
      </c>
      <c r="F331" s="4" t="s">
        <v>364</v>
      </c>
      <c r="G331" t="s">
        <v>838</v>
      </c>
      <c r="H331" t="s">
        <v>1071</v>
      </c>
      <c r="I331" t="s">
        <v>1024</v>
      </c>
      <c r="J331" t="s">
        <v>1025</v>
      </c>
      <c r="K331" t="s">
        <v>845</v>
      </c>
      <c r="L331" s="4">
        <v>41.483333330000001</v>
      </c>
      <c r="M331" s="4">
        <v>-1.3666666700000001</v>
      </c>
      <c r="N331" s="50">
        <v>0.92600000000000005</v>
      </c>
      <c r="O331" s="50">
        <v>2E-3</v>
      </c>
      <c r="P331" s="50">
        <v>1.2999999999999999E-2</v>
      </c>
      <c r="Q331" s="50">
        <v>5.2999999999999999E-2</v>
      </c>
      <c r="R331" s="50">
        <v>6.0000000000000001E-3</v>
      </c>
      <c r="S331" s="4" t="s">
        <v>778</v>
      </c>
    </row>
    <row r="332" spans="1:19" ht="15" customHeight="1" x14ac:dyDescent="0.35">
      <c r="A332" s="4">
        <v>2331</v>
      </c>
      <c r="B332" s="4">
        <v>5</v>
      </c>
      <c r="C332" s="4">
        <v>51</v>
      </c>
      <c r="D332" s="4" t="s">
        <v>799</v>
      </c>
      <c r="E332" s="2" t="s">
        <v>581</v>
      </c>
      <c r="F332" s="4" t="s">
        <v>0</v>
      </c>
      <c r="G332" t="s">
        <v>1558</v>
      </c>
      <c r="H332" t="s">
        <v>1071</v>
      </c>
      <c r="I332" t="s">
        <v>943</v>
      </c>
      <c r="J332" t="s">
        <v>943</v>
      </c>
      <c r="K332" t="s">
        <v>848</v>
      </c>
      <c r="L332" s="4">
        <v>14.633333329999999</v>
      </c>
      <c r="M332" s="4">
        <v>-90.516666670000006</v>
      </c>
      <c r="N332" s="50">
        <v>0.53600000000000003</v>
      </c>
      <c r="O332" s="50">
        <v>0.42699999999999999</v>
      </c>
      <c r="P332" s="50">
        <v>1.0999999999999999E-2</v>
      </c>
      <c r="Q332" s="50">
        <v>7.0000000000000001E-3</v>
      </c>
      <c r="R332" s="50">
        <v>1.9E-2</v>
      </c>
      <c r="S332" s="4" t="s">
        <v>779</v>
      </c>
    </row>
    <row r="333" spans="1:19" ht="15" customHeight="1" x14ac:dyDescent="0.35">
      <c r="A333" s="4">
        <v>2332</v>
      </c>
      <c r="B333" s="4">
        <v>5</v>
      </c>
      <c r="C333" s="4">
        <v>52</v>
      </c>
      <c r="D333" s="4" t="s">
        <v>799</v>
      </c>
      <c r="E333" s="1" t="s">
        <v>747</v>
      </c>
      <c r="F333" s="4" t="s">
        <v>364</v>
      </c>
      <c r="G333" t="s">
        <v>1094</v>
      </c>
      <c r="H333" t="s">
        <v>1071</v>
      </c>
      <c r="I333" t="s">
        <v>855</v>
      </c>
      <c r="J333" t="s">
        <v>838</v>
      </c>
      <c r="K333" t="s">
        <v>845</v>
      </c>
      <c r="L333" s="4">
        <v>31.63</v>
      </c>
      <c r="M333" s="4">
        <v>1.65</v>
      </c>
      <c r="N333" s="50">
        <v>0.97499999999999998</v>
      </c>
      <c r="O333" s="50">
        <v>3.0000000000000001E-3</v>
      </c>
      <c r="P333" s="50">
        <v>3.0000000000000001E-3</v>
      </c>
      <c r="Q333" s="50">
        <v>1.4E-2</v>
      </c>
      <c r="R333" s="50">
        <v>5.0000000000000001E-3</v>
      </c>
    </row>
    <row r="334" spans="1:19" ht="15" customHeight="1" x14ac:dyDescent="0.35">
      <c r="A334" s="4">
        <v>2333</v>
      </c>
      <c r="B334" s="4">
        <v>5</v>
      </c>
      <c r="C334" s="4">
        <v>53</v>
      </c>
      <c r="D334" s="4" t="s">
        <v>799</v>
      </c>
      <c r="E334" s="3" t="s">
        <v>672</v>
      </c>
      <c r="F334" s="4" t="s">
        <v>364</v>
      </c>
      <c r="G334" t="s">
        <v>672</v>
      </c>
      <c r="H334" t="s">
        <v>1073</v>
      </c>
      <c r="I334" t="s">
        <v>1085</v>
      </c>
      <c r="J334" t="s">
        <v>1115</v>
      </c>
      <c r="K334" t="s">
        <v>839</v>
      </c>
      <c r="L334" s="4" t="s">
        <v>838</v>
      </c>
      <c r="M334" s="4" t="s">
        <v>838</v>
      </c>
      <c r="N334" s="50" t="s">
        <v>838</v>
      </c>
      <c r="O334" s="50" t="s">
        <v>838</v>
      </c>
      <c r="P334" s="50" t="s">
        <v>838</v>
      </c>
      <c r="Q334" s="50" t="s">
        <v>838</v>
      </c>
      <c r="R334" s="50" t="s">
        <v>838</v>
      </c>
      <c r="S334" s="4" t="s">
        <v>772</v>
      </c>
    </row>
    <row r="335" spans="1:19" ht="15" customHeight="1" x14ac:dyDescent="0.35">
      <c r="A335" s="4">
        <v>2334</v>
      </c>
      <c r="B335" s="4">
        <v>5</v>
      </c>
      <c r="C335" s="4">
        <v>54</v>
      </c>
      <c r="D335" s="4" t="s">
        <v>799</v>
      </c>
      <c r="E335" s="2" t="s">
        <v>573</v>
      </c>
      <c r="F335" s="4" t="s">
        <v>364</v>
      </c>
      <c r="G335" t="s">
        <v>1549</v>
      </c>
      <c r="H335" t="s">
        <v>1073</v>
      </c>
      <c r="I335" t="s">
        <v>853</v>
      </c>
      <c r="J335" t="s">
        <v>879</v>
      </c>
      <c r="K335" t="s">
        <v>841</v>
      </c>
      <c r="L335" s="4">
        <v>53.100299999999997</v>
      </c>
      <c r="M335" s="4">
        <v>-73.393600000000006</v>
      </c>
      <c r="N335" s="50">
        <v>5.0000000000000001E-3</v>
      </c>
      <c r="O335" s="50">
        <v>8.0000000000000002E-3</v>
      </c>
      <c r="P335" s="50">
        <v>5.0000000000000001E-3</v>
      </c>
      <c r="Q335" s="50">
        <v>0.78</v>
      </c>
      <c r="R335" s="50">
        <v>0.20200000000000001</v>
      </c>
    </row>
    <row r="336" spans="1:19" ht="15" customHeight="1" x14ac:dyDescent="0.35">
      <c r="A336" s="4">
        <v>2335</v>
      </c>
      <c r="B336" s="4">
        <v>5</v>
      </c>
      <c r="C336" s="4">
        <v>55</v>
      </c>
      <c r="D336" s="4" t="s">
        <v>799</v>
      </c>
      <c r="E336" s="2" t="s">
        <v>487</v>
      </c>
      <c r="F336" s="4" t="s">
        <v>364</v>
      </c>
      <c r="G336" t="s">
        <v>1343</v>
      </c>
      <c r="H336" t="s">
        <v>1071</v>
      </c>
      <c r="I336" t="s">
        <v>843</v>
      </c>
      <c r="J336" t="s">
        <v>838</v>
      </c>
      <c r="K336" t="s">
        <v>848</v>
      </c>
      <c r="L336" s="4">
        <v>10.88</v>
      </c>
      <c r="M336" s="4">
        <v>38.15</v>
      </c>
      <c r="N336" s="50">
        <v>8.9999999999999993E-3</v>
      </c>
      <c r="O336" s="50">
        <v>4.1000000000000002E-2</v>
      </c>
      <c r="P336" s="50">
        <v>3.0000000000000001E-3</v>
      </c>
      <c r="Q336" s="50">
        <v>3.0000000000000001E-3</v>
      </c>
      <c r="R336" s="50">
        <v>0.94299999999999995</v>
      </c>
    </row>
    <row r="337" spans="1:19" ht="15" customHeight="1" x14ac:dyDescent="0.35">
      <c r="A337" s="4">
        <v>2336</v>
      </c>
      <c r="B337" s="4">
        <v>5</v>
      </c>
      <c r="C337" s="4">
        <v>56</v>
      </c>
      <c r="D337" s="4" t="s">
        <v>799</v>
      </c>
      <c r="E337" s="2" t="s">
        <v>668</v>
      </c>
      <c r="F337" s="4" t="s">
        <v>364</v>
      </c>
      <c r="G337" t="s">
        <v>1719</v>
      </c>
      <c r="H337" t="s">
        <v>1073</v>
      </c>
      <c r="I337" t="s">
        <v>1085</v>
      </c>
      <c r="J337" t="s">
        <v>1062</v>
      </c>
      <c r="K337" t="s">
        <v>841</v>
      </c>
      <c r="L337" s="4">
        <v>30.07</v>
      </c>
      <c r="M337" s="4">
        <v>-98.397999999999996</v>
      </c>
      <c r="N337" s="50">
        <v>1.7999999999999999E-2</v>
      </c>
      <c r="O337" s="50">
        <v>8.5999999999999993E-2</v>
      </c>
      <c r="P337" s="50">
        <v>1.6E-2</v>
      </c>
      <c r="Q337" s="50">
        <v>0.872</v>
      </c>
      <c r="R337" s="50">
        <v>8.0000000000000002E-3</v>
      </c>
    </row>
    <row r="338" spans="1:19" ht="15" customHeight="1" x14ac:dyDescent="0.35">
      <c r="A338" s="4">
        <v>2337</v>
      </c>
      <c r="B338" s="4">
        <v>5</v>
      </c>
      <c r="C338" s="4">
        <v>57</v>
      </c>
      <c r="D338" s="4" t="s">
        <v>799</v>
      </c>
      <c r="E338" s="2" t="s">
        <v>495</v>
      </c>
      <c r="F338" s="4" t="s">
        <v>364</v>
      </c>
      <c r="G338" t="s">
        <v>1356</v>
      </c>
      <c r="H338" t="s">
        <v>1073</v>
      </c>
      <c r="I338" t="s">
        <v>988</v>
      </c>
      <c r="J338" t="s">
        <v>838</v>
      </c>
      <c r="K338" t="s">
        <v>839</v>
      </c>
      <c r="L338" s="4">
        <v>61.936700000000002</v>
      </c>
      <c r="M338" s="4">
        <v>25.7608</v>
      </c>
      <c r="N338" s="50">
        <v>2E-3</v>
      </c>
      <c r="O338" s="50">
        <v>1E-3</v>
      </c>
      <c r="P338" s="50">
        <v>2E-3</v>
      </c>
      <c r="Q338" s="50">
        <v>0.99399999999999999</v>
      </c>
      <c r="R338" s="50">
        <v>2E-3</v>
      </c>
    </row>
    <row r="339" spans="1:19" ht="15" customHeight="1" x14ac:dyDescent="0.35">
      <c r="A339" s="4">
        <v>2338</v>
      </c>
      <c r="B339" s="4">
        <v>5</v>
      </c>
      <c r="C339" s="4">
        <v>58</v>
      </c>
      <c r="D339" s="4" t="s">
        <v>799</v>
      </c>
      <c r="E339" s="3" t="s">
        <v>672</v>
      </c>
      <c r="F339" s="4" t="s">
        <v>364</v>
      </c>
      <c r="G339" t="s">
        <v>672</v>
      </c>
      <c r="H339" t="s">
        <v>1073</v>
      </c>
      <c r="I339" t="s">
        <v>1085</v>
      </c>
      <c r="J339" t="s">
        <v>1115</v>
      </c>
      <c r="K339" t="s">
        <v>839</v>
      </c>
      <c r="L339" s="4" t="s">
        <v>838</v>
      </c>
      <c r="M339" s="4" t="s">
        <v>838</v>
      </c>
      <c r="N339" s="50" t="s">
        <v>838</v>
      </c>
      <c r="O339" s="50" t="s">
        <v>838</v>
      </c>
      <c r="P339" s="50" t="s">
        <v>838</v>
      </c>
      <c r="Q339" s="50" t="s">
        <v>838</v>
      </c>
      <c r="R339" s="50" t="s">
        <v>838</v>
      </c>
      <c r="S339" s="4" t="s">
        <v>772</v>
      </c>
    </row>
    <row r="340" spans="1:19" ht="15" customHeight="1" x14ac:dyDescent="0.35">
      <c r="A340" s="4">
        <v>2339</v>
      </c>
      <c r="B340" s="4">
        <v>5</v>
      </c>
      <c r="C340" s="4">
        <v>59</v>
      </c>
      <c r="D340" s="4" t="s">
        <v>799</v>
      </c>
      <c r="E340" s="4" t="s">
        <v>768</v>
      </c>
      <c r="F340" s="4" t="s">
        <v>364</v>
      </c>
      <c r="G340">
        <v>10596</v>
      </c>
      <c r="H340" t="s">
        <v>1071</v>
      </c>
      <c r="I340" t="s">
        <v>928</v>
      </c>
      <c r="J340" t="s">
        <v>1239</v>
      </c>
      <c r="K340" t="s">
        <v>848</v>
      </c>
      <c r="L340" s="4">
        <v>32.583333330000002</v>
      </c>
      <c r="M340" s="4">
        <v>77</v>
      </c>
      <c r="N340" s="50">
        <v>1.9E-2</v>
      </c>
      <c r="O340" s="50">
        <v>0.97399999999999998</v>
      </c>
      <c r="P340" s="50">
        <v>2E-3</v>
      </c>
      <c r="Q340" s="50">
        <v>2E-3</v>
      </c>
      <c r="R340" s="50">
        <v>3.0000000000000001E-3</v>
      </c>
      <c r="S340" s="4" t="s">
        <v>814</v>
      </c>
    </row>
    <row r="341" spans="1:19" ht="15" customHeight="1" x14ac:dyDescent="0.35">
      <c r="A341" s="4">
        <v>2340</v>
      </c>
      <c r="B341" s="4">
        <v>5</v>
      </c>
      <c r="C341" s="4">
        <v>60</v>
      </c>
      <c r="D341" s="4" t="s">
        <v>799</v>
      </c>
      <c r="E341" s="1" t="s">
        <v>602</v>
      </c>
      <c r="F341" s="4" t="s">
        <v>364</v>
      </c>
      <c r="G341" t="s">
        <v>1603</v>
      </c>
      <c r="H341" t="s">
        <v>1073</v>
      </c>
      <c r="I341" t="s">
        <v>988</v>
      </c>
      <c r="J341" t="s">
        <v>838</v>
      </c>
      <c r="K341" t="s">
        <v>839</v>
      </c>
      <c r="L341" s="4">
        <v>62.01312386</v>
      </c>
      <c r="M341" s="4">
        <v>26.08083676</v>
      </c>
      <c r="N341" s="50">
        <v>2E-3</v>
      </c>
      <c r="O341" s="50">
        <v>1E-3</v>
      </c>
      <c r="P341" s="50">
        <v>2E-3</v>
      </c>
      <c r="Q341" s="50">
        <v>0.99399999999999999</v>
      </c>
      <c r="R341" s="50">
        <v>1E-3</v>
      </c>
    </row>
    <row r="342" spans="1:19" ht="15" customHeight="1" x14ac:dyDescent="0.35">
      <c r="A342" s="4">
        <v>2341</v>
      </c>
      <c r="B342" s="4">
        <v>5</v>
      </c>
      <c r="C342" s="4">
        <v>61</v>
      </c>
      <c r="D342" s="4" t="s">
        <v>799</v>
      </c>
      <c r="E342" s="2" t="s">
        <v>646</v>
      </c>
      <c r="F342" s="4" t="s">
        <v>364</v>
      </c>
      <c r="G342" t="s">
        <v>1696</v>
      </c>
      <c r="H342" t="s">
        <v>1073</v>
      </c>
      <c r="I342" t="s">
        <v>1085</v>
      </c>
      <c r="J342" t="s">
        <v>1062</v>
      </c>
      <c r="K342" t="s">
        <v>841</v>
      </c>
      <c r="L342" s="4">
        <v>30.5685</v>
      </c>
      <c r="M342" s="4">
        <v>-97.899500000000003</v>
      </c>
      <c r="N342" s="50">
        <v>0.13600000000000001</v>
      </c>
      <c r="O342" s="50">
        <v>7.0000000000000007E-2</v>
      </c>
      <c r="P342" s="50">
        <v>5.0999999999999997E-2</v>
      </c>
      <c r="Q342" s="50">
        <v>0.73599999999999999</v>
      </c>
      <c r="R342" s="50">
        <v>8.0000000000000002E-3</v>
      </c>
    </row>
    <row r="343" spans="1:19" ht="15" customHeight="1" x14ac:dyDescent="0.35">
      <c r="A343" s="4">
        <v>2342</v>
      </c>
      <c r="B343" s="4">
        <v>5</v>
      </c>
      <c r="C343" s="4">
        <v>62</v>
      </c>
      <c r="D343" s="4" t="s">
        <v>799</v>
      </c>
      <c r="E343" s="1" t="s">
        <v>542</v>
      </c>
      <c r="F343" s="4" t="s">
        <v>364</v>
      </c>
      <c r="G343" t="s">
        <v>1477</v>
      </c>
      <c r="H343" t="s">
        <v>1071</v>
      </c>
      <c r="I343" t="s">
        <v>843</v>
      </c>
      <c r="J343" t="s">
        <v>849</v>
      </c>
      <c r="K343" t="s">
        <v>848</v>
      </c>
      <c r="L343" s="4">
        <v>13.15</v>
      </c>
      <c r="M343" s="4">
        <v>37.9</v>
      </c>
      <c r="N343" s="50">
        <v>1E-3</v>
      </c>
      <c r="O343" s="50">
        <v>1E-3</v>
      </c>
      <c r="P343" s="50">
        <v>1E-3</v>
      </c>
      <c r="Q343" s="50">
        <v>1E-3</v>
      </c>
      <c r="R343" s="50">
        <v>0.997</v>
      </c>
      <c r="S343" s="4" t="s">
        <v>778</v>
      </c>
    </row>
    <row r="344" spans="1:19" ht="15" customHeight="1" x14ac:dyDescent="0.35">
      <c r="A344" s="4">
        <v>2343</v>
      </c>
      <c r="B344" s="4">
        <v>5</v>
      </c>
      <c r="C344" s="4">
        <v>63</v>
      </c>
      <c r="D344" s="4" t="s">
        <v>799</v>
      </c>
      <c r="E344" s="3" t="s">
        <v>672</v>
      </c>
      <c r="F344" s="4" t="s">
        <v>364</v>
      </c>
      <c r="G344" t="s">
        <v>672</v>
      </c>
      <c r="H344" t="s">
        <v>1073</v>
      </c>
      <c r="I344" t="s">
        <v>1085</v>
      </c>
      <c r="J344" t="s">
        <v>1115</v>
      </c>
      <c r="K344" t="s">
        <v>839</v>
      </c>
      <c r="L344" s="4" t="s">
        <v>838</v>
      </c>
      <c r="M344" s="4" t="s">
        <v>838</v>
      </c>
      <c r="N344" s="50" t="s">
        <v>838</v>
      </c>
      <c r="O344" s="50" t="s">
        <v>838</v>
      </c>
      <c r="P344" s="50" t="s">
        <v>838</v>
      </c>
      <c r="Q344" s="50" t="s">
        <v>838</v>
      </c>
      <c r="R344" s="50" t="s">
        <v>838</v>
      </c>
      <c r="S344" s="4" t="s">
        <v>772</v>
      </c>
    </row>
    <row r="345" spans="1:19" ht="15" customHeight="1" x14ac:dyDescent="0.35">
      <c r="A345" s="4">
        <v>2344</v>
      </c>
      <c r="B345" s="4">
        <v>5</v>
      </c>
      <c r="C345" s="4">
        <v>64</v>
      </c>
      <c r="D345" s="4" t="s">
        <v>799</v>
      </c>
      <c r="E345" s="2" t="s">
        <v>669</v>
      </c>
      <c r="F345" s="4" t="s">
        <v>364</v>
      </c>
      <c r="G345" t="s">
        <v>1720</v>
      </c>
      <c r="H345" t="s">
        <v>1073</v>
      </c>
      <c r="I345" t="s">
        <v>1085</v>
      </c>
      <c r="J345" t="s">
        <v>1062</v>
      </c>
      <c r="K345" t="s">
        <v>841</v>
      </c>
      <c r="L345" s="4">
        <v>30.6143</v>
      </c>
      <c r="M345" s="4">
        <v>-97.853700000000003</v>
      </c>
      <c r="N345" s="50">
        <v>6.0999999999999999E-2</v>
      </c>
      <c r="O345" s="50">
        <v>0.20300000000000001</v>
      </c>
      <c r="P345" s="50">
        <v>5.0000000000000001E-3</v>
      </c>
      <c r="Q345" s="50">
        <v>0.72899999999999998</v>
      </c>
      <c r="R345" s="50">
        <v>3.0000000000000001E-3</v>
      </c>
    </row>
    <row r="346" spans="1:19" ht="15" customHeight="1" x14ac:dyDescent="0.35">
      <c r="A346" s="4">
        <v>2345</v>
      </c>
      <c r="B346" s="4">
        <v>5</v>
      </c>
      <c r="C346" s="4">
        <v>65</v>
      </c>
      <c r="D346" s="4" t="s">
        <v>799</v>
      </c>
      <c r="E346" s="2" t="s">
        <v>550</v>
      </c>
      <c r="F346" s="4" t="s">
        <v>364</v>
      </c>
      <c r="G346" t="s">
        <v>1516</v>
      </c>
      <c r="H346" t="s">
        <v>1071</v>
      </c>
      <c r="I346" t="s">
        <v>954</v>
      </c>
      <c r="J346" t="s">
        <v>955</v>
      </c>
      <c r="K346" t="s">
        <v>845</v>
      </c>
      <c r="L346" s="4">
        <v>5.3601435769999997</v>
      </c>
      <c r="M346" s="4">
        <v>-74.545097519999999</v>
      </c>
      <c r="N346" s="50">
        <v>0.40799999999999997</v>
      </c>
      <c r="O346" s="50">
        <v>3.0000000000000001E-3</v>
      </c>
      <c r="P346" s="50">
        <v>4.0000000000000001E-3</v>
      </c>
      <c r="Q346" s="50">
        <v>0.377</v>
      </c>
      <c r="R346" s="50">
        <v>0.20699999999999999</v>
      </c>
    </row>
    <row r="347" spans="1:19" ht="15" customHeight="1" x14ac:dyDescent="0.35">
      <c r="A347" s="4">
        <v>2346</v>
      </c>
      <c r="B347" s="4">
        <v>5</v>
      </c>
      <c r="C347" s="4">
        <v>66</v>
      </c>
      <c r="D347" s="4" t="s">
        <v>799</v>
      </c>
      <c r="E347" s="2" t="s">
        <v>531</v>
      </c>
      <c r="F347" s="4" t="s">
        <v>364</v>
      </c>
      <c r="G347">
        <v>383</v>
      </c>
      <c r="H347" t="s">
        <v>1071</v>
      </c>
      <c r="I347" t="s">
        <v>860</v>
      </c>
      <c r="J347" t="s">
        <v>1005</v>
      </c>
      <c r="K347" t="s">
        <v>848</v>
      </c>
      <c r="L347" s="4">
        <v>34.866666670000001</v>
      </c>
      <c r="M347" s="4">
        <v>63.083333330000002</v>
      </c>
      <c r="N347" s="50">
        <v>2E-3</v>
      </c>
      <c r="O347" s="50">
        <v>0.98699999999999999</v>
      </c>
      <c r="P347" s="50">
        <v>2E-3</v>
      </c>
      <c r="Q347" s="50">
        <v>1E-3</v>
      </c>
      <c r="R347" s="50">
        <v>7.0000000000000001E-3</v>
      </c>
    </row>
    <row r="348" spans="1:19" ht="15" customHeight="1" x14ac:dyDescent="0.35">
      <c r="A348" s="4">
        <v>2347</v>
      </c>
      <c r="B348" s="4">
        <v>5</v>
      </c>
      <c r="C348" s="4">
        <v>67</v>
      </c>
      <c r="D348" s="4" t="s">
        <v>799</v>
      </c>
      <c r="E348" s="2" t="s">
        <v>594</v>
      </c>
      <c r="F348" s="4" t="s">
        <v>364</v>
      </c>
      <c r="G348" t="s">
        <v>1572</v>
      </c>
      <c r="H348" t="s">
        <v>1073</v>
      </c>
      <c r="I348" t="s">
        <v>1022</v>
      </c>
      <c r="J348" t="s">
        <v>838</v>
      </c>
      <c r="K348" t="s">
        <v>839</v>
      </c>
      <c r="L348" s="4">
        <v>23.413617590000001</v>
      </c>
      <c r="M348" s="4">
        <v>-102.4767264</v>
      </c>
      <c r="N348" s="50">
        <v>0.53</v>
      </c>
      <c r="O348" s="50">
        <v>2E-3</v>
      </c>
      <c r="P348" s="50">
        <v>8.6999999999999994E-2</v>
      </c>
      <c r="Q348" s="50">
        <v>0.374</v>
      </c>
      <c r="R348" s="50">
        <v>8.0000000000000002E-3</v>
      </c>
    </row>
    <row r="349" spans="1:19" ht="15" customHeight="1" x14ac:dyDescent="0.35">
      <c r="A349" s="4">
        <v>2348</v>
      </c>
      <c r="B349" s="4">
        <v>5</v>
      </c>
      <c r="C349" s="4">
        <v>68</v>
      </c>
      <c r="D349" s="4" t="s">
        <v>799</v>
      </c>
      <c r="E349" s="3" t="s">
        <v>672</v>
      </c>
      <c r="F349" s="4" t="s">
        <v>364</v>
      </c>
      <c r="G349" t="s">
        <v>672</v>
      </c>
      <c r="H349" t="s">
        <v>1073</v>
      </c>
      <c r="I349" t="s">
        <v>1085</v>
      </c>
      <c r="J349" t="s">
        <v>1115</v>
      </c>
      <c r="K349" t="s">
        <v>839</v>
      </c>
      <c r="L349" s="4" t="s">
        <v>838</v>
      </c>
      <c r="M349" s="4" t="s">
        <v>838</v>
      </c>
      <c r="N349" s="50" t="s">
        <v>838</v>
      </c>
      <c r="O349" s="50" t="s">
        <v>838</v>
      </c>
      <c r="P349" s="50" t="s">
        <v>838</v>
      </c>
      <c r="Q349" s="50" t="s">
        <v>838</v>
      </c>
      <c r="R349" s="50" t="s">
        <v>838</v>
      </c>
      <c r="S349" s="4" t="s">
        <v>772</v>
      </c>
    </row>
    <row r="350" spans="1:19" ht="15" customHeight="1" x14ac:dyDescent="0.35">
      <c r="A350" s="4">
        <v>2349</v>
      </c>
      <c r="B350" s="4">
        <v>5</v>
      </c>
      <c r="C350" s="4">
        <v>69</v>
      </c>
      <c r="D350" s="4" t="s">
        <v>799</v>
      </c>
      <c r="E350" s="1" t="s">
        <v>678</v>
      </c>
      <c r="F350" s="4" t="s">
        <v>364</v>
      </c>
      <c r="G350">
        <v>124</v>
      </c>
      <c r="H350" t="s">
        <v>1071</v>
      </c>
      <c r="I350" t="s">
        <v>969</v>
      </c>
      <c r="J350" t="s">
        <v>970</v>
      </c>
      <c r="K350" t="s">
        <v>848</v>
      </c>
      <c r="L350" s="4">
        <v>-16.32116826</v>
      </c>
      <c r="M350" s="4">
        <v>-69.951499029999994</v>
      </c>
      <c r="N350" s="50">
        <v>0.99399999999999999</v>
      </c>
      <c r="O350" s="50">
        <v>1E-3</v>
      </c>
      <c r="P350" s="50">
        <v>1E-3</v>
      </c>
      <c r="Q350" s="50">
        <v>1E-3</v>
      </c>
      <c r="R350" s="50">
        <v>2E-3</v>
      </c>
    </row>
    <row r="351" spans="1:19" ht="15" customHeight="1" x14ac:dyDescent="0.35">
      <c r="A351" s="4">
        <v>2350</v>
      </c>
      <c r="B351" s="4">
        <v>5</v>
      </c>
      <c r="C351" s="4">
        <v>70</v>
      </c>
      <c r="D351" s="4" t="s">
        <v>799</v>
      </c>
      <c r="E351" s="2" t="s">
        <v>724</v>
      </c>
      <c r="F351" s="4" t="s">
        <v>364</v>
      </c>
      <c r="G351" t="s">
        <v>1208</v>
      </c>
      <c r="H351" t="s">
        <v>1071</v>
      </c>
      <c r="I351" t="s">
        <v>1202</v>
      </c>
      <c r="J351" t="s">
        <v>1203</v>
      </c>
      <c r="K351" t="s">
        <v>848</v>
      </c>
      <c r="L351" s="4">
        <v>39.922137990000003</v>
      </c>
      <c r="M351" s="4">
        <v>126.7183265</v>
      </c>
      <c r="N351" s="50">
        <v>5.0000000000000001E-3</v>
      </c>
      <c r="O351" s="50">
        <v>0.44</v>
      </c>
      <c r="P351" s="50">
        <v>3.0000000000000001E-3</v>
      </c>
      <c r="Q351" s="50">
        <v>0.54800000000000004</v>
      </c>
      <c r="R351" s="50">
        <v>4.0000000000000001E-3</v>
      </c>
    </row>
    <row r="352" spans="1:19" ht="15" customHeight="1" x14ac:dyDescent="0.35">
      <c r="A352" s="4">
        <v>2351</v>
      </c>
      <c r="B352" s="4">
        <v>6</v>
      </c>
      <c r="C352" s="4">
        <v>70</v>
      </c>
      <c r="D352" s="4" t="s">
        <v>799</v>
      </c>
      <c r="E352" s="3" t="s">
        <v>493</v>
      </c>
      <c r="F352" s="4" t="s">
        <v>364</v>
      </c>
      <c r="G352" t="s">
        <v>1354</v>
      </c>
      <c r="H352" t="s">
        <v>1071</v>
      </c>
      <c r="I352" t="s">
        <v>884</v>
      </c>
      <c r="J352" t="s">
        <v>838</v>
      </c>
      <c r="K352" t="s">
        <v>848</v>
      </c>
      <c r="L352" s="4">
        <v>39.167057610000001</v>
      </c>
      <c r="M352" s="4">
        <v>59.39857628</v>
      </c>
      <c r="N352" s="50">
        <v>2E-3</v>
      </c>
      <c r="O352" s="50">
        <v>0.99</v>
      </c>
      <c r="P352" s="50">
        <v>2E-3</v>
      </c>
      <c r="Q352" s="50">
        <v>5.0000000000000001E-3</v>
      </c>
      <c r="R352" s="50">
        <v>2E-3</v>
      </c>
      <c r="S352" s="4" t="s">
        <v>774</v>
      </c>
    </row>
    <row r="353" spans="1:19" ht="15" customHeight="1" x14ac:dyDescent="0.35">
      <c r="A353" s="4">
        <v>2352</v>
      </c>
      <c r="B353" s="4">
        <v>6</v>
      </c>
      <c r="C353" s="4">
        <v>69</v>
      </c>
      <c r="D353" s="4" t="s">
        <v>799</v>
      </c>
      <c r="E353" s="1" t="s">
        <v>411</v>
      </c>
      <c r="F353" s="4" t="s">
        <v>364</v>
      </c>
      <c r="G353" t="s">
        <v>1216</v>
      </c>
      <c r="H353" t="s">
        <v>1071</v>
      </c>
      <c r="I353" t="s">
        <v>907</v>
      </c>
      <c r="J353" t="s">
        <v>908</v>
      </c>
      <c r="K353" t="s">
        <v>845</v>
      </c>
      <c r="L353" s="4">
        <v>-25.266666669999999</v>
      </c>
      <c r="M353" s="4">
        <v>-57.666666669999998</v>
      </c>
      <c r="N353" s="50">
        <v>0.97899999999999998</v>
      </c>
      <c r="O353" s="50">
        <v>3.0000000000000001E-3</v>
      </c>
      <c r="P353" s="50">
        <v>5.0000000000000001E-3</v>
      </c>
      <c r="Q353" s="50">
        <v>8.0000000000000002E-3</v>
      </c>
      <c r="R353" s="50">
        <v>4.0000000000000001E-3</v>
      </c>
      <c r="S353" s="4" t="s">
        <v>778</v>
      </c>
    </row>
    <row r="354" spans="1:19" ht="15" customHeight="1" x14ac:dyDescent="0.35">
      <c r="A354" s="4">
        <v>2353</v>
      </c>
      <c r="B354" s="4">
        <v>6</v>
      </c>
      <c r="C354" s="4">
        <v>68</v>
      </c>
      <c r="D354" s="4" t="s">
        <v>799</v>
      </c>
      <c r="E354" s="2" t="s">
        <v>481</v>
      </c>
      <c r="F354" s="4" t="s">
        <v>364</v>
      </c>
      <c r="G354" t="s">
        <v>1323</v>
      </c>
      <c r="H354" t="s">
        <v>1071</v>
      </c>
      <c r="I354" t="s">
        <v>843</v>
      </c>
      <c r="J354" t="s">
        <v>942</v>
      </c>
      <c r="K354" t="s">
        <v>848</v>
      </c>
      <c r="L354" s="4">
        <v>7.2</v>
      </c>
      <c r="M354" s="4">
        <v>38.6</v>
      </c>
      <c r="N354" s="50">
        <v>1E-3</v>
      </c>
      <c r="O354" s="50">
        <v>1E-3</v>
      </c>
      <c r="P354" s="50">
        <v>1E-3</v>
      </c>
      <c r="Q354" s="50">
        <v>1E-3</v>
      </c>
      <c r="R354" s="50">
        <v>0.997</v>
      </c>
    </row>
    <row r="355" spans="1:19" ht="15" customHeight="1" x14ac:dyDescent="0.35">
      <c r="A355" s="4">
        <v>2354</v>
      </c>
      <c r="B355" s="4">
        <v>6</v>
      </c>
      <c r="C355" s="4">
        <v>67</v>
      </c>
      <c r="D355" s="4" t="s">
        <v>799</v>
      </c>
      <c r="E355" s="1" t="s">
        <v>571</v>
      </c>
      <c r="F355" s="4" t="s">
        <v>364</v>
      </c>
      <c r="G355" t="s">
        <v>1545</v>
      </c>
      <c r="H355" t="s">
        <v>1073</v>
      </c>
      <c r="I355" t="s">
        <v>1022</v>
      </c>
      <c r="J355" t="s">
        <v>1540</v>
      </c>
      <c r="K355" t="s">
        <v>839</v>
      </c>
      <c r="L355" s="4">
        <v>19.376000000000001</v>
      </c>
      <c r="M355" s="4">
        <v>-99.085999999999999</v>
      </c>
      <c r="N355" s="50">
        <v>0.18</v>
      </c>
      <c r="O355" s="50">
        <v>1.9E-2</v>
      </c>
      <c r="P355" s="50">
        <v>1.2999999999999999E-2</v>
      </c>
      <c r="Q355" s="50">
        <v>0.78400000000000003</v>
      </c>
      <c r="R355" s="50">
        <v>3.0000000000000001E-3</v>
      </c>
      <c r="S355" s="4" t="s">
        <v>778</v>
      </c>
    </row>
    <row r="356" spans="1:19" ht="15" customHeight="1" x14ac:dyDescent="0.35">
      <c r="A356" s="4">
        <v>2355</v>
      </c>
      <c r="B356" s="4">
        <v>6</v>
      </c>
      <c r="C356" s="4">
        <v>66</v>
      </c>
      <c r="D356" s="4" t="s">
        <v>799</v>
      </c>
      <c r="E356" s="2" t="s">
        <v>520</v>
      </c>
      <c r="F356" s="4" t="s">
        <v>364</v>
      </c>
      <c r="G356" t="s">
        <v>1411</v>
      </c>
      <c r="H356" t="s">
        <v>1071</v>
      </c>
      <c r="I356" t="s">
        <v>843</v>
      </c>
      <c r="J356" t="s">
        <v>838</v>
      </c>
      <c r="K356" t="s">
        <v>848</v>
      </c>
      <c r="L356" s="4">
        <v>9.3949999999999996</v>
      </c>
      <c r="M356" s="4">
        <v>40.739699999999999</v>
      </c>
      <c r="N356" s="50">
        <v>3.0000000000000001E-3</v>
      </c>
      <c r="O356" s="50">
        <v>1E-3</v>
      </c>
      <c r="P356" s="50">
        <v>1E-3</v>
      </c>
      <c r="Q356" s="50">
        <v>1E-3</v>
      </c>
      <c r="R356" s="50">
        <v>0.99399999999999999</v>
      </c>
    </row>
    <row r="357" spans="1:19" ht="15" customHeight="1" x14ac:dyDescent="0.35">
      <c r="A357" s="4">
        <v>2356</v>
      </c>
      <c r="B357" s="4">
        <v>6</v>
      </c>
      <c r="C357" s="4">
        <v>65</v>
      </c>
      <c r="D357" s="4" t="s">
        <v>799</v>
      </c>
      <c r="E357" s="1" t="s">
        <v>435</v>
      </c>
      <c r="F357" s="4" t="s">
        <v>364</v>
      </c>
      <c r="G357" t="s">
        <v>1256</v>
      </c>
      <c r="H357" t="s">
        <v>1071</v>
      </c>
      <c r="I357" t="s">
        <v>840</v>
      </c>
      <c r="J357" t="s">
        <v>941</v>
      </c>
      <c r="K357" t="s">
        <v>848</v>
      </c>
      <c r="L357" s="4">
        <v>40.716666670000002</v>
      </c>
      <c r="M357" s="4">
        <v>142.5</v>
      </c>
      <c r="N357" s="50">
        <v>1E-3</v>
      </c>
      <c r="O357" s="50">
        <v>1E-3</v>
      </c>
      <c r="P357" s="50">
        <v>2E-3</v>
      </c>
      <c r="Q357" s="50">
        <v>0.995</v>
      </c>
      <c r="R357" s="50">
        <v>1E-3</v>
      </c>
      <c r="S357" s="4" t="s">
        <v>778</v>
      </c>
    </row>
    <row r="358" spans="1:19" ht="15" customHeight="1" x14ac:dyDescent="0.35">
      <c r="A358" s="4">
        <v>2357</v>
      </c>
      <c r="B358" s="4">
        <v>6</v>
      </c>
      <c r="C358" s="4">
        <v>64</v>
      </c>
      <c r="D358" s="4" t="s">
        <v>799</v>
      </c>
      <c r="E358" s="2" t="s">
        <v>593</v>
      </c>
      <c r="F358" s="4" t="s">
        <v>364</v>
      </c>
      <c r="G358" t="s">
        <v>1571</v>
      </c>
      <c r="H358" t="s">
        <v>1073</v>
      </c>
      <c r="I358" t="s">
        <v>1022</v>
      </c>
      <c r="J358" t="s">
        <v>1540</v>
      </c>
      <c r="K358" t="s">
        <v>839</v>
      </c>
      <c r="L358" s="4">
        <v>19.482600000000001</v>
      </c>
      <c r="M358" s="4">
        <v>-99.183199999999999</v>
      </c>
      <c r="N358" s="50">
        <v>0.17</v>
      </c>
      <c r="O358" s="50">
        <v>6.0000000000000001E-3</v>
      </c>
      <c r="P358" s="50">
        <v>9.8000000000000004E-2</v>
      </c>
      <c r="Q358" s="50">
        <v>0.72399999999999998</v>
      </c>
      <c r="R358" s="50">
        <v>2E-3</v>
      </c>
    </row>
    <row r="359" spans="1:19" ht="15" customHeight="1" x14ac:dyDescent="0.35">
      <c r="A359" s="4">
        <v>2358</v>
      </c>
      <c r="B359" s="4">
        <v>6</v>
      </c>
      <c r="C359" s="4">
        <v>63</v>
      </c>
      <c r="D359" s="4" t="s">
        <v>799</v>
      </c>
      <c r="E359" s="2" t="s">
        <v>570</v>
      </c>
      <c r="F359" s="4" t="s">
        <v>364</v>
      </c>
      <c r="G359" t="s">
        <v>1544</v>
      </c>
      <c r="H359" t="s">
        <v>1073</v>
      </c>
      <c r="I359" t="s">
        <v>1003</v>
      </c>
      <c r="J359" t="s">
        <v>1004</v>
      </c>
      <c r="K359" t="s">
        <v>839</v>
      </c>
      <c r="L359" s="4">
        <v>50.478000000000002</v>
      </c>
      <c r="M359" s="4">
        <v>4.8287000000000004</v>
      </c>
      <c r="N359" s="50">
        <v>0.14299999999999999</v>
      </c>
      <c r="O359" s="50">
        <v>1.0999999999999999E-2</v>
      </c>
      <c r="P359" s="50">
        <v>0.57399999999999995</v>
      </c>
      <c r="Q359" s="50">
        <v>0.26800000000000002</v>
      </c>
      <c r="R359" s="50">
        <v>3.0000000000000001E-3</v>
      </c>
    </row>
    <row r="360" spans="1:19" ht="15" customHeight="1" x14ac:dyDescent="0.35">
      <c r="A360" s="4">
        <v>2359</v>
      </c>
      <c r="B360" s="4">
        <v>6</v>
      </c>
      <c r="C360" s="4">
        <v>62</v>
      </c>
      <c r="D360" s="4" t="s">
        <v>799</v>
      </c>
      <c r="E360" s="2" t="s">
        <v>524</v>
      </c>
      <c r="F360" s="4" t="s">
        <v>364</v>
      </c>
      <c r="G360" t="s">
        <v>1415</v>
      </c>
      <c r="H360" t="s">
        <v>1071</v>
      </c>
      <c r="I360" t="s">
        <v>923</v>
      </c>
      <c r="J360" t="s">
        <v>838</v>
      </c>
      <c r="K360" t="s">
        <v>848</v>
      </c>
      <c r="L360" s="4">
        <v>28.736000000000001</v>
      </c>
      <c r="M360" s="4">
        <v>-10.459</v>
      </c>
      <c r="N360" s="50">
        <v>0.99299999999999999</v>
      </c>
      <c r="O360" s="50">
        <v>2E-3</v>
      </c>
      <c r="P360" s="50">
        <v>1E-3</v>
      </c>
      <c r="Q360" s="50">
        <v>2E-3</v>
      </c>
      <c r="R360" s="50">
        <v>1E-3</v>
      </c>
    </row>
    <row r="361" spans="1:19" ht="15" customHeight="1" x14ac:dyDescent="0.35">
      <c r="A361" s="4">
        <v>2360</v>
      </c>
      <c r="B361" s="4">
        <v>6</v>
      </c>
      <c r="C361" s="4">
        <v>61</v>
      </c>
      <c r="D361" s="4" t="s">
        <v>799</v>
      </c>
      <c r="E361" s="2" t="s">
        <v>483</v>
      </c>
      <c r="F361" s="4" t="s">
        <v>364</v>
      </c>
      <c r="G361" t="s">
        <v>1325</v>
      </c>
      <c r="H361" t="s">
        <v>1071</v>
      </c>
      <c r="I361" t="s">
        <v>842</v>
      </c>
      <c r="J361" t="s">
        <v>838</v>
      </c>
      <c r="K361" t="s">
        <v>839</v>
      </c>
      <c r="L361" s="4">
        <v>32.399500000000003</v>
      </c>
      <c r="M361" s="4">
        <v>35.210599999999999</v>
      </c>
      <c r="N361" s="50">
        <v>0.81399999999999995</v>
      </c>
      <c r="O361" s="50">
        <v>0.14000000000000001</v>
      </c>
      <c r="P361" s="50">
        <v>2.1000000000000001E-2</v>
      </c>
      <c r="Q361" s="50">
        <v>2.1999999999999999E-2</v>
      </c>
      <c r="R361" s="50">
        <v>4.0000000000000001E-3</v>
      </c>
    </row>
    <row r="362" spans="1:19" ht="15" customHeight="1" x14ac:dyDescent="0.35">
      <c r="A362" s="4">
        <v>2361</v>
      </c>
      <c r="B362" s="4">
        <v>6</v>
      </c>
      <c r="C362" s="4">
        <v>60</v>
      </c>
      <c r="D362" s="4" t="s">
        <v>799</v>
      </c>
      <c r="E362" s="2" t="s">
        <v>489</v>
      </c>
      <c r="F362" s="4" t="s">
        <v>364</v>
      </c>
      <c r="G362" t="s">
        <v>1314</v>
      </c>
      <c r="H362" t="s">
        <v>1073</v>
      </c>
      <c r="I362" t="s">
        <v>972</v>
      </c>
      <c r="J362" t="s">
        <v>973</v>
      </c>
      <c r="K362" t="s">
        <v>839</v>
      </c>
      <c r="L362" s="4">
        <v>47.805799999999998</v>
      </c>
      <c r="M362" s="4">
        <v>20.203900000000001</v>
      </c>
      <c r="N362" s="50">
        <v>0.16</v>
      </c>
      <c r="O362" s="50">
        <v>3.0000000000000001E-3</v>
      </c>
      <c r="P362" s="50">
        <v>9.0999999999999998E-2</v>
      </c>
      <c r="Q362" s="50">
        <v>0.74299999999999999</v>
      </c>
      <c r="R362" s="50">
        <v>3.0000000000000001E-3</v>
      </c>
    </row>
    <row r="363" spans="1:19" ht="15" customHeight="1" x14ac:dyDescent="0.35">
      <c r="A363" s="4">
        <v>2362</v>
      </c>
      <c r="B363" s="4">
        <v>6</v>
      </c>
      <c r="C363" s="4">
        <v>59</v>
      </c>
      <c r="D363" s="4" t="s">
        <v>799</v>
      </c>
      <c r="E363" s="2" t="s">
        <v>541</v>
      </c>
      <c r="F363" s="4" t="s">
        <v>364</v>
      </c>
      <c r="G363" t="s">
        <v>1471</v>
      </c>
      <c r="H363" t="s">
        <v>1071</v>
      </c>
      <c r="I363" t="s">
        <v>843</v>
      </c>
      <c r="J363" t="s">
        <v>942</v>
      </c>
      <c r="K363" t="s">
        <v>848</v>
      </c>
      <c r="L363" s="4">
        <v>8.2833333299999996</v>
      </c>
      <c r="M363" s="4">
        <v>39.416666669999998</v>
      </c>
      <c r="N363" s="50">
        <v>1E-3</v>
      </c>
      <c r="O363" s="50">
        <v>1E-3</v>
      </c>
      <c r="P363" s="50">
        <v>1E-3</v>
      </c>
      <c r="Q363" s="50">
        <v>1E-3</v>
      </c>
      <c r="R363" s="50">
        <v>0.996</v>
      </c>
    </row>
    <row r="364" spans="1:19" ht="15" customHeight="1" x14ac:dyDescent="0.35">
      <c r="A364" s="4">
        <v>2363</v>
      </c>
      <c r="B364" s="4">
        <v>6</v>
      </c>
      <c r="C364" s="4">
        <v>58</v>
      </c>
      <c r="D364" s="4" t="s">
        <v>799</v>
      </c>
      <c r="E364" s="2" t="s">
        <v>596</v>
      </c>
      <c r="F364" s="4" t="s">
        <v>364</v>
      </c>
      <c r="G364" t="s">
        <v>1574</v>
      </c>
      <c r="H364" t="s">
        <v>1073</v>
      </c>
      <c r="I364" t="s">
        <v>1022</v>
      </c>
      <c r="J364" t="s">
        <v>838</v>
      </c>
      <c r="K364" t="s">
        <v>839</v>
      </c>
      <c r="L364" s="4">
        <v>23.347983679999999</v>
      </c>
      <c r="M364" s="4">
        <v>-102.4174024</v>
      </c>
      <c r="N364" s="50">
        <v>0.34899999999999998</v>
      </c>
      <c r="O364" s="50">
        <v>2E-3</v>
      </c>
      <c r="P364" s="50">
        <v>1.0999999999999999E-2</v>
      </c>
      <c r="Q364" s="50">
        <v>0.56200000000000006</v>
      </c>
      <c r="R364" s="50">
        <v>7.4999999999999997E-2</v>
      </c>
    </row>
    <row r="365" spans="1:19" ht="15" customHeight="1" x14ac:dyDescent="0.35">
      <c r="A365" s="4">
        <v>2364</v>
      </c>
      <c r="B365" s="4">
        <v>6</v>
      </c>
      <c r="C365" s="4">
        <v>57</v>
      </c>
      <c r="D365" s="4" t="s">
        <v>799</v>
      </c>
      <c r="E365" s="2" t="s">
        <v>478</v>
      </c>
      <c r="F365" s="4" t="s">
        <v>364</v>
      </c>
      <c r="G365" t="s">
        <v>1315</v>
      </c>
      <c r="H365" t="s">
        <v>1073</v>
      </c>
      <c r="I365" t="s">
        <v>972</v>
      </c>
      <c r="J365" t="s">
        <v>973</v>
      </c>
      <c r="K365" t="s">
        <v>839</v>
      </c>
      <c r="L365" s="4">
        <v>47.905799999999999</v>
      </c>
      <c r="M365" s="4">
        <v>20.303899999999999</v>
      </c>
      <c r="N365" s="50">
        <v>0.22500000000000001</v>
      </c>
      <c r="O365" s="50">
        <v>7.0000000000000001E-3</v>
      </c>
      <c r="P365" s="50">
        <v>0.13400000000000001</v>
      </c>
      <c r="Q365" s="50">
        <v>0.63200000000000001</v>
      </c>
      <c r="R365" s="50">
        <v>2E-3</v>
      </c>
    </row>
    <row r="366" spans="1:19" ht="15" customHeight="1" x14ac:dyDescent="0.35">
      <c r="A366" s="4">
        <v>2365</v>
      </c>
      <c r="B366" s="4">
        <v>6</v>
      </c>
      <c r="C366" s="4">
        <v>56</v>
      </c>
      <c r="D366" s="4" t="s">
        <v>799</v>
      </c>
      <c r="E366" s="2" t="s">
        <v>473</v>
      </c>
      <c r="F366" s="4" t="s">
        <v>364</v>
      </c>
      <c r="G366" t="s">
        <v>1304</v>
      </c>
      <c r="H366" t="s">
        <v>1071</v>
      </c>
      <c r="I366" t="s">
        <v>843</v>
      </c>
      <c r="J366" t="s">
        <v>942</v>
      </c>
      <c r="K366" t="s">
        <v>848</v>
      </c>
      <c r="L366" s="4">
        <v>9.68333333</v>
      </c>
      <c r="M366" s="4">
        <v>39.533333329999998</v>
      </c>
      <c r="N366" s="50">
        <v>1E-3</v>
      </c>
      <c r="O366" s="50">
        <v>1E-3</v>
      </c>
      <c r="P366" s="50">
        <v>1E-3</v>
      </c>
      <c r="Q366" s="50">
        <v>1E-3</v>
      </c>
      <c r="R366" s="50">
        <v>0.997</v>
      </c>
    </row>
    <row r="367" spans="1:19" ht="15" customHeight="1" x14ac:dyDescent="0.35">
      <c r="A367" s="4">
        <v>2366</v>
      </c>
      <c r="B367" s="4">
        <v>6</v>
      </c>
      <c r="C367" s="4">
        <v>55</v>
      </c>
      <c r="D367" s="4" t="s">
        <v>799</v>
      </c>
      <c r="E367" s="1" t="s">
        <v>551</v>
      </c>
      <c r="F367" s="4" t="s">
        <v>364</v>
      </c>
      <c r="G367" t="s">
        <v>1517</v>
      </c>
      <c r="H367" t="s">
        <v>1071</v>
      </c>
      <c r="I367" t="s">
        <v>954</v>
      </c>
      <c r="J367" t="s">
        <v>955</v>
      </c>
      <c r="K367" t="s">
        <v>845</v>
      </c>
      <c r="L367" s="4">
        <v>5.3249073080000002</v>
      </c>
      <c r="M367" s="4">
        <v>-74.491306530000003</v>
      </c>
      <c r="N367" s="50">
        <v>0.34599999999999997</v>
      </c>
      <c r="O367" s="50">
        <v>2E-3</v>
      </c>
      <c r="P367" s="50">
        <v>6.0000000000000001E-3</v>
      </c>
      <c r="Q367" s="50">
        <v>0.64400000000000002</v>
      </c>
      <c r="R367" s="50">
        <v>2E-3</v>
      </c>
      <c r="S367" s="4" t="s">
        <v>778</v>
      </c>
    </row>
    <row r="368" spans="1:19" ht="15" customHeight="1" x14ac:dyDescent="0.35">
      <c r="A368" s="4">
        <v>2367</v>
      </c>
      <c r="B368" s="4">
        <v>6</v>
      </c>
      <c r="C368" s="4">
        <v>54</v>
      </c>
      <c r="D368" s="4" t="s">
        <v>799</v>
      </c>
      <c r="E368" s="1" t="s">
        <v>753</v>
      </c>
      <c r="F368" s="4" t="s">
        <v>364</v>
      </c>
      <c r="G368">
        <v>6995</v>
      </c>
      <c r="H368" t="s">
        <v>1071</v>
      </c>
      <c r="I368" t="s">
        <v>864</v>
      </c>
      <c r="J368" t="s">
        <v>1193</v>
      </c>
      <c r="K368" t="s">
        <v>848</v>
      </c>
      <c r="L368" s="4" t="s">
        <v>838</v>
      </c>
      <c r="M368" s="4" t="s">
        <v>838</v>
      </c>
      <c r="N368" s="50" t="s">
        <v>838</v>
      </c>
      <c r="O368" s="50" t="s">
        <v>838</v>
      </c>
      <c r="P368" s="50" t="s">
        <v>838</v>
      </c>
      <c r="Q368" s="50" t="s">
        <v>838</v>
      </c>
      <c r="R368" s="50" t="s">
        <v>838</v>
      </c>
      <c r="S368" s="4" t="s">
        <v>795</v>
      </c>
    </row>
    <row r="369" spans="1:19" ht="15" customHeight="1" x14ac:dyDescent="0.35">
      <c r="A369" s="4">
        <v>2368</v>
      </c>
      <c r="B369" s="4">
        <v>6</v>
      </c>
      <c r="C369" s="4">
        <v>53</v>
      </c>
      <c r="D369" s="4" t="s">
        <v>799</v>
      </c>
      <c r="E369" s="1" t="s">
        <v>548</v>
      </c>
      <c r="F369" s="4" t="s">
        <v>364</v>
      </c>
      <c r="G369" t="s">
        <v>1176</v>
      </c>
      <c r="H369" t="s">
        <v>1071</v>
      </c>
      <c r="I369" t="s">
        <v>855</v>
      </c>
      <c r="J369" t="s">
        <v>1018</v>
      </c>
      <c r="K369" t="s">
        <v>848</v>
      </c>
      <c r="L369" s="4">
        <v>36.033333329999998</v>
      </c>
      <c r="M369" s="4">
        <v>0.13333333</v>
      </c>
      <c r="N369" s="50">
        <v>0.99099999999999999</v>
      </c>
      <c r="O369" s="50">
        <v>2E-3</v>
      </c>
      <c r="P369" s="50">
        <v>2E-3</v>
      </c>
      <c r="Q369" s="50">
        <v>4.0000000000000001E-3</v>
      </c>
      <c r="R369" s="50">
        <v>2E-3</v>
      </c>
      <c r="S369" s="4" t="s">
        <v>778</v>
      </c>
    </row>
    <row r="370" spans="1:19" ht="15" customHeight="1" x14ac:dyDescent="0.35">
      <c r="A370" s="4">
        <v>2369</v>
      </c>
      <c r="B370" s="4">
        <v>6</v>
      </c>
      <c r="C370" s="4">
        <v>52</v>
      </c>
      <c r="D370" s="4" t="s">
        <v>799</v>
      </c>
      <c r="E370" s="2" t="s">
        <v>732</v>
      </c>
      <c r="F370" s="4" t="s">
        <v>364</v>
      </c>
      <c r="G370" t="s">
        <v>1091</v>
      </c>
      <c r="H370" t="s">
        <v>1073</v>
      </c>
      <c r="I370" t="s">
        <v>888</v>
      </c>
      <c r="J370" t="s">
        <v>889</v>
      </c>
      <c r="K370" t="s">
        <v>841</v>
      </c>
      <c r="L370" s="4">
        <v>40.848999999999997</v>
      </c>
      <c r="M370" s="4">
        <v>17.134</v>
      </c>
      <c r="N370" s="50">
        <v>0.98599999999999999</v>
      </c>
      <c r="O370" s="50">
        <v>2E-3</v>
      </c>
      <c r="P370" s="50">
        <v>2E-3</v>
      </c>
      <c r="Q370" s="50">
        <v>8.9999999999999993E-3</v>
      </c>
      <c r="R370" s="50">
        <v>1E-3</v>
      </c>
    </row>
    <row r="371" spans="1:19" ht="15" customHeight="1" x14ac:dyDescent="0.35">
      <c r="A371" s="4">
        <v>2370</v>
      </c>
      <c r="B371" s="4">
        <v>6</v>
      </c>
      <c r="C371" s="4">
        <v>51</v>
      </c>
      <c r="D371" s="4" t="s">
        <v>799</v>
      </c>
      <c r="E371" s="1" t="s">
        <v>537</v>
      </c>
      <c r="F371" s="4" t="s">
        <v>364</v>
      </c>
      <c r="G371" t="s">
        <v>1467</v>
      </c>
      <c r="H371" t="s">
        <v>1071</v>
      </c>
      <c r="I371" t="s">
        <v>843</v>
      </c>
      <c r="J371" t="s">
        <v>849</v>
      </c>
      <c r="K371" t="s">
        <v>848</v>
      </c>
      <c r="L371" s="4">
        <v>12.78333333</v>
      </c>
      <c r="M371" s="4">
        <v>37.65</v>
      </c>
      <c r="N371" s="50">
        <v>1E-3</v>
      </c>
      <c r="O371" s="50">
        <v>1E-3</v>
      </c>
      <c r="P371" s="50">
        <v>1E-3</v>
      </c>
      <c r="Q371" s="50">
        <v>1E-3</v>
      </c>
      <c r="R371" s="50">
        <v>0.996</v>
      </c>
      <c r="S371" s="4" t="s">
        <v>778</v>
      </c>
    </row>
    <row r="372" spans="1:19" ht="15" customHeight="1" x14ac:dyDescent="0.35">
      <c r="A372" s="4">
        <v>2371</v>
      </c>
      <c r="B372" s="4">
        <v>6</v>
      </c>
      <c r="C372" s="4">
        <v>50</v>
      </c>
      <c r="D372" s="4" t="s">
        <v>799</v>
      </c>
      <c r="E372" s="1" t="s">
        <v>760</v>
      </c>
      <c r="F372" s="4" t="s">
        <v>364</v>
      </c>
      <c r="G372" t="s">
        <v>1179</v>
      </c>
      <c r="H372" t="s">
        <v>1071</v>
      </c>
      <c r="I372" t="s">
        <v>895</v>
      </c>
      <c r="J372" t="s">
        <v>916</v>
      </c>
      <c r="K372" t="s">
        <v>845</v>
      </c>
      <c r="L372" s="4">
        <v>-34.25</v>
      </c>
      <c r="M372" s="4">
        <v>141.5</v>
      </c>
      <c r="N372" s="50">
        <v>0.99299999999999999</v>
      </c>
      <c r="O372" s="50">
        <v>2E-3</v>
      </c>
      <c r="P372" s="50">
        <v>1E-3</v>
      </c>
      <c r="Q372" s="50">
        <v>2E-3</v>
      </c>
      <c r="R372" s="50">
        <v>2E-3</v>
      </c>
      <c r="S372" s="4" t="s">
        <v>778</v>
      </c>
    </row>
    <row r="373" spans="1:19" ht="15" customHeight="1" x14ac:dyDescent="0.35">
      <c r="A373" s="4">
        <v>2372</v>
      </c>
      <c r="B373" s="4">
        <v>6</v>
      </c>
      <c r="C373" s="4">
        <v>49</v>
      </c>
      <c r="D373" s="4" t="s">
        <v>799</v>
      </c>
      <c r="E373" s="1" t="s">
        <v>474</v>
      </c>
      <c r="F373" s="4" t="s">
        <v>364</v>
      </c>
      <c r="G373" t="s">
        <v>1307</v>
      </c>
      <c r="H373" t="s">
        <v>1071</v>
      </c>
      <c r="I373" t="s">
        <v>913</v>
      </c>
      <c r="J373" t="s">
        <v>975</v>
      </c>
      <c r="K373" t="s">
        <v>848</v>
      </c>
      <c r="L373" s="4">
        <v>32.194166670000001</v>
      </c>
      <c r="M373" s="4">
        <v>48.243611110000003</v>
      </c>
      <c r="N373" s="50">
        <v>0.108</v>
      </c>
      <c r="O373" s="50">
        <v>0.74199999999999999</v>
      </c>
      <c r="P373" s="50">
        <v>2.9000000000000001E-2</v>
      </c>
      <c r="Q373" s="50">
        <v>4.4999999999999998E-2</v>
      </c>
      <c r="R373" s="50">
        <v>7.4999999999999997E-2</v>
      </c>
    </row>
    <row r="374" spans="1:19" ht="15" customHeight="1" x14ac:dyDescent="0.35">
      <c r="A374" s="4">
        <v>2373</v>
      </c>
      <c r="B374" s="4">
        <v>6</v>
      </c>
      <c r="C374" s="4">
        <v>48</v>
      </c>
      <c r="D374" s="4" t="s">
        <v>799</v>
      </c>
      <c r="E374" s="1" t="s">
        <v>661</v>
      </c>
      <c r="F374" s="4" t="s">
        <v>364</v>
      </c>
      <c r="G374" t="s">
        <v>1712</v>
      </c>
      <c r="H374" t="s">
        <v>1073</v>
      </c>
      <c r="I374" t="s">
        <v>1085</v>
      </c>
      <c r="J374" t="s">
        <v>1062</v>
      </c>
      <c r="K374" t="s">
        <v>841</v>
      </c>
      <c r="L374" s="4" t="s">
        <v>838</v>
      </c>
      <c r="M374" s="4" t="s">
        <v>838</v>
      </c>
      <c r="N374" s="50" t="s">
        <v>838</v>
      </c>
      <c r="O374" s="50" t="s">
        <v>838</v>
      </c>
      <c r="P374" s="50" t="s">
        <v>838</v>
      </c>
      <c r="Q374" s="50" t="s">
        <v>838</v>
      </c>
      <c r="R374" s="50" t="s">
        <v>838</v>
      </c>
      <c r="S374" s="4" t="s">
        <v>795</v>
      </c>
    </row>
    <row r="375" spans="1:19" ht="15" customHeight="1" x14ac:dyDescent="0.35">
      <c r="A375" s="4">
        <v>2374</v>
      </c>
      <c r="B375" s="4">
        <v>6</v>
      </c>
      <c r="C375" s="4">
        <v>47</v>
      </c>
      <c r="D375" s="4" t="s">
        <v>799</v>
      </c>
      <c r="E375" s="2" t="s">
        <v>402</v>
      </c>
      <c r="F375" s="4" t="s">
        <v>364</v>
      </c>
      <c r="G375" t="s">
        <v>1162</v>
      </c>
      <c r="H375" t="s">
        <v>1073</v>
      </c>
      <c r="I375" t="s">
        <v>853</v>
      </c>
      <c r="J375" t="s">
        <v>879</v>
      </c>
      <c r="K375" t="s">
        <v>841</v>
      </c>
      <c r="L375" s="4">
        <v>53.130499999999998</v>
      </c>
      <c r="M375" s="4">
        <v>-73.363399999999999</v>
      </c>
      <c r="N375" s="50">
        <v>2.5999999999999999E-2</v>
      </c>
      <c r="O375" s="50">
        <v>1.0999999999999999E-2</v>
      </c>
      <c r="P375" s="50">
        <v>3.0000000000000001E-3</v>
      </c>
      <c r="Q375" s="50">
        <v>0.78800000000000003</v>
      </c>
      <c r="R375" s="50">
        <v>0.17100000000000001</v>
      </c>
    </row>
    <row r="376" spans="1:19" ht="15" customHeight="1" x14ac:dyDescent="0.35">
      <c r="A376" s="4">
        <v>2375</v>
      </c>
      <c r="B376" s="4">
        <v>6</v>
      </c>
      <c r="C376" s="4">
        <v>46</v>
      </c>
      <c r="D376" s="4" t="s">
        <v>799</v>
      </c>
      <c r="E376" s="2" t="s">
        <v>376</v>
      </c>
      <c r="F376" s="4" t="s">
        <v>364</v>
      </c>
      <c r="G376">
        <v>175</v>
      </c>
      <c r="H376" t="s">
        <v>1071</v>
      </c>
      <c r="I376" t="s">
        <v>857</v>
      </c>
      <c r="J376" t="s">
        <v>1144</v>
      </c>
      <c r="K376" t="s">
        <v>845</v>
      </c>
      <c r="L376" s="4">
        <v>36.866666670000001</v>
      </c>
      <c r="M376" s="4">
        <v>10.18333333</v>
      </c>
      <c r="N376" s="50">
        <v>0.99399999999999999</v>
      </c>
      <c r="O376" s="50">
        <v>1E-3</v>
      </c>
      <c r="P376" s="50">
        <v>1E-3</v>
      </c>
      <c r="Q376" s="50">
        <v>2E-3</v>
      </c>
      <c r="R376" s="50">
        <v>1E-3</v>
      </c>
    </row>
    <row r="377" spans="1:19" ht="15" customHeight="1" x14ac:dyDescent="0.35">
      <c r="A377" s="4">
        <v>2376</v>
      </c>
      <c r="B377" s="4">
        <v>6</v>
      </c>
      <c r="C377" s="4">
        <v>45</v>
      </c>
      <c r="D377" s="4" t="s">
        <v>799</v>
      </c>
      <c r="E377" s="2" t="s">
        <v>545</v>
      </c>
      <c r="F377" s="4" t="s">
        <v>364</v>
      </c>
      <c r="G377" t="s">
        <v>1506</v>
      </c>
      <c r="H377" t="s">
        <v>1073</v>
      </c>
      <c r="I377" t="s">
        <v>1483</v>
      </c>
      <c r="J377" t="s">
        <v>1484</v>
      </c>
      <c r="K377" t="s">
        <v>841</v>
      </c>
      <c r="L377" s="4">
        <v>-28.673686400000001</v>
      </c>
      <c r="M377" s="4">
        <v>21.557711179999998</v>
      </c>
      <c r="N377" s="50">
        <v>0.52600000000000002</v>
      </c>
      <c r="O377" s="50">
        <v>7.0000000000000001E-3</v>
      </c>
      <c r="P377" s="50">
        <v>0.433</v>
      </c>
      <c r="Q377" s="50">
        <v>2.7E-2</v>
      </c>
      <c r="R377" s="50">
        <v>6.0000000000000001E-3</v>
      </c>
    </row>
    <row r="378" spans="1:19" ht="15" customHeight="1" x14ac:dyDescent="0.35">
      <c r="A378" s="4">
        <v>2377</v>
      </c>
      <c r="B378" s="4">
        <v>6</v>
      </c>
      <c r="C378" s="4">
        <v>44</v>
      </c>
      <c r="D378" s="4" t="s">
        <v>799</v>
      </c>
      <c r="E378" s="2" t="s">
        <v>514</v>
      </c>
      <c r="F378" s="4" t="s">
        <v>364</v>
      </c>
      <c r="G378" t="s">
        <v>1390</v>
      </c>
      <c r="H378" t="s">
        <v>1071</v>
      </c>
      <c r="I378" t="s">
        <v>928</v>
      </c>
      <c r="J378" t="s">
        <v>838</v>
      </c>
      <c r="K378" t="s">
        <v>848</v>
      </c>
      <c r="L378" s="4">
        <v>22.844000000000001</v>
      </c>
      <c r="M378" s="4">
        <v>74.986000000000004</v>
      </c>
      <c r="N378" s="50">
        <v>4.0000000000000001E-3</v>
      </c>
      <c r="O378" s="50">
        <v>7.3999999999999996E-2</v>
      </c>
      <c r="P378" s="50">
        <v>8.9999999999999993E-3</v>
      </c>
      <c r="Q378" s="50">
        <v>0.90900000000000003</v>
      </c>
      <c r="R378" s="50">
        <v>5.0000000000000001E-3</v>
      </c>
    </row>
    <row r="379" spans="1:19" ht="15" customHeight="1" x14ac:dyDescent="0.35">
      <c r="A379" s="4">
        <v>2378</v>
      </c>
      <c r="B379" s="4">
        <v>6</v>
      </c>
      <c r="C379" s="4">
        <v>43</v>
      </c>
      <c r="D379" s="4" t="s">
        <v>799</v>
      </c>
      <c r="E379" s="1" t="s">
        <v>567</v>
      </c>
      <c r="F379" s="4" t="s">
        <v>364</v>
      </c>
      <c r="G379" t="s">
        <v>1542</v>
      </c>
      <c r="H379" t="s">
        <v>1071</v>
      </c>
      <c r="I379" t="s">
        <v>965</v>
      </c>
      <c r="J379" t="s">
        <v>838</v>
      </c>
      <c r="K379" t="s">
        <v>848</v>
      </c>
      <c r="L379" s="4">
        <v>41.609000000000002</v>
      </c>
      <c r="M379" s="4">
        <v>21.334</v>
      </c>
      <c r="N379" s="50">
        <v>0.35399999999999998</v>
      </c>
      <c r="O379" s="50">
        <v>3.0000000000000001E-3</v>
      </c>
      <c r="P379" s="50">
        <v>2.9000000000000001E-2</v>
      </c>
      <c r="Q379" s="50">
        <v>0.60899999999999999</v>
      </c>
      <c r="R379" s="50">
        <v>5.0000000000000001E-3</v>
      </c>
      <c r="S379" s="4" t="s">
        <v>778</v>
      </c>
    </row>
    <row r="380" spans="1:19" ht="15" customHeight="1" x14ac:dyDescent="0.35">
      <c r="A380" s="4">
        <v>2379</v>
      </c>
      <c r="B380" s="4">
        <v>6</v>
      </c>
      <c r="C380" s="4">
        <v>42</v>
      </c>
      <c r="D380" s="4" t="s">
        <v>799</v>
      </c>
      <c r="E380" s="1" t="s">
        <v>728</v>
      </c>
      <c r="F380" s="4" t="s">
        <v>364</v>
      </c>
      <c r="G380">
        <v>232</v>
      </c>
      <c r="H380" t="s">
        <v>1071</v>
      </c>
      <c r="I380" t="s">
        <v>984</v>
      </c>
      <c r="J380" t="s">
        <v>1065</v>
      </c>
      <c r="K380" t="s">
        <v>848</v>
      </c>
      <c r="L380" s="4">
        <v>41.6</v>
      </c>
      <c r="M380" s="4">
        <v>60.15</v>
      </c>
      <c r="N380" s="50">
        <v>2E-3</v>
      </c>
      <c r="O380" s="50">
        <v>0.98799999999999999</v>
      </c>
      <c r="P380" s="50">
        <v>3.0000000000000001E-3</v>
      </c>
      <c r="Q380" s="50">
        <v>4.0000000000000001E-3</v>
      </c>
      <c r="R380" s="50">
        <v>2E-3</v>
      </c>
    </row>
    <row r="381" spans="1:19" ht="15" customHeight="1" x14ac:dyDescent="0.35">
      <c r="A381" s="4">
        <v>2380</v>
      </c>
      <c r="B381" s="4">
        <v>6</v>
      </c>
      <c r="C381" s="4">
        <v>41</v>
      </c>
      <c r="D381" s="4" t="s">
        <v>799</v>
      </c>
      <c r="E381" s="2" t="s">
        <v>630</v>
      </c>
      <c r="F381" s="4" t="s">
        <v>364</v>
      </c>
      <c r="G381" t="s">
        <v>1673</v>
      </c>
      <c r="H381" t="s">
        <v>1073</v>
      </c>
      <c r="I381" t="s">
        <v>1085</v>
      </c>
      <c r="J381" t="s">
        <v>1054</v>
      </c>
      <c r="K381" t="s">
        <v>839</v>
      </c>
      <c r="L381" s="4">
        <v>36.778260000000003</v>
      </c>
      <c r="M381" s="4">
        <v>-119.41793</v>
      </c>
      <c r="N381" s="50">
        <v>0.47599999999999998</v>
      </c>
      <c r="O381" s="50">
        <v>7.6999999999999999E-2</v>
      </c>
      <c r="P381" s="50">
        <v>3.9E-2</v>
      </c>
      <c r="Q381" s="50">
        <v>0.34699999999999998</v>
      </c>
      <c r="R381" s="50">
        <v>6.0999999999999999E-2</v>
      </c>
    </row>
    <row r="382" spans="1:19" ht="15" customHeight="1" x14ac:dyDescent="0.35">
      <c r="A382" s="4">
        <v>2381</v>
      </c>
      <c r="B382" s="4">
        <v>6</v>
      </c>
      <c r="C382" s="4">
        <v>40</v>
      </c>
      <c r="D382" s="4" t="s">
        <v>799</v>
      </c>
      <c r="E382" s="1" t="s">
        <v>556</v>
      </c>
      <c r="F382" s="4" t="s">
        <v>364</v>
      </c>
      <c r="G382" t="s">
        <v>1523</v>
      </c>
      <c r="H382" t="s">
        <v>1071</v>
      </c>
      <c r="I382" t="s">
        <v>954</v>
      </c>
      <c r="J382" t="s">
        <v>955</v>
      </c>
      <c r="K382" t="s">
        <v>845</v>
      </c>
      <c r="L382" s="4">
        <v>5.0439171529999998</v>
      </c>
      <c r="M382" s="4">
        <v>-74.440521880000006</v>
      </c>
      <c r="N382" s="50">
        <v>7.9000000000000001E-2</v>
      </c>
      <c r="O382" s="50">
        <v>0.01</v>
      </c>
      <c r="P382" s="50">
        <v>7.0000000000000001E-3</v>
      </c>
      <c r="Q382" s="50">
        <v>0.9</v>
      </c>
      <c r="R382" s="50">
        <v>4.0000000000000001E-3</v>
      </c>
      <c r="S382" s="4" t="s">
        <v>778</v>
      </c>
    </row>
    <row r="383" spans="1:19" ht="15" customHeight="1" x14ac:dyDescent="0.35">
      <c r="A383" s="4">
        <v>2382</v>
      </c>
      <c r="B383" s="4">
        <v>6</v>
      </c>
      <c r="C383" s="4">
        <v>39</v>
      </c>
      <c r="D383" s="4" t="s">
        <v>799</v>
      </c>
      <c r="E383" s="2" t="s">
        <v>401</v>
      </c>
      <c r="F383" s="4" t="s">
        <v>364</v>
      </c>
      <c r="G383" t="s">
        <v>1161</v>
      </c>
      <c r="H383" t="s">
        <v>1073</v>
      </c>
      <c r="I383" t="s">
        <v>853</v>
      </c>
      <c r="J383" t="s">
        <v>879</v>
      </c>
      <c r="K383" t="s">
        <v>841</v>
      </c>
      <c r="L383" s="4">
        <v>53.198099999999997</v>
      </c>
      <c r="M383" s="4">
        <v>-73.2958</v>
      </c>
      <c r="N383" s="50">
        <v>0.01</v>
      </c>
      <c r="O383" s="50">
        <v>1.2E-2</v>
      </c>
      <c r="P383" s="50">
        <v>4.0000000000000001E-3</v>
      </c>
      <c r="Q383" s="50">
        <v>0.76300000000000001</v>
      </c>
      <c r="R383" s="50">
        <v>0.21199999999999999</v>
      </c>
    </row>
    <row r="384" spans="1:19" ht="15" customHeight="1" x14ac:dyDescent="0.35">
      <c r="A384" s="4">
        <v>2383</v>
      </c>
      <c r="B384" s="4">
        <v>6</v>
      </c>
      <c r="C384" s="4">
        <v>38</v>
      </c>
      <c r="D384" s="4" t="s">
        <v>799</v>
      </c>
      <c r="E384" s="1" t="s">
        <v>424</v>
      </c>
      <c r="F384" s="4" t="s">
        <v>364</v>
      </c>
      <c r="G384" t="s">
        <v>1235</v>
      </c>
      <c r="H384" t="s">
        <v>1073</v>
      </c>
      <c r="I384" t="s">
        <v>903</v>
      </c>
      <c r="J384" t="s">
        <v>838</v>
      </c>
      <c r="K384" t="s">
        <v>839</v>
      </c>
      <c r="L384" s="4">
        <v>46.076000000000001</v>
      </c>
      <c r="M384" s="4">
        <v>2.4540000000000002</v>
      </c>
      <c r="N384" s="50">
        <v>0.70199999999999996</v>
      </c>
      <c r="O384" s="50">
        <v>2E-3</v>
      </c>
      <c r="P384" s="50">
        <v>8.0000000000000002E-3</v>
      </c>
      <c r="Q384" s="50">
        <v>0.28599999999999998</v>
      </c>
      <c r="R384" s="50">
        <v>2E-3</v>
      </c>
      <c r="S384" s="4" t="s">
        <v>778</v>
      </c>
    </row>
    <row r="385" spans="1:19" ht="15" customHeight="1" x14ac:dyDescent="0.35">
      <c r="A385" s="4">
        <v>2384</v>
      </c>
      <c r="B385" s="4">
        <v>6</v>
      </c>
      <c r="C385" s="4">
        <v>37</v>
      </c>
      <c r="D385" s="4" t="s">
        <v>799</v>
      </c>
      <c r="E385" s="1" t="s">
        <v>429</v>
      </c>
      <c r="F385" s="4" t="s">
        <v>364</v>
      </c>
      <c r="G385">
        <v>10893</v>
      </c>
      <c r="H385" t="s">
        <v>1071</v>
      </c>
      <c r="I385" t="s">
        <v>928</v>
      </c>
      <c r="J385" t="s">
        <v>929</v>
      </c>
      <c r="K385" t="s">
        <v>848</v>
      </c>
      <c r="L385" s="4">
        <v>23.916666670000001</v>
      </c>
      <c r="M385" s="4">
        <v>72.383333329999999</v>
      </c>
      <c r="N385" s="50">
        <v>0.17899999999999999</v>
      </c>
      <c r="O385" s="50">
        <v>0.61699999999999999</v>
      </c>
      <c r="P385" s="50">
        <v>8.0000000000000002E-3</v>
      </c>
      <c r="Q385" s="50">
        <v>4.4999999999999998E-2</v>
      </c>
      <c r="R385" s="50">
        <v>0.151</v>
      </c>
    </row>
    <row r="386" spans="1:19" ht="15" customHeight="1" x14ac:dyDescent="0.35">
      <c r="A386" s="4">
        <v>2385</v>
      </c>
      <c r="B386" s="4">
        <v>6</v>
      </c>
      <c r="C386" s="4">
        <v>36</v>
      </c>
      <c r="D386" s="4" t="s">
        <v>799</v>
      </c>
      <c r="E386" s="2" t="s">
        <v>462</v>
      </c>
      <c r="F386" s="4" t="s">
        <v>364</v>
      </c>
      <c r="G386">
        <v>26</v>
      </c>
      <c r="H386" t="s">
        <v>1071</v>
      </c>
      <c r="I386" t="s">
        <v>913</v>
      </c>
      <c r="J386" t="s">
        <v>968</v>
      </c>
      <c r="K386" t="s">
        <v>848</v>
      </c>
      <c r="L386" s="4">
        <v>32.683333330000004</v>
      </c>
      <c r="M386" s="4">
        <v>47.266666669999999</v>
      </c>
      <c r="N386" s="50">
        <v>0.28299999999999997</v>
      </c>
      <c r="O386" s="50">
        <v>0.495</v>
      </c>
      <c r="P386" s="50">
        <v>1.4E-2</v>
      </c>
      <c r="Q386" s="50">
        <v>8.0000000000000002E-3</v>
      </c>
      <c r="R386" s="50">
        <v>0.19900000000000001</v>
      </c>
    </row>
    <row r="387" spans="1:19" ht="15" customHeight="1" x14ac:dyDescent="0.35">
      <c r="A387" s="4">
        <v>2386</v>
      </c>
      <c r="B387" s="4">
        <v>6</v>
      </c>
      <c r="C387" s="4">
        <v>35</v>
      </c>
      <c r="D387" s="4" t="s">
        <v>799</v>
      </c>
      <c r="E387" s="2" t="s">
        <v>44</v>
      </c>
      <c r="F387" s="4" t="s">
        <v>0</v>
      </c>
      <c r="G387" t="s">
        <v>1276</v>
      </c>
      <c r="H387" t="s">
        <v>1073</v>
      </c>
      <c r="I387" t="s">
        <v>903</v>
      </c>
      <c r="J387" t="s">
        <v>958</v>
      </c>
      <c r="K387" t="s">
        <v>839</v>
      </c>
      <c r="L387" s="4">
        <v>48.518999999999998</v>
      </c>
      <c r="M387" s="4">
        <v>1.27</v>
      </c>
      <c r="N387" s="50">
        <v>7.8E-2</v>
      </c>
      <c r="O387" s="50">
        <v>2E-3</v>
      </c>
      <c r="P387" s="50">
        <v>0.65800000000000003</v>
      </c>
      <c r="Q387" s="50">
        <v>0.26100000000000001</v>
      </c>
      <c r="R387" s="50">
        <v>2E-3</v>
      </c>
    </row>
    <row r="388" spans="1:19" ht="15" customHeight="1" x14ac:dyDescent="0.35">
      <c r="A388" s="4">
        <v>2387</v>
      </c>
      <c r="B388" s="4">
        <v>6</v>
      </c>
      <c r="C388" s="4">
        <v>34</v>
      </c>
      <c r="D388" s="4" t="s">
        <v>799</v>
      </c>
      <c r="E388" s="2" t="s">
        <v>143</v>
      </c>
      <c r="F388" s="4" t="s">
        <v>0</v>
      </c>
      <c r="G388" t="s">
        <v>1439</v>
      </c>
      <c r="H388" t="s">
        <v>1071</v>
      </c>
      <c r="I388" t="s">
        <v>1007</v>
      </c>
      <c r="J388" t="s">
        <v>1008</v>
      </c>
      <c r="K388" t="s">
        <v>848</v>
      </c>
      <c r="L388" s="4">
        <v>46.435861080000002</v>
      </c>
      <c r="M388" s="4">
        <v>7.1849982539999999</v>
      </c>
      <c r="N388" s="50">
        <v>0.01</v>
      </c>
      <c r="O388" s="50">
        <v>8.0000000000000002E-3</v>
      </c>
      <c r="P388" s="50">
        <v>0.58099999999999996</v>
      </c>
      <c r="Q388" s="50">
        <v>0.39100000000000001</v>
      </c>
      <c r="R388" s="50">
        <v>0.01</v>
      </c>
    </row>
    <row r="389" spans="1:19" ht="15" customHeight="1" x14ac:dyDescent="0.35">
      <c r="A389" s="4">
        <v>2388</v>
      </c>
      <c r="B389" s="4">
        <v>6</v>
      </c>
      <c r="C389" s="4">
        <v>33</v>
      </c>
      <c r="D389" s="4" t="s">
        <v>799</v>
      </c>
      <c r="E389" s="2" t="s">
        <v>311</v>
      </c>
      <c r="F389" s="4" t="s">
        <v>0</v>
      </c>
      <c r="G389" t="s">
        <v>1665</v>
      </c>
      <c r="H389" t="s">
        <v>1073</v>
      </c>
      <c r="I389" t="s">
        <v>1287</v>
      </c>
      <c r="J389" t="s">
        <v>838</v>
      </c>
      <c r="K389" t="s">
        <v>839</v>
      </c>
      <c r="L389" s="4">
        <v>49.798000000000002</v>
      </c>
      <c r="M389" s="4">
        <v>13.009</v>
      </c>
      <c r="N389" s="50">
        <v>3.0000000000000001E-3</v>
      </c>
      <c r="O389" s="50">
        <v>1E-3</v>
      </c>
      <c r="P389" s="50">
        <v>0.84599999999999997</v>
      </c>
      <c r="Q389" s="50">
        <v>2E-3</v>
      </c>
      <c r="R389" s="50">
        <v>0.14799999999999999</v>
      </c>
    </row>
    <row r="390" spans="1:19" ht="15" customHeight="1" x14ac:dyDescent="0.35">
      <c r="A390" s="4">
        <v>2389</v>
      </c>
      <c r="B390" s="4">
        <v>6</v>
      </c>
      <c r="C390" s="4">
        <v>32</v>
      </c>
      <c r="D390" s="4" t="s">
        <v>799</v>
      </c>
      <c r="E390" s="2" t="s">
        <v>264</v>
      </c>
      <c r="F390" s="4" t="s">
        <v>0</v>
      </c>
      <c r="G390" t="s">
        <v>1607</v>
      </c>
      <c r="H390" t="s">
        <v>1073</v>
      </c>
      <c r="I390" t="s">
        <v>972</v>
      </c>
      <c r="J390" t="s">
        <v>976</v>
      </c>
      <c r="K390" t="s">
        <v>839</v>
      </c>
      <c r="L390" s="4">
        <v>47.466999999999999</v>
      </c>
      <c r="M390" s="4">
        <v>19.356000000000002</v>
      </c>
      <c r="N390" s="50">
        <v>1E-3</v>
      </c>
      <c r="O390" s="50">
        <v>1E-3</v>
      </c>
      <c r="P390" s="50">
        <v>0.995</v>
      </c>
      <c r="Q390" s="50">
        <v>1E-3</v>
      </c>
      <c r="R390" s="50">
        <v>1E-3</v>
      </c>
    </row>
    <row r="391" spans="1:19" ht="15" customHeight="1" x14ac:dyDescent="0.35">
      <c r="A391" s="4">
        <v>2390</v>
      </c>
      <c r="B391" s="4">
        <v>6</v>
      </c>
      <c r="C391" s="4">
        <v>31</v>
      </c>
      <c r="D391" s="4" t="s">
        <v>799</v>
      </c>
      <c r="E391" s="1" t="s">
        <v>132</v>
      </c>
      <c r="F391" s="4" t="s">
        <v>0</v>
      </c>
      <c r="G391" t="s">
        <v>1428</v>
      </c>
      <c r="H391" t="s">
        <v>1073</v>
      </c>
      <c r="I391" t="s">
        <v>846</v>
      </c>
      <c r="J391" t="s">
        <v>991</v>
      </c>
      <c r="K391" t="s">
        <v>839</v>
      </c>
      <c r="L391" s="4">
        <v>53.311999999999998</v>
      </c>
      <c r="M391" s="4">
        <v>6.2210000000000001</v>
      </c>
      <c r="N391" s="50">
        <v>1E-3</v>
      </c>
      <c r="O391" s="50">
        <v>1E-3</v>
      </c>
      <c r="P391" s="50">
        <v>0.99399999999999999</v>
      </c>
      <c r="Q391" s="50">
        <v>2E-3</v>
      </c>
      <c r="R391" s="50">
        <v>1E-3</v>
      </c>
      <c r="S391" s="4" t="s">
        <v>778</v>
      </c>
    </row>
    <row r="392" spans="1:19" ht="15" customHeight="1" x14ac:dyDescent="0.35">
      <c r="A392" s="4">
        <v>2391</v>
      </c>
      <c r="B392" s="4">
        <v>6</v>
      </c>
      <c r="C392" s="4">
        <v>30</v>
      </c>
      <c r="D392" s="4" t="s">
        <v>799</v>
      </c>
      <c r="E392" s="2" t="s">
        <v>352</v>
      </c>
      <c r="F392" s="4" t="s">
        <v>0</v>
      </c>
      <c r="G392" t="s">
        <v>1743</v>
      </c>
      <c r="H392" t="s">
        <v>1073</v>
      </c>
      <c r="I392" t="s">
        <v>1085</v>
      </c>
      <c r="J392" t="s">
        <v>1069</v>
      </c>
      <c r="K392" t="s">
        <v>841</v>
      </c>
      <c r="L392" s="4">
        <v>47.343708829999997</v>
      </c>
      <c r="M392" s="4">
        <v>-100.65595159999999</v>
      </c>
      <c r="N392" s="50">
        <v>2E-3</v>
      </c>
      <c r="O392" s="50">
        <v>4.0000000000000001E-3</v>
      </c>
      <c r="P392" s="50">
        <v>0.57999999999999996</v>
      </c>
      <c r="Q392" s="50">
        <v>0.40799999999999997</v>
      </c>
      <c r="R392" s="50">
        <v>6.0000000000000001E-3</v>
      </c>
    </row>
    <row r="393" spans="1:19" ht="15" customHeight="1" x14ac:dyDescent="0.35">
      <c r="A393" s="4">
        <v>2392</v>
      </c>
      <c r="B393" s="4">
        <v>6</v>
      </c>
      <c r="C393" s="4">
        <v>29</v>
      </c>
      <c r="D393" s="4" t="s">
        <v>799</v>
      </c>
      <c r="E393" s="2" t="s">
        <v>101</v>
      </c>
      <c r="F393" s="4" t="s">
        <v>0</v>
      </c>
      <c r="G393" t="s">
        <v>1392</v>
      </c>
      <c r="H393" t="s">
        <v>1073</v>
      </c>
      <c r="I393" t="s">
        <v>921</v>
      </c>
      <c r="J393" t="s">
        <v>1234</v>
      </c>
      <c r="K393" t="s">
        <v>839</v>
      </c>
      <c r="L393" s="4">
        <v>-34.685000000000002</v>
      </c>
      <c r="M393" s="4">
        <v>-58.417999999999999</v>
      </c>
      <c r="N393" s="50">
        <v>0.08</v>
      </c>
      <c r="O393" s="50">
        <v>3.0000000000000001E-3</v>
      </c>
      <c r="P393" s="50">
        <v>0.90700000000000003</v>
      </c>
      <c r="Q393" s="50">
        <v>3.0000000000000001E-3</v>
      </c>
      <c r="R393" s="50">
        <v>7.0000000000000001E-3</v>
      </c>
    </row>
    <row r="394" spans="1:19" ht="15" customHeight="1" x14ac:dyDescent="0.35">
      <c r="A394" s="4">
        <v>2393</v>
      </c>
      <c r="B394" s="4">
        <v>6</v>
      </c>
      <c r="C394" s="4">
        <v>28</v>
      </c>
      <c r="D394" s="4" t="s">
        <v>799</v>
      </c>
      <c r="E394" s="2" t="s">
        <v>175</v>
      </c>
      <c r="F394" s="4" t="s">
        <v>0</v>
      </c>
      <c r="G394" t="s">
        <v>1485</v>
      </c>
      <c r="H394" t="s">
        <v>1073</v>
      </c>
      <c r="I394" t="s">
        <v>1483</v>
      </c>
      <c r="J394" t="s">
        <v>1484</v>
      </c>
      <c r="K394" t="s">
        <v>841</v>
      </c>
      <c r="L394" s="4">
        <v>-31.762</v>
      </c>
      <c r="M394" s="4">
        <v>20.029</v>
      </c>
      <c r="N394" s="50">
        <v>0.23499999999999999</v>
      </c>
      <c r="O394" s="50">
        <v>2E-3</v>
      </c>
      <c r="P394" s="50">
        <v>0.75900000000000001</v>
      </c>
      <c r="Q394" s="50">
        <v>2E-3</v>
      </c>
      <c r="R394" s="50">
        <v>2E-3</v>
      </c>
    </row>
    <row r="395" spans="1:19" ht="15" customHeight="1" x14ac:dyDescent="0.35">
      <c r="A395" s="4">
        <v>2394</v>
      </c>
      <c r="B395" s="4">
        <v>6</v>
      </c>
      <c r="C395" s="4">
        <v>27</v>
      </c>
      <c r="D395" s="4" t="s">
        <v>799</v>
      </c>
      <c r="E395" s="1" t="s">
        <v>76</v>
      </c>
      <c r="F395" s="4" t="s">
        <v>0</v>
      </c>
      <c r="G395" t="s">
        <v>1328</v>
      </c>
      <c r="H395" t="s">
        <v>1071</v>
      </c>
      <c r="I395" t="s">
        <v>843</v>
      </c>
      <c r="J395" t="s">
        <v>875</v>
      </c>
      <c r="K395" t="s">
        <v>848</v>
      </c>
      <c r="L395" s="4">
        <v>14.2</v>
      </c>
      <c r="M395" s="4">
        <v>39.416666669999998</v>
      </c>
      <c r="N395" s="50">
        <v>2E-3</v>
      </c>
      <c r="O395" s="50">
        <v>1E-3</v>
      </c>
      <c r="P395" s="50">
        <v>2E-3</v>
      </c>
      <c r="Q395" s="50">
        <v>2E-3</v>
      </c>
      <c r="R395" s="50">
        <v>0.99399999999999999</v>
      </c>
    </row>
    <row r="396" spans="1:19" ht="15" customHeight="1" x14ac:dyDescent="0.35">
      <c r="A396" s="4">
        <v>2395</v>
      </c>
      <c r="B396" s="4">
        <v>6</v>
      </c>
      <c r="C396" s="4">
        <v>26</v>
      </c>
      <c r="D396" s="4" t="s">
        <v>799</v>
      </c>
      <c r="E396" s="2" t="s">
        <v>260</v>
      </c>
      <c r="F396" s="4" t="s">
        <v>0</v>
      </c>
      <c r="G396" t="s">
        <v>1601</v>
      </c>
      <c r="H396" t="s">
        <v>1073</v>
      </c>
      <c r="I396" t="s">
        <v>1387</v>
      </c>
      <c r="J396" t="s">
        <v>993</v>
      </c>
      <c r="K396" t="s">
        <v>841</v>
      </c>
      <c r="L396" s="4">
        <v>52.673000000000002</v>
      </c>
      <c r="M396" s="4">
        <v>-0.9</v>
      </c>
      <c r="N396" s="50">
        <v>0.13</v>
      </c>
      <c r="O396" s="50">
        <v>3.0000000000000001E-3</v>
      </c>
      <c r="P396" s="50">
        <v>0.86099999999999999</v>
      </c>
      <c r="Q396" s="50">
        <v>2E-3</v>
      </c>
      <c r="R396" s="50">
        <v>3.0000000000000001E-3</v>
      </c>
    </row>
    <row r="397" spans="1:19" ht="15" customHeight="1" x14ac:dyDescent="0.35">
      <c r="A397" s="4">
        <v>2396</v>
      </c>
      <c r="B397" s="4">
        <v>6</v>
      </c>
      <c r="C397" s="4">
        <v>25</v>
      </c>
      <c r="D397" s="4" t="s">
        <v>799</v>
      </c>
      <c r="E397" s="2" t="s">
        <v>679</v>
      </c>
      <c r="F397" s="4" t="s">
        <v>0</v>
      </c>
      <c r="G397" t="s">
        <v>1175</v>
      </c>
      <c r="H397" t="s">
        <v>1071</v>
      </c>
      <c r="I397" t="s">
        <v>928</v>
      </c>
      <c r="J397" t="s">
        <v>1017</v>
      </c>
      <c r="K397" t="s">
        <v>848</v>
      </c>
      <c r="L397" s="4">
        <v>25.983333330000001</v>
      </c>
      <c r="M397" s="4">
        <v>85.683333329999996</v>
      </c>
      <c r="N397" s="50">
        <v>0.374</v>
      </c>
      <c r="O397" s="50">
        <v>0.217</v>
      </c>
      <c r="P397" s="50">
        <v>0.38100000000000001</v>
      </c>
      <c r="Q397" s="50">
        <v>2.1000000000000001E-2</v>
      </c>
      <c r="R397" s="50">
        <v>8.0000000000000002E-3</v>
      </c>
      <c r="S397" s="4" t="s">
        <v>780</v>
      </c>
    </row>
    <row r="398" spans="1:19" ht="15" customHeight="1" x14ac:dyDescent="0.35">
      <c r="A398" s="4">
        <v>2397</v>
      </c>
      <c r="B398" s="4">
        <v>6</v>
      </c>
      <c r="C398" s="4">
        <v>24</v>
      </c>
      <c r="D398" s="4" t="s">
        <v>799</v>
      </c>
      <c r="E398" s="1" t="s">
        <v>72</v>
      </c>
      <c r="F398" s="4" t="s">
        <v>0</v>
      </c>
      <c r="G398" t="s">
        <v>1321</v>
      </c>
      <c r="H398" t="s">
        <v>1071</v>
      </c>
      <c r="I398" t="s">
        <v>979</v>
      </c>
      <c r="J398" t="s">
        <v>980</v>
      </c>
      <c r="K398" t="s">
        <v>845</v>
      </c>
      <c r="L398" s="4">
        <v>46.783333329999998</v>
      </c>
      <c r="M398" s="4">
        <v>23.616666670000001</v>
      </c>
      <c r="N398" s="50">
        <v>0.01</v>
      </c>
      <c r="O398" s="50">
        <v>0.46500000000000002</v>
      </c>
      <c r="P398" s="50">
        <v>0.28599999999999998</v>
      </c>
      <c r="Q398" s="50">
        <v>1.9E-2</v>
      </c>
      <c r="R398" s="50">
        <v>0.22</v>
      </c>
      <c r="S398" s="4" t="s">
        <v>778</v>
      </c>
    </row>
    <row r="399" spans="1:19" ht="15" customHeight="1" x14ac:dyDescent="0.35">
      <c r="A399" s="4">
        <v>2398</v>
      </c>
      <c r="B399" s="4">
        <v>6</v>
      </c>
      <c r="C399" s="4">
        <v>23</v>
      </c>
      <c r="D399" s="4" t="s">
        <v>799</v>
      </c>
      <c r="E399" s="1" t="s">
        <v>209</v>
      </c>
      <c r="F399" s="4" t="s">
        <v>0</v>
      </c>
      <c r="G399" t="s">
        <v>1538</v>
      </c>
      <c r="H399" t="s">
        <v>1073</v>
      </c>
      <c r="I399" t="s">
        <v>1014</v>
      </c>
      <c r="J399" t="s">
        <v>1015</v>
      </c>
      <c r="K399" t="s">
        <v>839</v>
      </c>
      <c r="L399" s="4">
        <v>53.904530000000001</v>
      </c>
      <c r="M399" s="4">
        <v>27.561520000000002</v>
      </c>
      <c r="N399" s="50">
        <v>1E-3</v>
      </c>
      <c r="O399" s="50">
        <v>1E-3</v>
      </c>
      <c r="P399" s="50">
        <v>0.995</v>
      </c>
      <c r="Q399" s="50">
        <v>2E-3</v>
      </c>
      <c r="R399" s="50">
        <v>1E-3</v>
      </c>
      <c r="S399" s="4" t="s">
        <v>778</v>
      </c>
    </row>
    <row r="400" spans="1:19" ht="15" customHeight="1" x14ac:dyDescent="0.35">
      <c r="A400" s="4">
        <v>2399</v>
      </c>
      <c r="B400" s="4">
        <v>6</v>
      </c>
      <c r="C400" s="4">
        <v>22</v>
      </c>
      <c r="D400" s="4" t="s">
        <v>799</v>
      </c>
      <c r="E400" s="2" t="s">
        <v>283</v>
      </c>
      <c r="F400" s="4" t="s">
        <v>0</v>
      </c>
      <c r="G400" t="s">
        <v>1637</v>
      </c>
      <c r="H400" t="s">
        <v>1071</v>
      </c>
      <c r="I400" t="s">
        <v>892</v>
      </c>
      <c r="J400" t="s">
        <v>838</v>
      </c>
      <c r="K400" t="s">
        <v>848</v>
      </c>
      <c r="L400" s="4">
        <v>41.94722222</v>
      </c>
      <c r="M400" s="4">
        <v>44.737499999999997</v>
      </c>
      <c r="N400" s="50">
        <v>0.22600000000000001</v>
      </c>
      <c r="O400" s="50">
        <v>0.371</v>
      </c>
      <c r="P400" s="50">
        <v>0.27200000000000002</v>
      </c>
      <c r="Q400" s="50">
        <v>8.9999999999999993E-3</v>
      </c>
      <c r="R400" s="50">
        <v>0.121</v>
      </c>
    </row>
    <row r="401" spans="1:19" ht="15" customHeight="1" x14ac:dyDescent="0.35">
      <c r="A401" s="4">
        <v>2400</v>
      </c>
      <c r="B401" s="4">
        <v>6</v>
      </c>
      <c r="C401" s="4">
        <v>21</v>
      </c>
      <c r="D401" s="4" t="s">
        <v>799</v>
      </c>
      <c r="E401" s="2" t="s">
        <v>70</v>
      </c>
      <c r="F401" s="4" t="s">
        <v>0</v>
      </c>
      <c r="G401" t="s">
        <v>1320</v>
      </c>
      <c r="H401" t="s">
        <v>1071</v>
      </c>
      <c r="I401" t="s">
        <v>978</v>
      </c>
      <c r="J401" t="s">
        <v>838</v>
      </c>
      <c r="K401" t="s">
        <v>845</v>
      </c>
      <c r="L401" s="4">
        <v>42.728000000000002</v>
      </c>
      <c r="M401" s="4">
        <v>24.876999999999999</v>
      </c>
      <c r="N401" s="50">
        <v>8.0000000000000002E-3</v>
      </c>
      <c r="O401" s="50">
        <v>2.3E-2</v>
      </c>
      <c r="P401" s="50">
        <v>8.0000000000000002E-3</v>
      </c>
      <c r="Q401" s="50">
        <v>1.4999999999999999E-2</v>
      </c>
      <c r="R401" s="50">
        <v>0.94699999999999995</v>
      </c>
    </row>
    <row r="402" spans="1:19" ht="15" customHeight="1" x14ac:dyDescent="0.35">
      <c r="A402" s="4">
        <v>2401</v>
      </c>
      <c r="B402" s="4">
        <v>6</v>
      </c>
      <c r="C402" s="4">
        <v>20</v>
      </c>
      <c r="D402" s="4" t="s">
        <v>799</v>
      </c>
      <c r="E402" s="1" t="s">
        <v>104</v>
      </c>
      <c r="F402" s="4" t="s">
        <v>0</v>
      </c>
      <c r="G402">
        <v>2407</v>
      </c>
      <c r="H402" t="s">
        <v>1071</v>
      </c>
      <c r="I402" t="s">
        <v>897</v>
      </c>
      <c r="J402" t="s">
        <v>994</v>
      </c>
      <c r="K402" t="s">
        <v>848</v>
      </c>
      <c r="L402" s="4">
        <v>38.5</v>
      </c>
      <c r="M402" s="4">
        <v>29.416666670000001</v>
      </c>
      <c r="N402" s="50">
        <v>0.26200000000000001</v>
      </c>
      <c r="O402" s="50">
        <v>0.01</v>
      </c>
      <c r="P402" s="50">
        <v>0.251</v>
      </c>
      <c r="Q402" s="50">
        <v>0.255</v>
      </c>
      <c r="R402" s="50">
        <v>0.222</v>
      </c>
      <c r="S402" s="4" t="s">
        <v>778</v>
      </c>
    </row>
    <row r="403" spans="1:19" ht="15" customHeight="1" x14ac:dyDescent="0.35">
      <c r="A403" s="4">
        <v>2402</v>
      </c>
      <c r="B403" s="4">
        <v>6</v>
      </c>
      <c r="C403" s="4">
        <v>19</v>
      </c>
      <c r="D403" s="4" t="s">
        <v>799</v>
      </c>
      <c r="E403" s="2" t="s">
        <v>13</v>
      </c>
      <c r="F403" s="4" t="s">
        <v>364</v>
      </c>
      <c r="G403" t="s">
        <v>1155</v>
      </c>
      <c r="H403" t="s">
        <v>1071</v>
      </c>
      <c r="I403" t="s">
        <v>857</v>
      </c>
      <c r="J403" t="s">
        <v>877</v>
      </c>
      <c r="K403" t="s">
        <v>848</v>
      </c>
      <c r="L403" s="4">
        <v>33.452415559999999</v>
      </c>
      <c r="M403" s="4">
        <v>9.2161949189999994</v>
      </c>
      <c r="N403" s="50">
        <v>0.93400000000000005</v>
      </c>
      <c r="O403" s="50">
        <v>0.01</v>
      </c>
      <c r="P403" s="50">
        <v>6.0000000000000001E-3</v>
      </c>
      <c r="Q403" s="50">
        <v>0.02</v>
      </c>
      <c r="R403" s="50">
        <v>0.03</v>
      </c>
      <c r="S403" s="4" t="s">
        <v>780</v>
      </c>
    </row>
    <row r="404" spans="1:19" ht="15" customHeight="1" x14ac:dyDescent="0.35">
      <c r="A404" s="4">
        <v>2403</v>
      </c>
      <c r="B404" s="4">
        <v>6</v>
      </c>
      <c r="C404" s="4">
        <v>18</v>
      </c>
      <c r="D404" s="4" t="s">
        <v>799</v>
      </c>
      <c r="E404" s="3" t="s">
        <v>330</v>
      </c>
      <c r="F404" s="4" t="s">
        <v>0</v>
      </c>
      <c r="G404" t="s">
        <v>1683</v>
      </c>
      <c r="H404" t="s">
        <v>1073</v>
      </c>
      <c r="I404" t="s">
        <v>1287</v>
      </c>
      <c r="J404" t="s">
        <v>1288</v>
      </c>
      <c r="K404" t="s">
        <v>839</v>
      </c>
      <c r="L404" s="4">
        <v>48.994</v>
      </c>
      <c r="M404" s="4">
        <v>16.847000000000001</v>
      </c>
      <c r="N404" s="50">
        <v>3.5999999999999997E-2</v>
      </c>
      <c r="O404" s="50">
        <v>0.06</v>
      </c>
      <c r="P404" s="50">
        <v>0.81899999999999995</v>
      </c>
      <c r="Q404" s="50">
        <v>4.0000000000000001E-3</v>
      </c>
      <c r="R404" s="50">
        <v>0.08</v>
      </c>
      <c r="S404" s="4" t="s">
        <v>773</v>
      </c>
    </row>
    <row r="405" spans="1:19" ht="15" customHeight="1" x14ac:dyDescent="0.35">
      <c r="A405" s="4">
        <v>2404</v>
      </c>
      <c r="B405" s="4">
        <v>6</v>
      </c>
      <c r="C405" s="4">
        <v>17</v>
      </c>
      <c r="D405" s="4" t="s">
        <v>799</v>
      </c>
      <c r="E405" s="2" t="s">
        <v>189</v>
      </c>
      <c r="F405" s="4" t="s">
        <v>0</v>
      </c>
      <c r="G405" t="s">
        <v>1499</v>
      </c>
      <c r="H405" t="s">
        <v>1073</v>
      </c>
      <c r="I405" t="s">
        <v>1483</v>
      </c>
      <c r="J405" t="s">
        <v>1484</v>
      </c>
      <c r="K405" t="s">
        <v>841</v>
      </c>
      <c r="L405" s="4">
        <v>-34.484999999999999</v>
      </c>
      <c r="M405" s="4">
        <v>19.765000000000001</v>
      </c>
      <c r="N405" s="50">
        <v>0.49399999999999999</v>
      </c>
      <c r="O405" s="50">
        <v>2E-3</v>
      </c>
      <c r="P405" s="50">
        <v>0.498</v>
      </c>
      <c r="Q405" s="50">
        <v>4.0000000000000001E-3</v>
      </c>
      <c r="R405" s="50">
        <v>2E-3</v>
      </c>
    </row>
    <row r="406" spans="1:19" ht="15" customHeight="1" x14ac:dyDescent="0.35">
      <c r="A406" s="4">
        <v>2405</v>
      </c>
      <c r="B406" s="4">
        <v>6</v>
      </c>
      <c r="C406" s="4">
        <v>16</v>
      </c>
      <c r="D406" s="4" t="s">
        <v>799</v>
      </c>
      <c r="E406" s="2" t="s">
        <v>103</v>
      </c>
      <c r="F406" s="4" t="s">
        <v>0</v>
      </c>
      <c r="G406" t="s">
        <v>1394</v>
      </c>
      <c r="H406" t="s">
        <v>1073</v>
      </c>
      <c r="I406" t="s">
        <v>921</v>
      </c>
      <c r="J406" t="s">
        <v>1234</v>
      </c>
      <c r="K406" t="s">
        <v>839</v>
      </c>
      <c r="L406" s="4">
        <v>-35.317999999999998</v>
      </c>
      <c r="M406" s="4">
        <v>-57.439</v>
      </c>
      <c r="N406" s="50">
        <v>0.32800000000000001</v>
      </c>
      <c r="O406" s="50">
        <v>3.1E-2</v>
      </c>
      <c r="P406" s="50">
        <v>0.63</v>
      </c>
      <c r="Q406" s="50">
        <v>4.0000000000000001E-3</v>
      </c>
      <c r="R406" s="50">
        <v>6.0000000000000001E-3</v>
      </c>
    </row>
    <row r="407" spans="1:19" ht="15" customHeight="1" x14ac:dyDescent="0.35">
      <c r="A407" s="4">
        <v>2406</v>
      </c>
      <c r="B407" s="4">
        <v>6</v>
      </c>
      <c r="C407" s="4">
        <v>15</v>
      </c>
      <c r="D407" s="4" t="s">
        <v>799</v>
      </c>
      <c r="E407" s="2" t="s">
        <v>29</v>
      </c>
      <c r="F407" s="4" t="s">
        <v>0</v>
      </c>
      <c r="G407" t="s">
        <v>1247</v>
      </c>
      <c r="H407" t="s">
        <v>1071</v>
      </c>
      <c r="I407" t="s">
        <v>905</v>
      </c>
      <c r="J407" t="s">
        <v>838</v>
      </c>
      <c r="K407" t="s">
        <v>839</v>
      </c>
      <c r="L407" s="4">
        <v>47.282640270000002</v>
      </c>
      <c r="M407" s="4">
        <v>14.673709349999999</v>
      </c>
      <c r="N407" s="50">
        <v>4.9000000000000002E-2</v>
      </c>
      <c r="O407" s="50">
        <v>3.0000000000000001E-3</v>
      </c>
      <c r="P407" s="50">
        <v>0.60799999999999998</v>
      </c>
      <c r="Q407" s="50">
        <v>0.33600000000000002</v>
      </c>
      <c r="R407" s="50">
        <v>3.0000000000000001E-3</v>
      </c>
    </row>
    <row r="408" spans="1:19" ht="15" customHeight="1" x14ac:dyDescent="0.35">
      <c r="A408" s="4">
        <v>2407</v>
      </c>
      <c r="B408" s="4">
        <v>6</v>
      </c>
      <c r="C408" s="4">
        <v>14</v>
      </c>
      <c r="D408" s="4" t="s">
        <v>799</v>
      </c>
      <c r="E408" s="2" t="s">
        <v>24</v>
      </c>
      <c r="F408" s="4" t="s">
        <v>0</v>
      </c>
      <c r="G408">
        <v>9840</v>
      </c>
      <c r="H408" t="s">
        <v>1071</v>
      </c>
      <c r="I408" t="s">
        <v>926</v>
      </c>
      <c r="J408" t="s">
        <v>927</v>
      </c>
      <c r="K408" t="s">
        <v>848</v>
      </c>
      <c r="L408" s="4">
        <v>33.299999999999997</v>
      </c>
      <c r="M408" s="4">
        <v>44.6</v>
      </c>
      <c r="N408" s="50">
        <v>0.24099999999999999</v>
      </c>
      <c r="O408" s="50">
        <v>0.32200000000000001</v>
      </c>
      <c r="P408" s="50">
        <v>0.17299999999999999</v>
      </c>
      <c r="Q408" s="50">
        <v>3.5999999999999997E-2</v>
      </c>
      <c r="R408" s="50">
        <v>0.22800000000000001</v>
      </c>
    </row>
    <row r="409" spans="1:19" ht="15" customHeight="1" x14ac:dyDescent="0.35">
      <c r="A409" s="4">
        <v>2408</v>
      </c>
      <c r="B409" s="4">
        <v>6</v>
      </c>
      <c r="C409" s="4">
        <v>13</v>
      </c>
      <c r="D409" s="4" t="s">
        <v>799</v>
      </c>
      <c r="E409" s="1" t="s">
        <v>142</v>
      </c>
      <c r="F409" s="4" t="s">
        <v>0</v>
      </c>
      <c r="G409" t="s">
        <v>1438</v>
      </c>
      <c r="H409" t="s">
        <v>1071</v>
      </c>
      <c r="I409" t="s">
        <v>1007</v>
      </c>
      <c r="J409" t="s">
        <v>1008</v>
      </c>
      <c r="K409" t="s">
        <v>848</v>
      </c>
      <c r="L409" s="4">
        <v>46.383333329999999</v>
      </c>
      <c r="M409" s="4">
        <v>8.0833333300000003</v>
      </c>
      <c r="N409" s="50">
        <v>5.0000000000000001E-3</v>
      </c>
      <c r="O409" s="50">
        <v>2.5999999999999999E-2</v>
      </c>
      <c r="P409" s="50">
        <v>0.57199999999999995</v>
      </c>
      <c r="Q409" s="50">
        <v>0.38600000000000001</v>
      </c>
      <c r="R409" s="50">
        <v>0.01</v>
      </c>
    </row>
    <row r="410" spans="1:19" ht="15" customHeight="1" x14ac:dyDescent="0.35">
      <c r="A410" s="4">
        <v>2409</v>
      </c>
      <c r="B410" s="4">
        <v>6</v>
      </c>
      <c r="C410" s="4">
        <v>12</v>
      </c>
      <c r="D410" s="4" t="s">
        <v>799</v>
      </c>
      <c r="E410" s="2" t="s">
        <v>96</v>
      </c>
      <c r="F410" s="4" t="s">
        <v>0</v>
      </c>
      <c r="G410" t="s">
        <v>1375</v>
      </c>
      <c r="H410" t="s">
        <v>1073</v>
      </c>
      <c r="I410" t="s">
        <v>846</v>
      </c>
      <c r="J410" t="s">
        <v>991</v>
      </c>
      <c r="K410" t="s">
        <v>839</v>
      </c>
      <c r="L410" s="4">
        <v>53.219380000000001</v>
      </c>
      <c r="M410" s="4">
        <v>6.5664999999999996</v>
      </c>
      <c r="N410" s="50">
        <v>0.123</v>
      </c>
      <c r="O410" s="50">
        <v>2E-3</v>
      </c>
      <c r="P410" s="50">
        <v>0.60899999999999999</v>
      </c>
      <c r="Q410" s="50">
        <v>0.26400000000000001</v>
      </c>
      <c r="R410" s="50">
        <v>2E-3</v>
      </c>
    </row>
    <row r="411" spans="1:19" ht="15" customHeight="1" x14ac:dyDescent="0.35">
      <c r="A411" s="4">
        <v>2410</v>
      </c>
      <c r="B411" s="4">
        <v>6</v>
      </c>
      <c r="C411" s="4">
        <v>11</v>
      </c>
      <c r="D411" s="4" t="s">
        <v>799</v>
      </c>
      <c r="E411" s="1" t="s">
        <v>108</v>
      </c>
      <c r="F411" s="4" t="s">
        <v>0</v>
      </c>
      <c r="G411">
        <v>2608</v>
      </c>
      <c r="H411" t="s">
        <v>1071</v>
      </c>
      <c r="I411" t="s">
        <v>897</v>
      </c>
      <c r="J411" t="s">
        <v>995</v>
      </c>
      <c r="K411" t="s">
        <v>848</v>
      </c>
      <c r="L411" s="4">
        <v>38.751917749999997</v>
      </c>
      <c r="M411" s="4">
        <v>29.273323680000001</v>
      </c>
      <c r="N411" s="50">
        <v>8.0000000000000002E-3</v>
      </c>
      <c r="O411" s="50">
        <v>0.14000000000000001</v>
      </c>
      <c r="P411" s="50">
        <v>0.59</v>
      </c>
      <c r="Q411" s="50">
        <v>0.182</v>
      </c>
      <c r="R411" s="50">
        <v>0.08</v>
      </c>
      <c r="S411" s="4" t="s">
        <v>778</v>
      </c>
    </row>
    <row r="412" spans="1:19" ht="15" customHeight="1" x14ac:dyDescent="0.35">
      <c r="A412" s="4">
        <v>2411</v>
      </c>
      <c r="B412" s="4">
        <v>6</v>
      </c>
      <c r="C412" s="4">
        <v>10</v>
      </c>
      <c r="D412" s="4" t="s">
        <v>799</v>
      </c>
      <c r="E412" s="1" t="s">
        <v>324</v>
      </c>
      <c r="F412" s="4" t="s">
        <v>0</v>
      </c>
      <c r="G412" t="s">
        <v>1676</v>
      </c>
      <c r="H412" t="s">
        <v>1073</v>
      </c>
      <c r="I412" t="s">
        <v>985</v>
      </c>
      <c r="J412" t="s">
        <v>986</v>
      </c>
      <c r="K412" t="s">
        <v>839</v>
      </c>
      <c r="L412" s="4">
        <v>46.53</v>
      </c>
      <c r="M412" s="4">
        <v>30.57</v>
      </c>
      <c r="N412" s="50">
        <v>5.5E-2</v>
      </c>
      <c r="O412" s="50">
        <v>1.9E-2</v>
      </c>
      <c r="P412" s="50">
        <v>0.74</v>
      </c>
      <c r="Q412" s="50">
        <v>0.14899999999999999</v>
      </c>
      <c r="R412" s="50">
        <v>3.7999999999999999E-2</v>
      </c>
    </row>
    <row r="413" spans="1:19" ht="15" customHeight="1" x14ac:dyDescent="0.35">
      <c r="A413" s="4">
        <v>2412</v>
      </c>
      <c r="B413" s="4">
        <v>6</v>
      </c>
      <c r="C413" s="4">
        <v>9</v>
      </c>
      <c r="D413" s="4" t="s">
        <v>799</v>
      </c>
      <c r="E413" s="1" t="s">
        <v>273</v>
      </c>
      <c r="F413" s="4" t="s">
        <v>0</v>
      </c>
      <c r="G413" t="s">
        <v>1625</v>
      </c>
      <c r="H413" t="s">
        <v>1071</v>
      </c>
      <c r="I413" t="s">
        <v>1626</v>
      </c>
      <c r="J413" t="s">
        <v>838</v>
      </c>
      <c r="K413" t="s">
        <v>845</v>
      </c>
      <c r="L413" s="4" t="s">
        <v>838</v>
      </c>
      <c r="M413" s="4" t="s">
        <v>838</v>
      </c>
      <c r="N413" s="50" t="s">
        <v>838</v>
      </c>
      <c r="O413" s="50" t="s">
        <v>838</v>
      </c>
      <c r="P413" s="50" t="s">
        <v>838</v>
      </c>
      <c r="Q413" s="50" t="s">
        <v>838</v>
      </c>
      <c r="R413" s="50" t="s">
        <v>838</v>
      </c>
      <c r="S413" s="4" t="s">
        <v>795</v>
      </c>
    </row>
    <row r="414" spans="1:19" ht="15" customHeight="1" x14ac:dyDescent="0.35">
      <c r="A414" s="4">
        <v>2413</v>
      </c>
      <c r="B414" s="4">
        <v>6</v>
      </c>
      <c r="C414" s="4">
        <v>8</v>
      </c>
      <c r="D414" s="4" t="s">
        <v>799</v>
      </c>
      <c r="E414" s="2" t="s">
        <v>182</v>
      </c>
      <c r="F414" s="4" t="s">
        <v>0</v>
      </c>
      <c r="G414" t="s">
        <v>1492</v>
      </c>
      <c r="H414" t="s">
        <v>1073</v>
      </c>
      <c r="I414" t="s">
        <v>1483</v>
      </c>
      <c r="J414" t="s">
        <v>1484</v>
      </c>
      <c r="K414" t="s">
        <v>841</v>
      </c>
      <c r="L414" s="4">
        <v>-32.302999999999997</v>
      </c>
      <c r="M414" s="4">
        <v>18.733000000000001</v>
      </c>
      <c r="N414" s="50">
        <v>0.27500000000000002</v>
      </c>
      <c r="O414" s="50">
        <v>2E-3</v>
      </c>
      <c r="P414" s="50">
        <v>0.7</v>
      </c>
      <c r="Q414" s="50">
        <v>0.02</v>
      </c>
      <c r="R414" s="50">
        <v>3.0000000000000001E-3</v>
      </c>
    </row>
    <row r="415" spans="1:19" ht="15" customHeight="1" x14ac:dyDescent="0.35">
      <c r="A415" s="4">
        <v>2414</v>
      </c>
      <c r="B415" s="4">
        <v>6</v>
      </c>
      <c r="C415" s="4">
        <v>7</v>
      </c>
      <c r="D415" s="4" t="s">
        <v>799</v>
      </c>
      <c r="E415" s="2" t="s">
        <v>137</v>
      </c>
      <c r="F415" s="4" t="s">
        <v>0</v>
      </c>
      <c r="G415" t="s">
        <v>1433</v>
      </c>
      <c r="H415" t="s">
        <v>1071</v>
      </c>
      <c r="I415" t="s">
        <v>1007</v>
      </c>
      <c r="J415" t="s">
        <v>1008</v>
      </c>
      <c r="K415" t="s">
        <v>848</v>
      </c>
      <c r="L415" s="4">
        <v>46.497454529999999</v>
      </c>
      <c r="M415" s="4">
        <v>7.9763884349999996</v>
      </c>
      <c r="N415" s="50">
        <v>6.0000000000000001E-3</v>
      </c>
      <c r="O415" s="50">
        <v>8.0000000000000002E-3</v>
      </c>
      <c r="P415" s="50">
        <v>0.626</v>
      </c>
      <c r="Q415" s="50">
        <v>0.35099999999999998</v>
      </c>
      <c r="R415" s="50">
        <v>8.9999999999999993E-3</v>
      </c>
    </row>
    <row r="416" spans="1:19" ht="15" customHeight="1" x14ac:dyDescent="0.35">
      <c r="A416" s="4">
        <v>2415</v>
      </c>
      <c r="B416" s="4">
        <v>6</v>
      </c>
      <c r="C416" s="4">
        <v>6</v>
      </c>
      <c r="D416" s="4" t="s">
        <v>799</v>
      </c>
      <c r="E416" s="2" t="s">
        <v>71</v>
      </c>
      <c r="F416" s="4" t="s">
        <v>0</v>
      </c>
      <c r="G416" t="s">
        <v>1133</v>
      </c>
      <c r="H416" t="s">
        <v>1071</v>
      </c>
      <c r="I416" t="s">
        <v>871</v>
      </c>
      <c r="J416" t="s">
        <v>838</v>
      </c>
      <c r="K416" t="s">
        <v>845</v>
      </c>
      <c r="L416" s="4" t="s">
        <v>838</v>
      </c>
      <c r="M416" s="4" t="s">
        <v>838</v>
      </c>
      <c r="N416" s="50">
        <v>4.8000000000000001E-2</v>
      </c>
      <c r="O416" s="50">
        <v>0.754</v>
      </c>
      <c r="P416" s="50">
        <v>0.02</v>
      </c>
      <c r="Q416" s="50">
        <v>8.7999999999999995E-2</v>
      </c>
      <c r="R416" s="50">
        <v>0.09</v>
      </c>
    </row>
    <row r="417" spans="1:19" ht="15" customHeight="1" x14ac:dyDescent="0.35">
      <c r="A417" s="4">
        <v>2416</v>
      </c>
      <c r="B417" s="4">
        <v>6</v>
      </c>
      <c r="C417" s="4">
        <v>5</v>
      </c>
      <c r="D417" s="4" t="s">
        <v>799</v>
      </c>
      <c r="E417" s="2" t="s">
        <v>343</v>
      </c>
      <c r="F417" s="4" t="s">
        <v>0</v>
      </c>
      <c r="G417" t="s">
        <v>1734</v>
      </c>
      <c r="H417" t="s">
        <v>1073</v>
      </c>
      <c r="I417" t="s">
        <v>1085</v>
      </c>
      <c r="J417" t="s">
        <v>1069</v>
      </c>
      <c r="K417" t="s">
        <v>841</v>
      </c>
      <c r="L417" s="4">
        <v>47.459803809999997</v>
      </c>
      <c r="M417" s="4">
        <v>-100.55867739999999</v>
      </c>
      <c r="N417" s="50">
        <v>3.1E-2</v>
      </c>
      <c r="O417" s="50">
        <v>8.9999999999999993E-3</v>
      </c>
      <c r="P417" s="50">
        <v>0.52300000000000002</v>
      </c>
      <c r="Q417" s="50">
        <v>0.378</v>
      </c>
      <c r="R417" s="50">
        <v>5.8999999999999997E-2</v>
      </c>
    </row>
    <row r="418" spans="1:19" ht="15" customHeight="1" x14ac:dyDescent="0.35">
      <c r="A418" s="4">
        <v>2417</v>
      </c>
      <c r="B418" s="4">
        <v>6</v>
      </c>
      <c r="C418" s="4">
        <v>4</v>
      </c>
      <c r="D418" s="4" t="s">
        <v>799</v>
      </c>
      <c r="E418" s="1" t="s">
        <v>35</v>
      </c>
      <c r="F418" s="4" t="s">
        <v>0</v>
      </c>
      <c r="G418" t="s">
        <v>1255</v>
      </c>
      <c r="H418" t="s">
        <v>1073</v>
      </c>
      <c r="I418" t="s">
        <v>847</v>
      </c>
      <c r="J418" t="s">
        <v>940</v>
      </c>
      <c r="K418" t="s">
        <v>839</v>
      </c>
      <c r="L418" s="4">
        <v>48.688000000000002</v>
      </c>
      <c r="M418" s="4">
        <v>11.058</v>
      </c>
      <c r="N418" s="50">
        <v>1E-3</v>
      </c>
      <c r="O418" s="50">
        <v>1E-3</v>
      </c>
      <c r="P418" s="50">
        <v>0.99299999999999999</v>
      </c>
      <c r="Q418" s="50">
        <v>3.0000000000000001E-3</v>
      </c>
      <c r="R418" s="50">
        <v>1E-3</v>
      </c>
      <c r="S418" s="4" t="s">
        <v>778</v>
      </c>
    </row>
    <row r="419" spans="1:19" ht="15" customHeight="1" x14ac:dyDescent="0.35">
      <c r="A419" s="4">
        <v>2418</v>
      </c>
      <c r="B419" s="4">
        <v>6</v>
      </c>
      <c r="C419" s="4">
        <v>3</v>
      </c>
      <c r="D419" s="4" t="s">
        <v>799</v>
      </c>
      <c r="E419" s="2" t="s">
        <v>306</v>
      </c>
      <c r="F419" s="4" t="s">
        <v>0</v>
      </c>
      <c r="G419" t="s">
        <v>1654</v>
      </c>
      <c r="H419" t="s">
        <v>1073</v>
      </c>
      <c r="I419" t="s">
        <v>1387</v>
      </c>
      <c r="J419" t="s">
        <v>993</v>
      </c>
      <c r="K419" t="s">
        <v>839</v>
      </c>
      <c r="L419" s="4">
        <v>52.606999999999999</v>
      </c>
      <c r="M419" s="4">
        <v>-1.5389999999999999</v>
      </c>
      <c r="N419" s="50">
        <v>0.23400000000000001</v>
      </c>
      <c r="O419" s="50">
        <v>2E-3</v>
      </c>
      <c r="P419" s="50">
        <v>0.68899999999999995</v>
      </c>
      <c r="Q419" s="50">
        <v>7.2999999999999995E-2</v>
      </c>
      <c r="R419" s="50">
        <v>2E-3</v>
      </c>
    </row>
    <row r="420" spans="1:19" ht="15" customHeight="1" x14ac:dyDescent="0.35">
      <c r="A420" s="4">
        <v>2419</v>
      </c>
      <c r="B420" s="4">
        <v>6</v>
      </c>
      <c r="C420" s="4">
        <v>2</v>
      </c>
      <c r="D420" s="4" t="s">
        <v>799</v>
      </c>
      <c r="E420" s="2" t="s">
        <v>218</v>
      </c>
      <c r="F420" s="4" t="s">
        <v>0</v>
      </c>
      <c r="G420" t="s">
        <v>838</v>
      </c>
      <c r="H420" t="s">
        <v>1071</v>
      </c>
      <c r="I420" t="s">
        <v>917</v>
      </c>
      <c r="J420" t="s">
        <v>838</v>
      </c>
      <c r="K420" t="s">
        <v>848</v>
      </c>
      <c r="L420" s="4">
        <v>13.17975386</v>
      </c>
      <c r="M420" s="4">
        <v>43.960593439999997</v>
      </c>
      <c r="N420" s="50">
        <v>0.12</v>
      </c>
      <c r="O420" s="50">
        <v>3.1E-2</v>
      </c>
      <c r="P420" s="50">
        <v>6.7000000000000004E-2</v>
      </c>
      <c r="Q420" s="50">
        <v>3.5999999999999997E-2</v>
      </c>
      <c r="R420" s="50">
        <v>0.746</v>
      </c>
    </row>
    <row r="421" spans="1:19" ht="15" customHeight="1" x14ac:dyDescent="0.35">
      <c r="A421" s="4">
        <v>2420</v>
      </c>
      <c r="B421" s="4">
        <v>6</v>
      </c>
      <c r="C421" s="4">
        <v>1</v>
      </c>
      <c r="D421" s="4" t="s">
        <v>799</v>
      </c>
      <c r="E421" s="2" t="s">
        <v>361</v>
      </c>
      <c r="F421" s="4" t="s">
        <v>0</v>
      </c>
      <c r="G421" t="s">
        <v>1752</v>
      </c>
      <c r="H421" t="s">
        <v>1073</v>
      </c>
      <c r="I421" t="s">
        <v>1085</v>
      </c>
      <c r="J421" t="s">
        <v>1069</v>
      </c>
      <c r="K421" t="s">
        <v>841</v>
      </c>
      <c r="L421" s="4">
        <v>47.831218139999997</v>
      </c>
      <c r="M421" s="4">
        <v>-100.9085764</v>
      </c>
      <c r="N421" s="50">
        <v>5.0999999999999997E-2</v>
      </c>
      <c r="O421" s="50">
        <v>7.4999999999999997E-2</v>
      </c>
      <c r="P421" s="50">
        <v>0.38400000000000001</v>
      </c>
      <c r="Q421" s="50">
        <v>0.48299999999999998</v>
      </c>
      <c r="R421" s="50">
        <v>7.0000000000000001E-3</v>
      </c>
    </row>
    <row r="422" spans="1:19" ht="15" customHeight="1" x14ac:dyDescent="0.35">
      <c r="A422" s="4">
        <v>2421</v>
      </c>
      <c r="B422" s="4">
        <v>7</v>
      </c>
      <c r="C422" s="4">
        <v>1</v>
      </c>
      <c r="D422" s="4" t="s">
        <v>799</v>
      </c>
      <c r="E422" s="2" t="s">
        <v>193</v>
      </c>
      <c r="F422" s="4" t="s">
        <v>0</v>
      </c>
      <c r="G422" t="s">
        <v>1503</v>
      </c>
      <c r="H422" t="s">
        <v>1073</v>
      </c>
      <c r="I422" t="s">
        <v>1483</v>
      </c>
      <c r="J422" t="s">
        <v>1484</v>
      </c>
      <c r="K422" t="s">
        <v>841</v>
      </c>
      <c r="L422" s="4">
        <v>-32.488</v>
      </c>
      <c r="M422" s="4">
        <v>20.687999999999999</v>
      </c>
      <c r="N422" s="50">
        <v>0.51700000000000002</v>
      </c>
      <c r="O422" s="50">
        <v>2E-3</v>
      </c>
      <c r="P422" s="50">
        <v>0.47299999999999998</v>
      </c>
      <c r="Q422" s="50">
        <v>6.0000000000000001E-3</v>
      </c>
      <c r="R422" s="50">
        <v>2E-3</v>
      </c>
    </row>
    <row r="423" spans="1:19" ht="15" customHeight="1" x14ac:dyDescent="0.35">
      <c r="A423" s="4">
        <v>2422</v>
      </c>
      <c r="B423" s="4">
        <v>7</v>
      </c>
      <c r="C423" s="4">
        <v>2</v>
      </c>
      <c r="D423" s="4" t="s">
        <v>799</v>
      </c>
      <c r="E423" s="2" t="s">
        <v>336</v>
      </c>
      <c r="F423" s="4" t="s">
        <v>0</v>
      </c>
      <c r="G423" t="s">
        <v>1727</v>
      </c>
      <c r="H423" t="s">
        <v>1073</v>
      </c>
      <c r="I423" t="s">
        <v>1085</v>
      </c>
      <c r="J423" t="s">
        <v>1069</v>
      </c>
      <c r="K423" t="s">
        <v>841</v>
      </c>
      <c r="L423" s="4">
        <v>47.302364230000002</v>
      </c>
      <c r="M423" s="4">
        <v>-101.364553</v>
      </c>
      <c r="N423" s="50">
        <v>2E-3</v>
      </c>
      <c r="O423" s="50">
        <v>3.0000000000000001E-3</v>
      </c>
      <c r="P423" s="50">
        <v>0.625</v>
      </c>
      <c r="Q423" s="50">
        <v>0.35699999999999998</v>
      </c>
      <c r="R423" s="50">
        <v>1.2999999999999999E-2</v>
      </c>
    </row>
    <row r="424" spans="1:19" ht="15" customHeight="1" x14ac:dyDescent="0.35">
      <c r="A424" s="4">
        <v>2423</v>
      </c>
      <c r="B424" s="4">
        <v>7</v>
      </c>
      <c r="C424" s="4">
        <v>3</v>
      </c>
      <c r="D424" s="4" t="s">
        <v>799</v>
      </c>
      <c r="E424" s="3" t="s">
        <v>291</v>
      </c>
      <c r="F424" s="4" t="s">
        <v>0</v>
      </c>
      <c r="G424" t="s">
        <v>1081</v>
      </c>
      <c r="H424" t="s">
        <v>1071</v>
      </c>
      <c r="I424" t="s">
        <v>864</v>
      </c>
      <c r="J424" t="s">
        <v>1047</v>
      </c>
      <c r="K424" t="s">
        <v>848</v>
      </c>
      <c r="L424" s="4">
        <v>28.690439229999999</v>
      </c>
      <c r="M424" s="4">
        <v>119.97725010000001</v>
      </c>
      <c r="N424" s="50">
        <v>1.2999999999999999E-2</v>
      </c>
      <c r="O424" s="50">
        <v>0.35899999999999999</v>
      </c>
      <c r="P424" s="50">
        <v>0.47499999999999998</v>
      </c>
      <c r="Q424" s="50">
        <v>0.14699999999999999</v>
      </c>
      <c r="R424" s="50">
        <v>6.0000000000000001E-3</v>
      </c>
      <c r="S424" s="4" t="s">
        <v>774</v>
      </c>
    </row>
    <row r="425" spans="1:19" ht="15" customHeight="1" x14ac:dyDescent="0.35">
      <c r="A425" s="4">
        <v>2424</v>
      </c>
      <c r="B425" s="4">
        <v>7</v>
      </c>
      <c r="C425" s="4">
        <v>4</v>
      </c>
      <c r="D425" s="4" t="s">
        <v>799</v>
      </c>
      <c r="E425" s="2" t="s">
        <v>344</v>
      </c>
      <c r="F425" s="4" t="s">
        <v>0</v>
      </c>
      <c r="G425" t="s">
        <v>1735</v>
      </c>
      <c r="H425" t="s">
        <v>1073</v>
      </c>
      <c r="I425" t="s">
        <v>1085</v>
      </c>
      <c r="J425" t="s">
        <v>1069</v>
      </c>
      <c r="K425" t="s">
        <v>841</v>
      </c>
      <c r="L425" s="4">
        <v>47.453148339999998</v>
      </c>
      <c r="M425" s="4">
        <v>-100.6296912</v>
      </c>
      <c r="N425" s="50">
        <v>2E-3</v>
      </c>
      <c r="O425" s="50">
        <v>3.0000000000000001E-3</v>
      </c>
      <c r="P425" s="50">
        <v>0.50800000000000001</v>
      </c>
      <c r="Q425" s="50">
        <v>0.48599999999999999</v>
      </c>
      <c r="R425" s="50">
        <v>2E-3</v>
      </c>
    </row>
    <row r="426" spans="1:19" ht="15" customHeight="1" x14ac:dyDescent="0.35">
      <c r="A426" s="4">
        <v>2425</v>
      </c>
      <c r="B426" s="4">
        <v>7</v>
      </c>
      <c r="C426" s="4">
        <v>5</v>
      </c>
      <c r="D426" s="4" t="s">
        <v>799</v>
      </c>
      <c r="E426" s="2" t="s">
        <v>340</v>
      </c>
      <c r="F426" s="4" t="s">
        <v>0</v>
      </c>
      <c r="G426" t="s">
        <v>1731</v>
      </c>
      <c r="H426" t="s">
        <v>1073</v>
      </c>
      <c r="I426" t="s">
        <v>1085</v>
      </c>
      <c r="J426" t="s">
        <v>1069</v>
      </c>
      <c r="K426" t="s">
        <v>841</v>
      </c>
      <c r="L426" s="4">
        <v>47.726317520000002</v>
      </c>
      <c r="M426" s="4">
        <v>-100.9072422</v>
      </c>
      <c r="N426" s="50">
        <v>2.7E-2</v>
      </c>
      <c r="O426" s="50">
        <v>2.3E-2</v>
      </c>
      <c r="P426" s="50">
        <v>0.52200000000000002</v>
      </c>
      <c r="Q426" s="50">
        <v>0.42499999999999999</v>
      </c>
      <c r="R426" s="50">
        <v>3.0000000000000001E-3</v>
      </c>
    </row>
    <row r="427" spans="1:19" ht="15" customHeight="1" x14ac:dyDescent="0.35">
      <c r="A427" s="4">
        <v>2426</v>
      </c>
      <c r="B427" s="4">
        <v>7</v>
      </c>
      <c r="C427" s="4">
        <v>6</v>
      </c>
      <c r="D427" s="4" t="s">
        <v>799</v>
      </c>
      <c r="E427" s="2" t="s">
        <v>326</v>
      </c>
      <c r="F427" s="4" t="s">
        <v>0</v>
      </c>
      <c r="G427" t="s">
        <v>1678</v>
      </c>
      <c r="H427" t="s">
        <v>1073</v>
      </c>
      <c r="I427" t="s">
        <v>985</v>
      </c>
      <c r="J427" t="s">
        <v>1057</v>
      </c>
      <c r="K427" t="s">
        <v>839</v>
      </c>
      <c r="L427" s="4">
        <v>48.448</v>
      </c>
      <c r="M427" s="4">
        <v>35.527999999999999</v>
      </c>
      <c r="N427" s="50">
        <v>1E-3</v>
      </c>
      <c r="O427" s="50">
        <v>1E-3</v>
      </c>
      <c r="P427" s="50">
        <v>0.996</v>
      </c>
      <c r="Q427" s="50">
        <v>1E-3</v>
      </c>
      <c r="R427" s="50">
        <v>1E-3</v>
      </c>
    </row>
    <row r="428" spans="1:19" ht="15" customHeight="1" x14ac:dyDescent="0.35">
      <c r="A428" s="4">
        <v>2427</v>
      </c>
      <c r="B428" s="4">
        <v>7</v>
      </c>
      <c r="C428" s="4">
        <v>7</v>
      </c>
      <c r="D428" s="4" t="s">
        <v>799</v>
      </c>
      <c r="E428" s="2" t="s">
        <v>19</v>
      </c>
      <c r="F428" s="4" t="s">
        <v>0</v>
      </c>
      <c r="G428">
        <v>4753</v>
      </c>
      <c r="H428" t="s">
        <v>1071</v>
      </c>
      <c r="I428" t="s">
        <v>860</v>
      </c>
      <c r="J428" t="s">
        <v>912</v>
      </c>
      <c r="K428" t="s">
        <v>848</v>
      </c>
      <c r="L428" s="4">
        <v>34.549999999999997</v>
      </c>
      <c r="M428" s="4">
        <v>65.150000000000006</v>
      </c>
      <c r="N428" s="50">
        <v>0.12</v>
      </c>
      <c r="O428" s="50">
        <v>0.52200000000000002</v>
      </c>
      <c r="P428" s="50">
        <v>0.18</v>
      </c>
      <c r="Q428" s="50">
        <v>1.0999999999999999E-2</v>
      </c>
      <c r="R428" s="50">
        <v>0.16700000000000001</v>
      </c>
    </row>
    <row r="429" spans="1:19" ht="15" customHeight="1" x14ac:dyDescent="0.35">
      <c r="A429" s="4">
        <v>2428</v>
      </c>
      <c r="B429" s="4">
        <v>7</v>
      </c>
      <c r="C429" s="4">
        <v>8</v>
      </c>
      <c r="D429" s="4" t="s">
        <v>799</v>
      </c>
      <c r="E429" s="2" t="s">
        <v>327</v>
      </c>
      <c r="F429" s="4" t="s">
        <v>0</v>
      </c>
      <c r="G429" t="s">
        <v>1679</v>
      </c>
      <c r="H429" t="s">
        <v>1073</v>
      </c>
      <c r="I429" t="s">
        <v>1014</v>
      </c>
      <c r="J429" t="s">
        <v>838</v>
      </c>
      <c r="K429" t="s">
        <v>839</v>
      </c>
      <c r="L429" s="4">
        <v>52.683999999999997</v>
      </c>
      <c r="M429" s="4">
        <v>28.501000000000001</v>
      </c>
      <c r="N429" s="50">
        <v>9.7000000000000003E-2</v>
      </c>
      <c r="O429" s="50">
        <v>7.0000000000000007E-2</v>
      </c>
      <c r="P429" s="50">
        <v>0.77900000000000003</v>
      </c>
      <c r="Q429" s="50">
        <v>4.2000000000000003E-2</v>
      </c>
      <c r="R429" s="50">
        <v>1.0999999999999999E-2</v>
      </c>
    </row>
    <row r="430" spans="1:19" ht="15" customHeight="1" x14ac:dyDescent="0.35">
      <c r="A430" s="4">
        <v>2429</v>
      </c>
      <c r="B430" s="4">
        <v>7</v>
      </c>
      <c r="C430" s="4">
        <v>9</v>
      </c>
      <c r="D430" s="4" t="s">
        <v>799</v>
      </c>
      <c r="E430" s="2" t="s">
        <v>145</v>
      </c>
      <c r="F430" s="4" t="s">
        <v>0</v>
      </c>
      <c r="G430" t="s">
        <v>1442</v>
      </c>
      <c r="H430" t="s">
        <v>1071</v>
      </c>
      <c r="I430" t="s">
        <v>1007</v>
      </c>
      <c r="J430" t="s">
        <v>1008</v>
      </c>
      <c r="K430" t="s">
        <v>848</v>
      </c>
      <c r="L430" s="4">
        <v>46.166666669999998</v>
      </c>
      <c r="M430" s="4">
        <v>7.8</v>
      </c>
      <c r="N430" s="50">
        <v>0.02</v>
      </c>
      <c r="O430" s="50">
        <v>1.7000000000000001E-2</v>
      </c>
      <c r="P430" s="50">
        <v>0.64400000000000002</v>
      </c>
      <c r="Q430" s="50">
        <v>0.314</v>
      </c>
      <c r="R430" s="50">
        <v>6.0000000000000001E-3</v>
      </c>
    </row>
    <row r="431" spans="1:19" ht="15" customHeight="1" x14ac:dyDescent="0.35">
      <c r="A431" s="4">
        <v>2430</v>
      </c>
      <c r="B431" s="4">
        <v>7</v>
      </c>
      <c r="C431" s="4">
        <v>10</v>
      </c>
      <c r="D431" s="4" t="s">
        <v>799</v>
      </c>
      <c r="E431" s="2" t="s">
        <v>215</v>
      </c>
      <c r="F431" s="4" t="s">
        <v>0</v>
      </c>
      <c r="G431" t="s">
        <v>1546</v>
      </c>
      <c r="H431" t="s">
        <v>1073</v>
      </c>
      <c r="I431" t="s">
        <v>903</v>
      </c>
      <c r="J431" t="s">
        <v>904</v>
      </c>
      <c r="K431" t="s">
        <v>839</v>
      </c>
      <c r="L431" s="4">
        <v>48.86</v>
      </c>
      <c r="M431" s="4">
        <v>1.7170000000000001</v>
      </c>
      <c r="N431" s="50">
        <v>0.39500000000000002</v>
      </c>
      <c r="O431" s="50">
        <v>2E-3</v>
      </c>
      <c r="P431" s="50">
        <v>0.39600000000000002</v>
      </c>
      <c r="Q431" s="50">
        <v>0.20300000000000001</v>
      </c>
      <c r="R431" s="50">
        <v>4.0000000000000001E-3</v>
      </c>
    </row>
    <row r="432" spans="1:19" ht="15" customHeight="1" x14ac:dyDescent="0.35">
      <c r="A432" s="4">
        <v>2431</v>
      </c>
      <c r="B432" s="4">
        <v>7</v>
      </c>
      <c r="C432" s="4">
        <v>11</v>
      </c>
      <c r="D432" s="4" t="s">
        <v>799</v>
      </c>
      <c r="E432" s="2" t="s">
        <v>280</v>
      </c>
      <c r="F432" s="4" t="s">
        <v>0</v>
      </c>
      <c r="G432" t="s">
        <v>1634</v>
      </c>
      <c r="H432" t="s">
        <v>1071</v>
      </c>
      <c r="I432" t="s">
        <v>892</v>
      </c>
      <c r="J432" t="s">
        <v>838</v>
      </c>
      <c r="K432" t="s">
        <v>848</v>
      </c>
      <c r="L432" s="4">
        <v>43.465562429999999</v>
      </c>
      <c r="M432" s="4">
        <v>42.434744520000002</v>
      </c>
      <c r="N432" s="50">
        <v>0.11</v>
      </c>
      <c r="O432" s="50">
        <v>0.46100000000000002</v>
      </c>
      <c r="P432" s="50">
        <v>0.23499999999999999</v>
      </c>
      <c r="Q432" s="50">
        <v>7.6999999999999999E-2</v>
      </c>
      <c r="R432" s="50">
        <v>0.11799999999999999</v>
      </c>
    </row>
    <row r="433" spans="1:19" ht="15" customHeight="1" x14ac:dyDescent="0.35">
      <c r="A433" s="4">
        <v>2432</v>
      </c>
      <c r="B433" s="4">
        <v>7</v>
      </c>
      <c r="C433" s="4">
        <v>12</v>
      </c>
      <c r="D433" s="4" t="s">
        <v>799</v>
      </c>
      <c r="E433" s="1" t="s">
        <v>265</v>
      </c>
      <c r="F433" s="4" t="s">
        <v>0</v>
      </c>
      <c r="G433" t="s">
        <v>1608</v>
      </c>
      <c r="H433" t="s">
        <v>1071</v>
      </c>
      <c r="I433" t="s">
        <v>934</v>
      </c>
      <c r="J433" t="s">
        <v>1609</v>
      </c>
      <c r="K433" t="s">
        <v>845</v>
      </c>
      <c r="L433" s="4">
        <v>32.616666670000001</v>
      </c>
      <c r="M433" s="4">
        <v>36.1</v>
      </c>
      <c r="N433" s="50">
        <v>0.54500000000000004</v>
      </c>
      <c r="O433" s="50">
        <v>0.14499999999999999</v>
      </c>
      <c r="P433" s="50">
        <v>5.8000000000000003E-2</v>
      </c>
      <c r="Q433" s="50">
        <v>3.1E-2</v>
      </c>
      <c r="R433" s="50">
        <v>0.222</v>
      </c>
    </row>
    <row r="434" spans="1:19" ht="15" customHeight="1" x14ac:dyDescent="0.35">
      <c r="A434" s="4">
        <v>2433</v>
      </c>
      <c r="B434" s="4">
        <v>7</v>
      </c>
      <c r="C434" s="4">
        <v>13</v>
      </c>
      <c r="D434" s="4" t="s">
        <v>799</v>
      </c>
      <c r="E434" s="2" t="s">
        <v>212</v>
      </c>
      <c r="F434" s="4" t="s">
        <v>0</v>
      </c>
      <c r="G434" t="s">
        <v>838</v>
      </c>
      <c r="H434" t="s">
        <v>1071</v>
      </c>
      <c r="I434" t="s">
        <v>917</v>
      </c>
      <c r="J434" t="s">
        <v>838</v>
      </c>
      <c r="K434" t="s">
        <v>848</v>
      </c>
      <c r="L434" s="4" t="s">
        <v>838</v>
      </c>
      <c r="M434" s="4" t="s">
        <v>838</v>
      </c>
      <c r="N434" s="50" t="s">
        <v>838</v>
      </c>
      <c r="O434" s="50" t="s">
        <v>838</v>
      </c>
      <c r="P434" s="50" t="s">
        <v>838</v>
      </c>
      <c r="Q434" s="50" t="s">
        <v>838</v>
      </c>
      <c r="R434" s="50" t="s">
        <v>838</v>
      </c>
      <c r="S434" s="4" t="s">
        <v>784</v>
      </c>
    </row>
    <row r="435" spans="1:19" ht="15" customHeight="1" x14ac:dyDescent="0.35">
      <c r="A435" s="4">
        <v>2434</v>
      </c>
      <c r="B435" s="4">
        <v>7</v>
      </c>
      <c r="C435" s="4">
        <v>14</v>
      </c>
      <c r="D435" s="4" t="s">
        <v>799</v>
      </c>
      <c r="E435" s="2" t="s">
        <v>7</v>
      </c>
      <c r="F435" s="4" t="s">
        <v>0</v>
      </c>
      <c r="G435" t="s">
        <v>1139</v>
      </c>
      <c r="H435" t="s">
        <v>1071</v>
      </c>
      <c r="I435" t="s">
        <v>1140</v>
      </c>
      <c r="J435" t="s">
        <v>850</v>
      </c>
      <c r="K435" t="s">
        <v>839</v>
      </c>
      <c r="L435" s="4">
        <v>61.53</v>
      </c>
      <c r="M435" s="4">
        <v>105.32</v>
      </c>
      <c r="N435" s="50">
        <v>0.157</v>
      </c>
      <c r="O435" s="50">
        <v>0.40799999999999997</v>
      </c>
      <c r="P435" s="50">
        <v>0.35799999999999998</v>
      </c>
      <c r="Q435" s="50">
        <v>1.4999999999999999E-2</v>
      </c>
      <c r="R435" s="50">
        <v>6.2E-2</v>
      </c>
    </row>
    <row r="436" spans="1:19" ht="15" customHeight="1" x14ac:dyDescent="0.35">
      <c r="A436" s="4">
        <v>2435</v>
      </c>
      <c r="B436" s="4">
        <v>7</v>
      </c>
      <c r="C436" s="4">
        <v>15</v>
      </c>
      <c r="D436" s="4" t="s">
        <v>799</v>
      </c>
      <c r="E436" s="2" t="s">
        <v>185</v>
      </c>
      <c r="F436" s="4" t="s">
        <v>0</v>
      </c>
      <c r="G436" t="s">
        <v>1495</v>
      </c>
      <c r="H436" t="s">
        <v>1073</v>
      </c>
      <c r="I436" t="s">
        <v>1483</v>
      </c>
      <c r="J436" t="s">
        <v>1484</v>
      </c>
      <c r="K436" t="s">
        <v>841</v>
      </c>
      <c r="L436" s="4">
        <v>-34.213000000000001</v>
      </c>
      <c r="M436" s="4">
        <v>21.106000000000002</v>
      </c>
      <c r="N436" s="50">
        <v>0.51800000000000002</v>
      </c>
      <c r="O436" s="50">
        <v>4.3999999999999997E-2</v>
      </c>
      <c r="P436" s="50">
        <v>0.432</v>
      </c>
      <c r="Q436" s="50">
        <v>4.0000000000000001E-3</v>
      </c>
      <c r="R436" s="50">
        <v>2E-3</v>
      </c>
    </row>
    <row r="437" spans="1:19" ht="15" customHeight="1" x14ac:dyDescent="0.35">
      <c r="A437" s="4">
        <v>2436</v>
      </c>
      <c r="B437" s="4">
        <v>7</v>
      </c>
      <c r="C437" s="4">
        <v>16</v>
      </c>
      <c r="D437" s="4" t="s">
        <v>799</v>
      </c>
      <c r="E437" s="2" t="s">
        <v>179</v>
      </c>
      <c r="F437" s="4" t="s">
        <v>0</v>
      </c>
      <c r="G437" t="s">
        <v>1489</v>
      </c>
      <c r="H437" t="s">
        <v>1073</v>
      </c>
      <c r="I437" t="s">
        <v>1483</v>
      </c>
      <c r="J437" t="s">
        <v>1484</v>
      </c>
      <c r="K437" t="s">
        <v>841</v>
      </c>
      <c r="L437" s="4">
        <v>-31.968</v>
      </c>
      <c r="M437" s="4">
        <v>20.797999999999998</v>
      </c>
      <c r="N437" s="50">
        <v>0.25</v>
      </c>
      <c r="O437" s="50">
        <v>5.2999999999999999E-2</v>
      </c>
      <c r="P437" s="50">
        <v>0.68700000000000006</v>
      </c>
      <c r="Q437" s="50">
        <v>5.0000000000000001E-3</v>
      </c>
      <c r="R437" s="50">
        <v>4.0000000000000001E-3</v>
      </c>
    </row>
    <row r="438" spans="1:19" ht="15" customHeight="1" x14ac:dyDescent="0.35">
      <c r="A438" s="4">
        <v>2437</v>
      </c>
      <c r="B438" s="4">
        <v>7</v>
      </c>
      <c r="C438" s="4">
        <v>17</v>
      </c>
      <c r="D438" s="4" t="s">
        <v>799</v>
      </c>
      <c r="E438" s="2" t="s">
        <v>351</v>
      </c>
      <c r="F438" s="4" t="s">
        <v>0</v>
      </c>
      <c r="G438" t="s">
        <v>1742</v>
      </c>
      <c r="H438" t="s">
        <v>1073</v>
      </c>
      <c r="I438" t="s">
        <v>1085</v>
      </c>
      <c r="J438" t="s">
        <v>1069</v>
      </c>
      <c r="K438" t="s">
        <v>841</v>
      </c>
      <c r="L438" s="4">
        <v>47.710850409999999</v>
      </c>
      <c r="M438" s="4">
        <v>-101.40784669999999</v>
      </c>
      <c r="N438" s="50">
        <v>3.0000000000000001E-3</v>
      </c>
      <c r="O438" s="50">
        <v>3.0000000000000001E-3</v>
      </c>
      <c r="P438" s="50">
        <v>0.52900000000000003</v>
      </c>
      <c r="Q438" s="50">
        <v>0.46200000000000002</v>
      </c>
      <c r="R438" s="50">
        <v>2E-3</v>
      </c>
    </row>
    <row r="439" spans="1:19" ht="15" customHeight="1" x14ac:dyDescent="0.35">
      <c r="A439" s="4">
        <v>2438</v>
      </c>
      <c r="B439" s="4">
        <v>7</v>
      </c>
      <c r="C439" s="4">
        <v>18</v>
      </c>
      <c r="D439" s="4" t="s">
        <v>799</v>
      </c>
      <c r="E439" s="2" t="s">
        <v>141</v>
      </c>
      <c r="F439" s="4" t="s">
        <v>0</v>
      </c>
      <c r="G439" t="s">
        <v>1437</v>
      </c>
      <c r="H439" t="s">
        <v>1071</v>
      </c>
      <c r="I439" t="s">
        <v>1007</v>
      </c>
      <c r="J439" t="s">
        <v>1008</v>
      </c>
      <c r="K439" t="s">
        <v>848</v>
      </c>
      <c r="L439" s="4">
        <v>46.716955179999999</v>
      </c>
      <c r="M439" s="4">
        <v>7.8666763020000001</v>
      </c>
      <c r="N439" s="50">
        <v>6.4000000000000001E-2</v>
      </c>
      <c r="O439" s="50">
        <v>0.16900000000000001</v>
      </c>
      <c r="P439" s="50">
        <v>0.36799999999999999</v>
      </c>
      <c r="Q439" s="50">
        <v>0.39500000000000002</v>
      </c>
      <c r="R439" s="50">
        <v>4.0000000000000001E-3</v>
      </c>
    </row>
    <row r="440" spans="1:19" ht="15" customHeight="1" x14ac:dyDescent="0.35">
      <c r="A440" s="4">
        <v>2439</v>
      </c>
      <c r="B440" s="4">
        <v>7</v>
      </c>
      <c r="C440" s="4">
        <v>19</v>
      </c>
      <c r="D440" s="4" t="s">
        <v>799</v>
      </c>
      <c r="E440" s="1" t="s">
        <v>258</v>
      </c>
      <c r="F440" s="4" t="s">
        <v>0</v>
      </c>
      <c r="G440" t="s">
        <v>1599</v>
      </c>
      <c r="H440" t="s">
        <v>1073</v>
      </c>
      <c r="I440" t="s">
        <v>1387</v>
      </c>
      <c r="J440" t="s">
        <v>993</v>
      </c>
      <c r="K440" t="s">
        <v>839</v>
      </c>
      <c r="L440" s="4">
        <v>52.311999999999998</v>
      </c>
      <c r="M440" s="4">
        <v>-2.8580000000000001</v>
      </c>
      <c r="N440" s="50">
        <v>7.2999999999999995E-2</v>
      </c>
      <c r="O440" s="50">
        <v>2E-3</v>
      </c>
      <c r="P440" s="50">
        <v>0.92100000000000004</v>
      </c>
      <c r="Q440" s="50">
        <v>3.0000000000000001E-3</v>
      </c>
      <c r="R440" s="50">
        <v>2E-3</v>
      </c>
    </row>
    <row r="441" spans="1:19" ht="15" customHeight="1" x14ac:dyDescent="0.35">
      <c r="A441" s="4">
        <v>2440</v>
      </c>
      <c r="B441" s="4">
        <v>7</v>
      </c>
      <c r="C441" s="4">
        <v>20</v>
      </c>
      <c r="D441" s="4" t="s">
        <v>799</v>
      </c>
      <c r="E441" s="1" t="s">
        <v>210</v>
      </c>
      <c r="F441" s="4" t="s">
        <v>0</v>
      </c>
      <c r="G441">
        <v>36</v>
      </c>
      <c r="H441" t="s">
        <v>1071</v>
      </c>
      <c r="I441" t="s">
        <v>950</v>
      </c>
      <c r="J441" t="s">
        <v>838</v>
      </c>
      <c r="K441" t="s">
        <v>848</v>
      </c>
      <c r="L441" s="4">
        <v>30.65</v>
      </c>
      <c r="M441" s="4">
        <v>35.633333329999999</v>
      </c>
      <c r="N441" s="50">
        <v>0.40600000000000003</v>
      </c>
      <c r="O441" s="50">
        <v>0.26300000000000001</v>
      </c>
      <c r="P441" s="50">
        <v>7.8E-2</v>
      </c>
      <c r="Q441" s="50">
        <v>5.1999999999999998E-2</v>
      </c>
      <c r="R441" s="50">
        <v>0.20100000000000001</v>
      </c>
    </row>
    <row r="442" spans="1:19" ht="15" customHeight="1" x14ac:dyDescent="0.35">
      <c r="A442" s="4">
        <v>2441</v>
      </c>
      <c r="B442" s="4">
        <v>7</v>
      </c>
      <c r="C442" s="4">
        <v>21</v>
      </c>
      <c r="D442" s="4" t="s">
        <v>799</v>
      </c>
      <c r="E442" s="1" t="s">
        <v>239</v>
      </c>
      <c r="F442" s="4" t="s">
        <v>0</v>
      </c>
      <c r="G442" t="s">
        <v>1569</v>
      </c>
      <c r="H442" t="s">
        <v>1073</v>
      </c>
      <c r="I442" t="s">
        <v>837</v>
      </c>
      <c r="J442" t="s">
        <v>838</v>
      </c>
      <c r="K442" t="s">
        <v>839</v>
      </c>
      <c r="L442" s="4">
        <v>60.472020000000001</v>
      </c>
      <c r="M442" s="4">
        <v>8.4689399999999999</v>
      </c>
      <c r="N442" s="50">
        <v>2E-3</v>
      </c>
      <c r="O442" s="50">
        <v>1E-3</v>
      </c>
      <c r="P442" s="50">
        <v>0.99099999999999999</v>
      </c>
      <c r="Q442" s="50">
        <v>3.0000000000000001E-3</v>
      </c>
      <c r="R442" s="50">
        <v>3.0000000000000001E-3</v>
      </c>
      <c r="S442" s="4" t="s">
        <v>778</v>
      </c>
    </row>
    <row r="443" spans="1:19" ht="15" customHeight="1" x14ac:dyDescent="0.35">
      <c r="A443" s="4">
        <v>2442</v>
      </c>
      <c r="B443" s="4">
        <v>7</v>
      </c>
      <c r="C443" s="4">
        <v>22</v>
      </c>
      <c r="D443" s="4" t="s">
        <v>799</v>
      </c>
      <c r="E443" s="2" t="s">
        <v>136</v>
      </c>
      <c r="F443" s="4" t="s">
        <v>0</v>
      </c>
      <c r="G443" t="s">
        <v>1432</v>
      </c>
      <c r="H443" t="s">
        <v>1071</v>
      </c>
      <c r="I443" t="s">
        <v>1007</v>
      </c>
      <c r="J443" t="s">
        <v>1008</v>
      </c>
      <c r="K443" t="s">
        <v>848</v>
      </c>
      <c r="L443" s="4">
        <v>46.45</v>
      </c>
      <c r="M443" s="4">
        <v>8.2333333</v>
      </c>
      <c r="N443" s="50">
        <v>7.0000000000000001E-3</v>
      </c>
      <c r="O443" s="50">
        <v>3.0000000000000001E-3</v>
      </c>
      <c r="P443" s="50">
        <v>0.55100000000000005</v>
      </c>
      <c r="Q443" s="50">
        <v>0.433</v>
      </c>
      <c r="R443" s="50">
        <v>6.0000000000000001E-3</v>
      </c>
    </row>
    <row r="444" spans="1:19" ht="15" customHeight="1" x14ac:dyDescent="0.35">
      <c r="A444" s="4">
        <v>2443</v>
      </c>
      <c r="B444" s="4">
        <v>7</v>
      </c>
      <c r="C444" s="4">
        <v>23</v>
      </c>
      <c r="D444" s="4" t="s">
        <v>799</v>
      </c>
      <c r="E444" s="2" t="s">
        <v>208</v>
      </c>
      <c r="F444" s="4" t="s">
        <v>0</v>
      </c>
      <c r="G444" t="s">
        <v>1537</v>
      </c>
      <c r="H444" t="s">
        <v>1071</v>
      </c>
      <c r="I444" t="s">
        <v>1021</v>
      </c>
      <c r="J444" t="s">
        <v>838</v>
      </c>
      <c r="K444" t="s">
        <v>845</v>
      </c>
      <c r="L444" s="4">
        <v>-17.899000000000001</v>
      </c>
      <c r="M444" s="4">
        <v>-63.896000000000001</v>
      </c>
      <c r="N444" s="50">
        <v>1E-3</v>
      </c>
      <c r="O444" s="50">
        <v>2E-3</v>
      </c>
      <c r="P444" s="50">
        <v>1E-3</v>
      </c>
      <c r="Q444" s="50">
        <v>1E-3</v>
      </c>
      <c r="R444" s="50">
        <v>0.99399999999999999</v>
      </c>
    </row>
    <row r="445" spans="1:19" ht="15" customHeight="1" x14ac:dyDescent="0.35">
      <c r="A445" s="4">
        <v>2444</v>
      </c>
      <c r="B445" s="4">
        <v>7</v>
      </c>
      <c r="C445" s="4">
        <v>24</v>
      </c>
      <c r="D445" s="4" t="s">
        <v>799</v>
      </c>
      <c r="E445" s="1" t="s">
        <v>6</v>
      </c>
      <c r="F445" s="4" t="s">
        <v>0</v>
      </c>
      <c r="G445" t="s">
        <v>1137</v>
      </c>
      <c r="H445" t="s">
        <v>1071</v>
      </c>
      <c r="I445" t="s">
        <v>843</v>
      </c>
      <c r="J445" t="s">
        <v>849</v>
      </c>
      <c r="K445" t="s">
        <v>848</v>
      </c>
      <c r="L445" s="4">
        <v>12.318770779999999</v>
      </c>
      <c r="M445" s="4">
        <v>37.379953139999998</v>
      </c>
      <c r="N445" s="50">
        <v>6.0000000000000001E-3</v>
      </c>
      <c r="O445" s="50">
        <v>6.9000000000000006E-2</v>
      </c>
      <c r="P445" s="50">
        <v>0.72199999999999998</v>
      </c>
      <c r="Q445" s="50">
        <v>0.06</v>
      </c>
      <c r="R445" s="50">
        <v>0.14199999999999999</v>
      </c>
    </row>
    <row r="446" spans="1:19" ht="15" customHeight="1" x14ac:dyDescent="0.35">
      <c r="A446" s="4">
        <v>2445</v>
      </c>
      <c r="B446" s="4">
        <v>7</v>
      </c>
      <c r="C446" s="4">
        <v>25</v>
      </c>
      <c r="D446" s="4" t="s">
        <v>799</v>
      </c>
      <c r="E446" s="1" t="s">
        <v>305</v>
      </c>
      <c r="F446" s="4" t="s">
        <v>0</v>
      </c>
      <c r="G446" t="s">
        <v>1653</v>
      </c>
      <c r="H446" t="s">
        <v>1073</v>
      </c>
      <c r="I446" t="s">
        <v>1387</v>
      </c>
      <c r="J446" t="s">
        <v>993</v>
      </c>
      <c r="K446" t="s">
        <v>839</v>
      </c>
      <c r="L446" s="4">
        <v>52.697578219999997</v>
      </c>
      <c r="M446" s="4">
        <v>-1.956686894</v>
      </c>
      <c r="N446" s="50">
        <v>5.0000000000000001E-3</v>
      </c>
      <c r="O446" s="50">
        <v>2E-3</v>
      </c>
      <c r="P446" s="50">
        <v>0.93300000000000005</v>
      </c>
      <c r="Q446" s="50">
        <v>2E-3</v>
      </c>
      <c r="R446" s="50">
        <v>5.7000000000000002E-2</v>
      </c>
    </row>
    <row r="447" spans="1:19" ht="15" customHeight="1" x14ac:dyDescent="0.35">
      <c r="A447" s="4">
        <v>2446</v>
      </c>
      <c r="B447" s="4">
        <v>7</v>
      </c>
      <c r="C447" s="4">
        <v>26</v>
      </c>
      <c r="D447" s="4" t="s">
        <v>799</v>
      </c>
      <c r="E447" s="1" t="s">
        <v>15</v>
      </c>
      <c r="F447" s="4" t="s">
        <v>0</v>
      </c>
      <c r="G447" t="s">
        <v>1170</v>
      </c>
      <c r="H447" t="s">
        <v>1073</v>
      </c>
      <c r="I447" t="s">
        <v>1085</v>
      </c>
      <c r="J447" t="s">
        <v>882</v>
      </c>
      <c r="K447" t="s">
        <v>874</v>
      </c>
      <c r="L447" s="4">
        <v>46.88</v>
      </c>
      <c r="M447" s="4">
        <v>110.35</v>
      </c>
      <c r="N447" s="50">
        <v>9.0999999999999998E-2</v>
      </c>
      <c r="O447" s="50">
        <v>0.14299999999999999</v>
      </c>
      <c r="P447" s="50">
        <v>0.68600000000000005</v>
      </c>
      <c r="Q447" s="50">
        <v>1.9E-2</v>
      </c>
      <c r="R447" s="50">
        <v>0.06</v>
      </c>
      <c r="S447" s="4" t="s">
        <v>778</v>
      </c>
    </row>
    <row r="448" spans="1:19" ht="15" customHeight="1" x14ac:dyDescent="0.35">
      <c r="A448" s="4">
        <v>2447</v>
      </c>
      <c r="B448" s="4">
        <v>7</v>
      </c>
      <c r="C448" s="4">
        <v>27</v>
      </c>
      <c r="D448" s="4" t="s">
        <v>799</v>
      </c>
      <c r="E448" s="1" t="s">
        <v>52</v>
      </c>
      <c r="F448" s="4" t="s">
        <v>0</v>
      </c>
      <c r="G448" t="s">
        <v>1290</v>
      </c>
      <c r="H448" t="s">
        <v>1071</v>
      </c>
      <c r="I448" t="s">
        <v>913</v>
      </c>
      <c r="J448" t="s">
        <v>953</v>
      </c>
      <c r="K448" t="s">
        <v>848</v>
      </c>
      <c r="L448" s="4">
        <v>29.616666670000001</v>
      </c>
      <c r="M448" s="4">
        <v>52.233333330000001</v>
      </c>
      <c r="N448" s="50">
        <v>0.309</v>
      </c>
      <c r="O448" s="50">
        <v>0.32400000000000001</v>
      </c>
      <c r="P448" s="50">
        <v>0.20200000000000001</v>
      </c>
      <c r="Q448" s="50">
        <v>8.0000000000000002E-3</v>
      </c>
      <c r="R448" s="50">
        <v>0.157</v>
      </c>
    </row>
    <row r="449" spans="1:19" ht="15" customHeight="1" x14ac:dyDescent="0.35">
      <c r="A449" s="4">
        <v>2448</v>
      </c>
      <c r="B449" s="4">
        <v>7</v>
      </c>
      <c r="C449" s="4">
        <v>28</v>
      </c>
      <c r="D449" s="4" t="s">
        <v>799</v>
      </c>
      <c r="E449" s="2" t="s">
        <v>317</v>
      </c>
      <c r="F449" s="4" t="s">
        <v>0</v>
      </c>
      <c r="G449" t="s">
        <v>1672</v>
      </c>
      <c r="H449" t="s">
        <v>1073</v>
      </c>
      <c r="I449" t="s">
        <v>1085</v>
      </c>
      <c r="J449" t="s">
        <v>873</v>
      </c>
      <c r="K449" t="s">
        <v>839</v>
      </c>
      <c r="L449" s="4">
        <v>44.253</v>
      </c>
      <c r="M449" s="4">
        <v>-114.315</v>
      </c>
      <c r="N449" s="50">
        <v>5.0000000000000001E-3</v>
      </c>
      <c r="O449" s="50">
        <v>2E-3</v>
      </c>
      <c r="P449" s="50">
        <v>0.95499999999999996</v>
      </c>
      <c r="Q449" s="50">
        <v>3.5000000000000003E-2</v>
      </c>
      <c r="R449" s="50">
        <v>3.0000000000000001E-3</v>
      </c>
    </row>
    <row r="450" spans="1:19" ht="15" customHeight="1" x14ac:dyDescent="0.35">
      <c r="A450" s="4">
        <v>2449</v>
      </c>
      <c r="B450" s="4">
        <v>7</v>
      </c>
      <c r="C450" s="4">
        <v>29</v>
      </c>
      <c r="D450" s="4" t="s">
        <v>799</v>
      </c>
      <c r="E450" s="2" t="s">
        <v>681</v>
      </c>
      <c r="F450" s="4" t="s">
        <v>0</v>
      </c>
      <c r="G450" t="s">
        <v>1084</v>
      </c>
      <c r="H450" t="s">
        <v>1073</v>
      </c>
      <c r="I450" t="s">
        <v>1085</v>
      </c>
      <c r="J450" t="s">
        <v>883</v>
      </c>
      <c r="K450" t="s">
        <v>841</v>
      </c>
      <c r="L450" s="4">
        <v>45.34</v>
      </c>
      <c r="M450" s="4">
        <v>-93.31</v>
      </c>
      <c r="N450" s="50">
        <v>5.0000000000000001E-3</v>
      </c>
      <c r="O450" s="50">
        <v>0.161</v>
      </c>
      <c r="P450" s="50">
        <v>4.0000000000000001E-3</v>
      </c>
      <c r="Q450" s="50">
        <v>0.29299999999999998</v>
      </c>
      <c r="R450" s="50">
        <v>0.53700000000000003</v>
      </c>
    </row>
    <row r="451" spans="1:19" ht="15" customHeight="1" x14ac:dyDescent="0.35">
      <c r="A451" s="4">
        <v>2450</v>
      </c>
      <c r="B451" s="4">
        <v>7</v>
      </c>
      <c r="C451" s="4">
        <v>30</v>
      </c>
      <c r="D451" s="4" t="s">
        <v>799</v>
      </c>
      <c r="E451" s="2" t="s">
        <v>74</v>
      </c>
      <c r="F451" s="4" t="s">
        <v>0</v>
      </c>
      <c r="G451" t="s">
        <v>1326</v>
      </c>
      <c r="H451" t="s">
        <v>1073</v>
      </c>
      <c r="I451" t="s">
        <v>1098</v>
      </c>
      <c r="J451" t="s">
        <v>981</v>
      </c>
      <c r="K451" t="s">
        <v>839</v>
      </c>
      <c r="L451" s="4">
        <v>45.039259999999999</v>
      </c>
      <c r="M451" s="4">
        <v>38.987220000000001</v>
      </c>
      <c r="N451" s="50">
        <v>0.129</v>
      </c>
      <c r="O451" s="50">
        <v>0.26600000000000001</v>
      </c>
      <c r="P451" s="50">
        <v>0.255</v>
      </c>
      <c r="Q451" s="50">
        <v>0.247</v>
      </c>
      <c r="R451" s="50">
        <v>0.10299999999999999</v>
      </c>
    </row>
    <row r="452" spans="1:19" ht="15" customHeight="1" x14ac:dyDescent="0.35">
      <c r="A452" s="4">
        <v>2451</v>
      </c>
      <c r="B452" s="4">
        <v>7</v>
      </c>
      <c r="C452" s="4">
        <v>31</v>
      </c>
      <c r="D452" s="4" t="s">
        <v>799</v>
      </c>
      <c r="E452" s="2" t="s">
        <v>349</v>
      </c>
      <c r="F452" s="4" t="s">
        <v>0</v>
      </c>
      <c r="G452" t="s">
        <v>1740</v>
      </c>
      <c r="H452" t="s">
        <v>1073</v>
      </c>
      <c r="I452" t="s">
        <v>1085</v>
      </c>
      <c r="J452" t="s">
        <v>1069</v>
      </c>
      <c r="K452" t="s">
        <v>841</v>
      </c>
      <c r="L452" s="4">
        <v>47.5208127</v>
      </c>
      <c r="M452" s="4">
        <v>-100.5757297</v>
      </c>
      <c r="N452" s="50">
        <v>5.0000000000000001E-3</v>
      </c>
      <c r="O452" s="50">
        <v>3.3000000000000002E-2</v>
      </c>
      <c r="P452" s="50">
        <v>0.44700000000000001</v>
      </c>
      <c r="Q452" s="50">
        <v>0.504</v>
      </c>
      <c r="R452" s="50">
        <v>1.0999999999999999E-2</v>
      </c>
    </row>
    <row r="453" spans="1:19" ht="15" customHeight="1" x14ac:dyDescent="0.35">
      <c r="A453" s="4">
        <v>2452</v>
      </c>
      <c r="B453" s="4">
        <v>7</v>
      </c>
      <c r="C453" s="4">
        <v>32</v>
      </c>
      <c r="D453" s="4" t="s">
        <v>799</v>
      </c>
      <c r="E453" s="2" t="s">
        <v>56</v>
      </c>
      <c r="F453" s="4" t="s">
        <v>0</v>
      </c>
      <c r="G453" t="s">
        <v>1295</v>
      </c>
      <c r="H453" t="s">
        <v>1071</v>
      </c>
      <c r="I453" t="s">
        <v>837</v>
      </c>
      <c r="J453" t="s">
        <v>838</v>
      </c>
      <c r="K453" t="s">
        <v>845</v>
      </c>
      <c r="L453" s="4">
        <v>60.914000000000001</v>
      </c>
      <c r="M453" s="4">
        <v>10.215999999999999</v>
      </c>
      <c r="N453" s="50">
        <v>2E-3</v>
      </c>
      <c r="O453" s="50">
        <v>1.2E-2</v>
      </c>
      <c r="P453" s="50">
        <v>0.93799999999999994</v>
      </c>
      <c r="Q453" s="50">
        <v>4.5999999999999999E-2</v>
      </c>
      <c r="R453" s="50">
        <v>2E-3</v>
      </c>
    </row>
    <row r="454" spans="1:19" ht="15" customHeight="1" x14ac:dyDescent="0.35">
      <c r="A454" s="4">
        <v>2453</v>
      </c>
      <c r="B454" s="4">
        <v>7</v>
      </c>
      <c r="C454" s="4">
        <v>33</v>
      </c>
      <c r="D454" s="4" t="s">
        <v>799</v>
      </c>
      <c r="E454" s="2" t="s">
        <v>254</v>
      </c>
      <c r="F454" s="4" t="s">
        <v>364</v>
      </c>
      <c r="G454" t="s">
        <v>1594</v>
      </c>
      <c r="H454" t="s">
        <v>1073</v>
      </c>
      <c r="I454" t="s">
        <v>1595</v>
      </c>
      <c r="J454" t="s">
        <v>838</v>
      </c>
      <c r="K454" t="s">
        <v>839</v>
      </c>
      <c r="L454" s="4">
        <v>-44.079000000000001</v>
      </c>
      <c r="M454" s="4">
        <v>169.22200000000001</v>
      </c>
      <c r="N454" s="50">
        <v>5.3999999999999999E-2</v>
      </c>
      <c r="O454" s="50">
        <v>3.0000000000000001E-3</v>
      </c>
      <c r="P454" s="50">
        <v>0.83899999999999997</v>
      </c>
      <c r="Q454" s="50">
        <v>9.9000000000000005E-2</v>
      </c>
      <c r="R454" s="50">
        <v>6.0000000000000001E-3</v>
      </c>
      <c r="S454" s="4" t="s">
        <v>785</v>
      </c>
    </row>
    <row r="455" spans="1:19" ht="15" customHeight="1" x14ac:dyDescent="0.35">
      <c r="A455" s="4">
        <v>2454</v>
      </c>
      <c r="B455" s="4">
        <v>7</v>
      </c>
      <c r="C455" s="4">
        <v>34</v>
      </c>
      <c r="D455" s="4" t="s">
        <v>799</v>
      </c>
      <c r="E455" s="2" t="s">
        <v>256</v>
      </c>
      <c r="F455" s="4" t="s">
        <v>0</v>
      </c>
      <c r="G455" t="s">
        <v>1597</v>
      </c>
      <c r="H455" t="s">
        <v>1073</v>
      </c>
      <c r="I455" t="s">
        <v>1595</v>
      </c>
      <c r="J455" t="s">
        <v>838</v>
      </c>
      <c r="K455" t="s">
        <v>839</v>
      </c>
      <c r="L455" s="4">
        <v>-45.850999999999999</v>
      </c>
      <c r="M455" s="4">
        <v>168.91499999999999</v>
      </c>
      <c r="N455" s="50">
        <v>0.251</v>
      </c>
      <c r="O455" s="50">
        <v>1E-3</v>
      </c>
      <c r="P455" s="50">
        <v>0.73699999999999999</v>
      </c>
      <c r="Q455" s="50">
        <v>8.9999999999999993E-3</v>
      </c>
      <c r="R455" s="50">
        <v>2E-3</v>
      </c>
    </row>
    <row r="456" spans="1:19" ht="15" customHeight="1" x14ac:dyDescent="0.35">
      <c r="A456" s="4">
        <v>2455</v>
      </c>
      <c r="B456" s="4">
        <v>7</v>
      </c>
      <c r="C456" s="4">
        <v>35</v>
      </c>
      <c r="D456" s="4" t="s">
        <v>799</v>
      </c>
      <c r="E456" s="1" t="s">
        <v>303</v>
      </c>
      <c r="F456" s="4" t="s">
        <v>0</v>
      </c>
      <c r="G456" t="s">
        <v>1652</v>
      </c>
      <c r="H456" t="s">
        <v>1073</v>
      </c>
      <c r="I456" t="s">
        <v>1387</v>
      </c>
      <c r="J456" t="s">
        <v>1050</v>
      </c>
      <c r="K456" t="s">
        <v>839</v>
      </c>
      <c r="L456" s="4">
        <v>56.94</v>
      </c>
      <c r="M456" s="4">
        <v>-4.63</v>
      </c>
      <c r="N456" s="50">
        <v>4.0000000000000001E-3</v>
      </c>
      <c r="O456" s="50">
        <v>2E-3</v>
      </c>
      <c r="P456" s="50">
        <v>0.92200000000000004</v>
      </c>
      <c r="Q456" s="50">
        <v>4.0000000000000001E-3</v>
      </c>
      <c r="R456" s="50">
        <v>6.9000000000000006E-2</v>
      </c>
    </row>
    <row r="457" spans="1:19" ht="15" customHeight="1" x14ac:dyDescent="0.35">
      <c r="A457" s="4">
        <v>2456</v>
      </c>
      <c r="B457" s="4">
        <v>7</v>
      </c>
      <c r="C457" s="4">
        <v>36</v>
      </c>
      <c r="D457" s="4" t="s">
        <v>799</v>
      </c>
      <c r="E457" s="1" t="s">
        <v>604</v>
      </c>
      <c r="F457" s="4" t="s">
        <v>364</v>
      </c>
      <c r="G457">
        <v>1055</v>
      </c>
      <c r="H457" t="s">
        <v>1071</v>
      </c>
      <c r="I457" t="s">
        <v>890</v>
      </c>
      <c r="J457" t="s">
        <v>838</v>
      </c>
      <c r="K457" t="s">
        <v>845</v>
      </c>
      <c r="L457" s="4">
        <v>27.025872799999998</v>
      </c>
      <c r="M457" s="4">
        <v>31.17616954</v>
      </c>
      <c r="N457" s="50">
        <v>0.497</v>
      </c>
      <c r="O457" s="50">
        <v>0.26100000000000001</v>
      </c>
      <c r="P457" s="50">
        <v>1.2E-2</v>
      </c>
      <c r="Q457" s="50">
        <v>4.0000000000000001E-3</v>
      </c>
      <c r="R457" s="50">
        <v>0.22600000000000001</v>
      </c>
    </row>
    <row r="458" spans="1:19" ht="15" customHeight="1" x14ac:dyDescent="0.35">
      <c r="A458" s="4">
        <v>2457</v>
      </c>
      <c r="B458" s="4">
        <v>7</v>
      </c>
      <c r="C458" s="4">
        <v>37</v>
      </c>
      <c r="D458" s="4" t="s">
        <v>799</v>
      </c>
      <c r="E458" s="2" t="s">
        <v>389</v>
      </c>
      <c r="F458" s="4" t="s">
        <v>364</v>
      </c>
      <c r="G458" t="s">
        <v>1152</v>
      </c>
      <c r="H458" t="s">
        <v>1073</v>
      </c>
      <c r="I458" t="s">
        <v>1085</v>
      </c>
      <c r="J458" t="s">
        <v>873</v>
      </c>
      <c r="K458" t="s">
        <v>874</v>
      </c>
      <c r="L458" s="4" t="s">
        <v>838</v>
      </c>
      <c r="M458" s="4" t="s">
        <v>838</v>
      </c>
      <c r="N458" s="50" t="s">
        <v>838</v>
      </c>
      <c r="O458" s="50" t="s">
        <v>838</v>
      </c>
      <c r="P458" s="50" t="s">
        <v>838</v>
      </c>
      <c r="Q458" s="50" t="s">
        <v>838</v>
      </c>
      <c r="R458" s="50" t="s">
        <v>838</v>
      </c>
      <c r="S458" s="4" t="s">
        <v>794</v>
      </c>
    </row>
    <row r="459" spans="1:19" ht="15" customHeight="1" x14ac:dyDescent="0.35">
      <c r="A459" s="4">
        <v>2458</v>
      </c>
      <c r="B459" s="4">
        <v>7</v>
      </c>
      <c r="C459" s="4">
        <v>38</v>
      </c>
      <c r="D459" s="4" t="s">
        <v>799</v>
      </c>
      <c r="E459" s="5" t="s">
        <v>749</v>
      </c>
      <c r="F459" s="4" t="s">
        <v>364</v>
      </c>
      <c r="G459">
        <v>9123</v>
      </c>
      <c r="H459" t="s">
        <v>1071</v>
      </c>
      <c r="I459" t="s">
        <v>864</v>
      </c>
      <c r="J459" t="s">
        <v>1064</v>
      </c>
      <c r="K459" t="s">
        <v>848</v>
      </c>
      <c r="L459" s="4">
        <v>44.667946880000002</v>
      </c>
      <c r="M459" s="4">
        <v>124.68113889999999</v>
      </c>
      <c r="N459" s="50">
        <v>2E-3</v>
      </c>
      <c r="O459" s="50">
        <v>0.11700000000000001</v>
      </c>
      <c r="P459" s="50">
        <v>2E-3</v>
      </c>
      <c r="Q459" s="50">
        <v>0.878</v>
      </c>
      <c r="R459" s="50">
        <v>1E-3</v>
      </c>
    </row>
    <row r="460" spans="1:19" ht="15" customHeight="1" x14ac:dyDescent="0.35">
      <c r="A460" s="4">
        <v>2459</v>
      </c>
      <c r="B460" s="4">
        <v>7</v>
      </c>
      <c r="C460" s="4">
        <v>39</v>
      </c>
      <c r="D460" s="4" t="s">
        <v>799</v>
      </c>
      <c r="E460" s="3" t="s">
        <v>410</v>
      </c>
      <c r="F460" s="4" t="s">
        <v>364</v>
      </c>
      <c r="G460" t="s">
        <v>1120</v>
      </c>
      <c r="H460" t="s">
        <v>1073</v>
      </c>
      <c r="I460" t="s">
        <v>1085</v>
      </c>
      <c r="J460" t="s">
        <v>873</v>
      </c>
      <c r="K460" t="s">
        <v>841</v>
      </c>
      <c r="L460" s="4">
        <v>44.532696659999999</v>
      </c>
      <c r="M460" s="4">
        <v>-115.09303079999999</v>
      </c>
      <c r="N460" s="50">
        <v>0.43</v>
      </c>
      <c r="O460" s="50">
        <v>2.1999999999999999E-2</v>
      </c>
      <c r="P460" s="50">
        <v>0.40899999999999997</v>
      </c>
      <c r="Q460" s="50">
        <v>0.13400000000000001</v>
      </c>
      <c r="R460" s="50">
        <v>4.0000000000000001E-3</v>
      </c>
      <c r="S460" s="4" t="s">
        <v>773</v>
      </c>
    </row>
    <row r="461" spans="1:19" ht="15" customHeight="1" x14ac:dyDescent="0.35">
      <c r="A461" s="4">
        <v>2460</v>
      </c>
      <c r="B461" s="4">
        <v>7</v>
      </c>
      <c r="C461" s="4">
        <v>40</v>
      </c>
      <c r="D461" s="4" t="s">
        <v>799</v>
      </c>
      <c r="E461" s="1" t="s">
        <v>403</v>
      </c>
      <c r="F461" s="4" t="s">
        <v>364</v>
      </c>
      <c r="G461" t="s">
        <v>1163</v>
      </c>
      <c r="H461" t="s">
        <v>1073</v>
      </c>
      <c r="I461" t="s">
        <v>853</v>
      </c>
      <c r="J461" t="s">
        <v>879</v>
      </c>
      <c r="K461" t="s">
        <v>841</v>
      </c>
      <c r="L461" s="4">
        <v>53.028799999999997</v>
      </c>
      <c r="M461" s="4">
        <v>-73.465100000000007</v>
      </c>
      <c r="N461" s="50">
        <v>7.0000000000000001E-3</v>
      </c>
      <c r="O461" s="50">
        <v>4.0000000000000001E-3</v>
      </c>
      <c r="P461" s="50">
        <v>2E-3</v>
      </c>
      <c r="Q461" s="50">
        <v>0.872</v>
      </c>
      <c r="R461" s="50">
        <v>0.115</v>
      </c>
      <c r="S461" s="4" t="s">
        <v>778</v>
      </c>
    </row>
    <row r="462" spans="1:19" ht="15" customHeight="1" x14ac:dyDescent="0.35">
      <c r="A462" s="4">
        <v>2461</v>
      </c>
      <c r="B462" s="4">
        <v>7</v>
      </c>
      <c r="C462" s="4">
        <v>41</v>
      </c>
      <c r="D462" s="4" t="s">
        <v>799</v>
      </c>
      <c r="E462" s="1" t="s">
        <v>494</v>
      </c>
      <c r="F462" s="4" t="s">
        <v>364</v>
      </c>
      <c r="G462" t="s">
        <v>1355</v>
      </c>
      <c r="H462" t="s">
        <v>1071</v>
      </c>
      <c r="I462" t="s">
        <v>884</v>
      </c>
      <c r="J462" t="s">
        <v>987</v>
      </c>
      <c r="K462" t="s">
        <v>848</v>
      </c>
      <c r="L462" s="4">
        <v>37.483333330000001</v>
      </c>
      <c r="M462" s="4">
        <v>58.4</v>
      </c>
      <c r="N462" s="50">
        <v>0.245</v>
      </c>
      <c r="O462" s="50">
        <v>7.0000000000000001E-3</v>
      </c>
      <c r="P462" s="50">
        <v>0.22</v>
      </c>
      <c r="Q462" s="50">
        <v>0.44600000000000001</v>
      </c>
      <c r="R462" s="50">
        <v>8.2000000000000003E-2</v>
      </c>
    </row>
    <row r="463" spans="1:19" ht="15" customHeight="1" x14ac:dyDescent="0.35">
      <c r="A463" s="4">
        <v>2462</v>
      </c>
      <c r="B463" s="4">
        <v>7</v>
      </c>
      <c r="C463" s="4">
        <v>42</v>
      </c>
      <c r="D463" s="4" t="s">
        <v>799</v>
      </c>
      <c r="E463" s="2" t="s">
        <v>562</v>
      </c>
      <c r="F463" s="4" t="s">
        <v>364</v>
      </c>
      <c r="G463" t="s">
        <v>1532</v>
      </c>
      <c r="H463" t="s">
        <v>1071</v>
      </c>
      <c r="I463" t="s">
        <v>957</v>
      </c>
      <c r="J463" t="s">
        <v>1531</v>
      </c>
      <c r="K463" t="s">
        <v>848</v>
      </c>
      <c r="L463" s="4">
        <v>36.433333330000004</v>
      </c>
      <c r="M463" s="4">
        <v>73.383333329999999</v>
      </c>
      <c r="N463" s="50">
        <v>8.9999999999999993E-3</v>
      </c>
      <c r="O463" s="50">
        <v>0.308</v>
      </c>
      <c r="P463" s="50">
        <v>0.6</v>
      </c>
      <c r="Q463" s="50">
        <v>7.1999999999999995E-2</v>
      </c>
      <c r="R463" s="50">
        <v>0.01</v>
      </c>
    </row>
    <row r="464" spans="1:19" ht="15" customHeight="1" x14ac:dyDescent="0.35">
      <c r="A464" s="4">
        <v>2463</v>
      </c>
      <c r="B464" s="4">
        <v>7</v>
      </c>
      <c r="C464" s="4">
        <v>43</v>
      </c>
      <c r="D464" s="4" t="s">
        <v>799</v>
      </c>
      <c r="E464" s="1" t="s">
        <v>651</v>
      </c>
      <c r="F464" s="4" t="s">
        <v>364</v>
      </c>
      <c r="G464" t="s">
        <v>1702</v>
      </c>
      <c r="H464" t="s">
        <v>1073</v>
      </c>
      <c r="I464" t="s">
        <v>1085</v>
      </c>
      <c r="J464" t="s">
        <v>1062</v>
      </c>
      <c r="K464" t="s">
        <v>841</v>
      </c>
      <c r="L464" s="4">
        <v>30.252199999999998</v>
      </c>
      <c r="M464" s="4">
        <v>-98.215800000000002</v>
      </c>
      <c r="N464" s="50">
        <v>9.6000000000000002E-2</v>
      </c>
      <c r="O464" s="50">
        <v>0.20699999999999999</v>
      </c>
      <c r="P464" s="50">
        <v>4.0000000000000001E-3</v>
      </c>
      <c r="Q464" s="50">
        <v>0.69099999999999995</v>
      </c>
      <c r="R464" s="50">
        <v>2E-3</v>
      </c>
    </row>
    <row r="465" spans="1:19" ht="15" customHeight="1" x14ac:dyDescent="0.35">
      <c r="A465" s="4">
        <v>2464</v>
      </c>
      <c r="B465" s="4">
        <v>7</v>
      </c>
      <c r="C465" s="4">
        <v>44</v>
      </c>
      <c r="D465" s="4" t="s">
        <v>799</v>
      </c>
      <c r="E465" s="2" t="s">
        <v>388</v>
      </c>
      <c r="F465" s="4" t="s">
        <v>364</v>
      </c>
      <c r="G465" t="s">
        <v>1150</v>
      </c>
      <c r="H465" t="s">
        <v>1071</v>
      </c>
      <c r="I465" t="s">
        <v>870</v>
      </c>
      <c r="J465" t="s">
        <v>838</v>
      </c>
      <c r="K465" t="s">
        <v>848</v>
      </c>
      <c r="L465" s="4">
        <v>40.14</v>
      </c>
      <c r="M465" s="4">
        <v>47.58</v>
      </c>
      <c r="N465" s="50">
        <v>0.215</v>
      </c>
      <c r="O465" s="50">
        <v>0.32400000000000001</v>
      </c>
      <c r="P465" s="50">
        <v>0.245</v>
      </c>
      <c r="Q465" s="50">
        <v>0.153</v>
      </c>
      <c r="R465" s="50">
        <v>6.3E-2</v>
      </c>
    </row>
    <row r="466" spans="1:19" ht="15" customHeight="1" x14ac:dyDescent="0.35">
      <c r="A466" s="4">
        <v>2465</v>
      </c>
      <c r="B466" s="4">
        <v>7</v>
      </c>
      <c r="C466" s="4">
        <v>45</v>
      </c>
      <c r="D466" s="4" t="s">
        <v>799</v>
      </c>
      <c r="E466" s="2" t="s">
        <v>427</v>
      </c>
      <c r="F466" s="4" t="s">
        <v>364</v>
      </c>
      <c r="G466" t="s">
        <v>1238</v>
      </c>
      <c r="H466" t="s">
        <v>1071</v>
      </c>
      <c r="I466" t="s">
        <v>897</v>
      </c>
      <c r="J466" t="s">
        <v>924</v>
      </c>
      <c r="K466" t="s">
        <v>848</v>
      </c>
      <c r="L466" s="4">
        <v>36.816666669999996</v>
      </c>
      <c r="M466" s="4">
        <v>35.75</v>
      </c>
      <c r="N466" s="50">
        <v>0.93100000000000005</v>
      </c>
      <c r="O466" s="50">
        <v>1.0999999999999999E-2</v>
      </c>
      <c r="P466" s="50">
        <v>3.0000000000000001E-3</v>
      </c>
      <c r="Q466" s="50">
        <v>4.2999999999999997E-2</v>
      </c>
      <c r="R466" s="50">
        <v>1.2E-2</v>
      </c>
    </row>
    <row r="467" spans="1:19" ht="15" customHeight="1" x14ac:dyDescent="0.35">
      <c r="A467" s="4">
        <v>2466</v>
      </c>
      <c r="B467" s="4">
        <v>7</v>
      </c>
      <c r="C467" s="4">
        <v>46</v>
      </c>
      <c r="D467" s="4" t="s">
        <v>799</v>
      </c>
      <c r="E467" s="2" t="s">
        <v>653</v>
      </c>
      <c r="F467" s="4" t="s">
        <v>364</v>
      </c>
      <c r="G467" t="s">
        <v>1704</v>
      </c>
      <c r="H467" t="s">
        <v>1073</v>
      </c>
      <c r="I467" t="s">
        <v>1085</v>
      </c>
      <c r="J467" t="s">
        <v>1062</v>
      </c>
      <c r="K467" t="s">
        <v>841</v>
      </c>
      <c r="L467" s="4">
        <v>32.343600000000002</v>
      </c>
      <c r="M467" s="4">
        <v>-97.743399999999994</v>
      </c>
      <c r="N467" s="50">
        <v>0.33</v>
      </c>
      <c r="O467" s="50">
        <v>3.6999999999999998E-2</v>
      </c>
      <c r="P467" s="50">
        <v>4.0000000000000001E-3</v>
      </c>
      <c r="Q467" s="50">
        <v>0.623</v>
      </c>
      <c r="R467" s="50">
        <v>6.0000000000000001E-3</v>
      </c>
    </row>
    <row r="468" spans="1:19" ht="15" customHeight="1" x14ac:dyDescent="0.35">
      <c r="A468" s="4">
        <v>2467</v>
      </c>
      <c r="B468" s="4">
        <v>7</v>
      </c>
      <c r="C468" s="4">
        <v>47</v>
      </c>
      <c r="D468" s="4" t="s">
        <v>799</v>
      </c>
      <c r="E468" s="1" t="s">
        <v>423</v>
      </c>
      <c r="F468" s="4" t="s">
        <v>364</v>
      </c>
      <c r="G468">
        <v>6699</v>
      </c>
      <c r="H468" t="s">
        <v>1071</v>
      </c>
      <c r="I468" t="s">
        <v>897</v>
      </c>
      <c r="J468" t="s">
        <v>922</v>
      </c>
      <c r="K468" t="s">
        <v>848</v>
      </c>
      <c r="L468" s="4">
        <v>41.616666670000001</v>
      </c>
      <c r="M468" s="4">
        <v>35.616666670000001</v>
      </c>
      <c r="N468" s="50">
        <v>0.41399999999999998</v>
      </c>
      <c r="O468" s="50">
        <v>5.0000000000000001E-3</v>
      </c>
      <c r="P468" s="50">
        <v>2.4E-2</v>
      </c>
      <c r="Q468" s="50">
        <v>0.55300000000000005</v>
      </c>
      <c r="R468" s="50">
        <v>4.0000000000000001E-3</v>
      </c>
      <c r="S468" s="4" t="s">
        <v>778</v>
      </c>
    </row>
    <row r="469" spans="1:19" ht="15" customHeight="1" x14ac:dyDescent="0.35">
      <c r="A469" s="4">
        <v>2468</v>
      </c>
      <c r="B469" s="4">
        <v>7</v>
      </c>
      <c r="C469" s="4">
        <v>48</v>
      </c>
      <c r="D469" s="4" t="s">
        <v>799</v>
      </c>
      <c r="E469" s="5" t="s">
        <v>675</v>
      </c>
      <c r="F469" s="4" t="s">
        <v>364</v>
      </c>
      <c r="G469" t="s">
        <v>1293</v>
      </c>
      <c r="H469" t="s">
        <v>1071</v>
      </c>
      <c r="I469" t="s">
        <v>843</v>
      </c>
      <c r="J469" t="s">
        <v>942</v>
      </c>
      <c r="K469" t="s">
        <v>848</v>
      </c>
      <c r="L469" s="4">
        <v>9.06666667</v>
      </c>
      <c r="M469" s="4">
        <v>38.5</v>
      </c>
      <c r="N469" s="50">
        <v>1E-3</v>
      </c>
      <c r="O469" s="50">
        <v>1E-3</v>
      </c>
      <c r="P469" s="50">
        <v>1E-3</v>
      </c>
      <c r="Q469" s="50">
        <v>1E-3</v>
      </c>
      <c r="R469" s="50">
        <v>0.997</v>
      </c>
    </row>
    <row r="470" spans="1:19" ht="15" customHeight="1" x14ac:dyDescent="0.35">
      <c r="A470" s="4">
        <v>2469</v>
      </c>
      <c r="B470" s="4">
        <v>7</v>
      </c>
      <c r="C470" s="4">
        <v>49</v>
      </c>
      <c r="D470" s="4" t="s">
        <v>799</v>
      </c>
      <c r="E470" s="2" t="s">
        <v>549</v>
      </c>
      <c r="F470" s="4" t="s">
        <v>364</v>
      </c>
      <c r="G470" t="s">
        <v>1515</v>
      </c>
      <c r="H470" t="s">
        <v>1071</v>
      </c>
      <c r="I470" t="s">
        <v>954</v>
      </c>
      <c r="J470" t="s">
        <v>955</v>
      </c>
      <c r="K470" t="s">
        <v>845</v>
      </c>
      <c r="L470" s="4">
        <v>4.5942059720000001</v>
      </c>
      <c r="M470" s="4">
        <v>-74.221367900000004</v>
      </c>
      <c r="N470" s="50">
        <v>0.33500000000000002</v>
      </c>
      <c r="O470" s="50">
        <v>2E-3</v>
      </c>
      <c r="P470" s="50">
        <v>6.0000000000000001E-3</v>
      </c>
      <c r="Q470" s="50">
        <v>0.46</v>
      </c>
      <c r="R470" s="50">
        <v>0.19700000000000001</v>
      </c>
    </row>
    <row r="471" spans="1:19" ht="15" customHeight="1" x14ac:dyDescent="0.35">
      <c r="A471" s="4">
        <v>2470</v>
      </c>
      <c r="B471" s="4">
        <v>7</v>
      </c>
      <c r="C471" s="4">
        <v>50</v>
      </c>
      <c r="D471" s="4" t="s">
        <v>799</v>
      </c>
      <c r="E471" s="2" t="s">
        <v>433</v>
      </c>
      <c r="F471" s="4" t="s">
        <v>364</v>
      </c>
      <c r="G471" t="s">
        <v>1250</v>
      </c>
      <c r="H471" t="s">
        <v>1071</v>
      </c>
      <c r="I471" t="s">
        <v>1199</v>
      </c>
      <c r="J471" t="s">
        <v>838</v>
      </c>
      <c r="K471" t="s">
        <v>848</v>
      </c>
      <c r="L471" s="4">
        <v>35.9</v>
      </c>
      <c r="M471" s="4">
        <v>127.8</v>
      </c>
      <c r="N471" s="50">
        <v>4.0000000000000001E-3</v>
      </c>
      <c r="O471" s="50">
        <v>0.51100000000000001</v>
      </c>
      <c r="P471" s="50">
        <v>2E-3</v>
      </c>
      <c r="Q471" s="50">
        <v>0.48099999999999998</v>
      </c>
      <c r="R471" s="50">
        <v>2E-3</v>
      </c>
    </row>
    <row r="472" spans="1:19" ht="15" customHeight="1" x14ac:dyDescent="0.35">
      <c r="A472" s="4">
        <v>2471</v>
      </c>
      <c r="B472" s="4">
        <v>7</v>
      </c>
      <c r="C472" s="4">
        <v>51</v>
      </c>
      <c r="D472" s="4" t="s">
        <v>799</v>
      </c>
      <c r="E472" s="2" t="s">
        <v>460</v>
      </c>
      <c r="F472" s="4" t="s">
        <v>364</v>
      </c>
      <c r="G472">
        <v>663</v>
      </c>
      <c r="H472" t="s">
        <v>1071</v>
      </c>
      <c r="I472" t="s">
        <v>964</v>
      </c>
      <c r="J472" t="s">
        <v>965</v>
      </c>
      <c r="K472" t="s">
        <v>848</v>
      </c>
      <c r="L472" s="4">
        <v>40.266666669999999</v>
      </c>
      <c r="M472" s="4">
        <v>23.43333333</v>
      </c>
      <c r="N472" s="50">
        <v>0.73499999999999999</v>
      </c>
      <c r="O472" s="50">
        <v>8.9999999999999993E-3</v>
      </c>
      <c r="P472" s="50">
        <v>5.0000000000000001E-3</v>
      </c>
      <c r="Q472" s="50">
        <v>0.248</v>
      </c>
      <c r="R472" s="50">
        <v>2E-3</v>
      </c>
    </row>
    <row r="473" spans="1:19" ht="15" customHeight="1" x14ac:dyDescent="0.35">
      <c r="A473" s="4">
        <v>2472</v>
      </c>
      <c r="B473" s="4">
        <v>7</v>
      </c>
      <c r="C473" s="4">
        <v>52</v>
      </c>
      <c r="D473" s="4" t="s">
        <v>799</v>
      </c>
      <c r="E473" s="2" t="s">
        <v>566</v>
      </c>
      <c r="F473" s="4" t="s">
        <v>364</v>
      </c>
      <c r="G473" t="s">
        <v>1541</v>
      </c>
      <c r="H473" t="s">
        <v>1073</v>
      </c>
      <c r="I473" t="s">
        <v>1022</v>
      </c>
      <c r="J473" t="s">
        <v>1540</v>
      </c>
      <c r="K473" t="s">
        <v>839</v>
      </c>
      <c r="L473" s="4">
        <v>19.64043152</v>
      </c>
      <c r="M473" s="4">
        <v>-99.089158100000006</v>
      </c>
      <c r="N473" s="50">
        <v>0.48699999999999999</v>
      </c>
      <c r="O473" s="50">
        <v>2E-3</v>
      </c>
      <c r="P473" s="50">
        <v>7.8E-2</v>
      </c>
      <c r="Q473" s="50">
        <v>0.38100000000000001</v>
      </c>
      <c r="R473" s="50">
        <v>5.1999999999999998E-2</v>
      </c>
    </row>
    <row r="474" spans="1:19" ht="15" customHeight="1" x14ac:dyDescent="0.35">
      <c r="A474" s="4">
        <v>2473</v>
      </c>
      <c r="B474" s="4">
        <v>7</v>
      </c>
      <c r="C474" s="4">
        <v>53</v>
      </c>
      <c r="D474" s="4" t="s">
        <v>799</v>
      </c>
      <c r="E474" s="2" t="s">
        <v>393</v>
      </c>
      <c r="F474" s="4" t="s">
        <v>364</v>
      </c>
      <c r="G474" t="s">
        <v>1155</v>
      </c>
      <c r="H474" t="s">
        <v>1071</v>
      </c>
      <c r="I474" t="s">
        <v>857</v>
      </c>
      <c r="J474" t="s">
        <v>876</v>
      </c>
      <c r="K474" t="s">
        <v>848</v>
      </c>
      <c r="L474" s="4">
        <v>36.591884190000002</v>
      </c>
      <c r="M474" s="4">
        <v>10.40542069</v>
      </c>
      <c r="N474" s="50">
        <v>0.99099999999999999</v>
      </c>
      <c r="O474" s="50">
        <v>4.0000000000000001E-3</v>
      </c>
      <c r="P474" s="50">
        <v>1E-3</v>
      </c>
      <c r="Q474" s="50">
        <v>2E-3</v>
      </c>
      <c r="R474" s="50">
        <v>2E-3</v>
      </c>
    </row>
    <row r="475" spans="1:19" ht="15" customHeight="1" x14ac:dyDescent="0.35">
      <c r="A475" s="4">
        <v>2474</v>
      </c>
      <c r="B475" s="4">
        <v>7</v>
      </c>
      <c r="C475" s="4">
        <v>54</v>
      </c>
      <c r="D475" s="4" t="s">
        <v>799</v>
      </c>
      <c r="E475" s="2" t="s">
        <v>623</v>
      </c>
      <c r="F475" s="4" t="s">
        <v>364</v>
      </c>
      <c r="G475" t="s">
        <v>1077</v>
      </c>
      <c r="H475" t="s">
        <v>1073</v>
      </c>
      <c r="I475" t="s">
        <v>903</v>
      </c>
      <c r="J475" t="s">
        <v>838</v>
      </c>
      <c r="K475" t="s">
        <v>839</v>
      </c>
      <c r="L475" s="4">
        <v>47.875999999999998</v>
      </c>
      <c r="M475" s="4">
        <v>1.0920000000000001</v>
      </c>
      <c r="N475" s="50">
        <v>0.432</v>
      </c>
      <c r="O475" s="50">
        <v>2E-3</v>
      </c>
      <c r="P475" s="50">
        <v>0.16400000000000001</v>
      </c>
      <c r="Q475" s="50">
        <v>0.4</v>
      </c>
      <c r="R475" s="50">
        <v>2E-3</v>
      </c>
    </row>
    <row r="476" spans="1:19" ht="15" customHeight="1" x14ac:dyDescent="0.35">
      <c r="A476" s="4">
        <v>2475</v>
      </c>
      <c r="B476" s="4">
        <v>7</v>
      </c>
      <c r="C476" s="4">
        <v>55</v>
      </c>
      <c r="D476" s="4" t="s">
        <v>799</v>
      </c>
      <c r="E476" s="2" t="s">
        <v>612</v>
      </c>
      <c r="F476" s="4" t="s">
        <v>364</v>
      </c>
      <c r="G476" t="s">
        <v>1615</v>
      </c>
      <c r="H476" t="s">
        <v>1073</v>
      </c>
      <c r="I476" t="s">
        <v>1021</v>
      </c>
      <c r="J476" t="s">
        <v>838</v>
      </c>
      <c r="K476" t="s">
        <v>839</v>
      </c>
      <c r="L476" s="4">
        <v>-15.71</v>
      </c>
      <c r="M476" s="4">
        <v>-64.77</v>
      </c>
      <c r="N476" s="50">
        <v>1E-3</v>
      </c>
      <c r="O476" s="50">
        <v>1E-3</v>
      </c>
      <c r="P476" s="50">
        <v>1E-3</v>
      </c>
      <c r="Q476" s="50">
        <v>1E-3</v>
      </c>
      <c r="R476" s="50">
        <v>0.996</v>
      </c>
    </row>
    <row r="477" spans="1:19" ht="15" customHeight="1" x14ac:dyDescent="0.35">
      <c r="A477" s="4">
        <v>2476</v>
      </c>
      <c r="B477" s="4">
        <v>7</v>
      </c>
      <c r="C477" s="4">
        <v>56</v>
      </c>
      <c r="D477" s="4" t="s">
        <v>799</v>
      </c>
      <c r="E477" s="2" t="s">
        <v>634</v>
      </c>
      <c r="F477" s="4" t="s">
        <v>364</v>
      </c>
      <c r="G477" t="s">
        <v>1213</v>
      </c>
      <c r="H477" t="s">
        <v>1073</v>
      </c>
      <c r="I477" t="s">
        <v>1085</v>
      </c>
      <c r="J477" t="s">
        <v>882</v>
      </c>
      <c r="K477" t="s">
        <v>839</v>
      </c>
      <c r="L477" s="4">
        <v>47.195111390000001</v>
      </c>
      <c r="M477" s="4">
        <v>-110.32881260000001</v>
      </c>
      <c r="N477" s="50">
        <v>0.22700000000000001</v>
      </c>
      <c r="O477" s="50">
        <v>0.183</v>
      </c>
      <c r="P477" s="50">
        <v>0.13700000000000001</v>
      </c>
      <c r="Q477" s="50">
        <v>0.34399999999999997</v>
      </c>
      <c r="R477" s="50">
        <v>0.109</v>
      </c>
    </row>
    <row r="478" spans="1:19" ht="15" customHeight="1" x14ac:dyDescent="0.35">
      <c r="A478" s="4">
        <v>2477</v>
      </c>
      <c r="B478" s="4">
        <v>7</v>
      </c>
      <c r="C478" s="4">
        <v>57</v>
      </c>
      <c r="D478" s="4" t="s">
        <v>799</v>
      </c>
      <c r="E478" s="2" t="s">
        <v>374</v>
      </c>
      <c r="F478" s="4" t="s">
        <v>364</v>
      </c>
      <c r="G478">
        <v>38</v>
      </c>
      <c r="H478" t="s">
        <v>1071</v>
      </c>
      <c r="I478" t="s">
        <v>855</v>
      </c>
      <c r="J478" t="s">
        <v>838</v>
      </c>
      <c r="K478" t="s">
        <v>848</v>
      </c>
      <c r="L478" s="4">
        <v>33.016666669999999</v>
      </c>
      <c r="M478" s="4">
        <v>6.0166666700000002</v>
      </c>
      <c r="N478" s="50">
        <v>0.68400000000000005</v>
      </c>
      <c r="O478" s="50">
        <v>3.2000000000000001E-2</v>
      </c>
      <c r="P478" s="50">
        <v>2.1000000000000001E-2</v>
      </c>
      <c r="Q478" s="50">
        <v>0.24099999999999999</v>
      </c>
      <c r="R478" s="50">
        <v>2.1999999999999999E-2</v>
      </c>
    </row>
    <row r="479" spans="1:19" ht="15" customHeight="1" x14ac:dyDescent="0.35">
      <c r="A479" s="4">
        <v>2478</v>
      </c>
      <c r="B479" s="4">
        <v>7</v>
      </c>
      <c r="C479" s="4">
        <v>58</v>
      </c>
      <c r="D479" s="4" t="s">
        <v>799</v>
      </c>
      <c r="E479" s="2" t="s">
        <v>532</v>
      </c>
      <c r="F479" s="4" t="s">
        <v>364</v>
      </c>
      <c r="G479" t="s">
        <v>1431</v>
      </c>
      <c r="H479" t="s">
        <v>1071</v>
      </c>
      <c r="I479" t="s">
        <v>1007</v>
      </c>
      <c r="J479" t="s">
        <v>1008</v>
      </c>
      <c r="K479" t="s">
        <v>848</v>
      </c>
      <c r="L479" s="4">
        <v>46.416666669999998</v>
      </c>
      <c r="M479" s="4">
        <v>8.1666666699999997</v>
      </c>
      <c r="N479" s="50">
        <v>5.8000000000000003E-2</v>
      </c>
      <c r="O479" s="50">
        <v>0.34200000000000003</v>
      </c>
      <c r="P479" s="50">
        <v>2.3E-2</v>
      </c>
      <c r="Q479" s="50">
        <v>0.56699999999999995</v>
      </c>
      <c r="R479" s="50">
        <v>8.9999999999999993E-3</v>
      </c>
    </row>
    <row r="480" spans="1:19" ht="15" customHeight="1" x14ac:dyDescent="0.35">
      <c r="A480" s="4">
        <v>2479</v>
      </c>
      <c r="B480" s="4">
        <v>7</v>
      </c>
      <c r="C480" s="4">
        <v>59</v>
      </c>
      <c r="D480" s="4" t="s">
        <v>799</v>
      </c>
      <c r="E480" s="2" t="s">
        <v>444</v>
      </c>
      <c r="F480" s="4" t="s">
        <v>364</v>
      </c>
      <c r="G480" t="s">
        <v>1264</v>
      </c>
      <c r="H480" t="s">
        <v>1071</v>
      </c>
      <c r="I480" t="s">
        <v>860</v>
      </c>
      <c r="J480" t="s">
        <v>861</v>
      </c>
      <c r="K480" t="s">
        <v>848</v>
      </c>
      <c r="L480" s="4">
        <v>37.1175</v>
      </c>
      <c r="M480" s="4">
        <v>70.579722219999994</v>
      </c>
      <c r="N480" s="50">
        <v>2E-3</v>
      </c>
      <c r="O480" s="50">
        <v>0.99299999999999999</v>
      </c>
      <c r="P480" s="50">
        <v>2E-3</v>
      </c>
      <c r="Q480" s="50">
        <v>2E-3</v>
      </c>
      <c r="R480" s="50">
        <v>2E-3</v>
      </c>
    </row>
    <row r="481" spans="1:19" ht="15" customHeight="1" x14ac:dyDescent="0.35">
      <c r="A481" s="4">
        <v>2480</v>
      </c>
      <c r="B481" s="4">
        <v>7</v>
      </c>
      <c r="C481" s="4">
        <v>60</v>
      </c>
      <c r="D481" s="4" t="s">
        <v>799</v>
      </c>
      <c r="E481" s="1" t="s">
        <v>666</v>
      </c>
      <c r="F481" s="4" t="s">
        <v>364</v>
      </c>
      <c r="G481" t="s">
        <v>1717</v>
      </c>
      <c r="H481" t="s">
        <v>1073</v>
      </c>
      <c r="I481" t="s">
        <v>1085</v>
      </c>
      <c r="J481" t="s">
        <v>1062</v>
      </c>
      <c r="K481" t="s">
        <v>841</v>
      </c>
      <c r="L481" s="4">
        <v>31.9051382</v>
      </c>
      <c r="M481" s="4">
        <v>-99.783394950000002</v>
      </c>
      <c r="N481" s="50">
        <v>5.1999999999999998E-2</v>
      </c>
      <c r="O481" s="50">
        <v>0.23899999999999999</v>
      </c>
      <c r="P481" s="50">
        <v>0.111</v>
      </c>
      <c r="Q481" s="50">
        <v>0.58599999999999997</v>
      </c>
      <c r="R481" s="50">
        <v>1.2E-2</v>
      </c>
    </row>
    <row r="482" spans="1:19" ht="15" customHeight="1" x14ac:dyDescent="0.35">
      <c r="A482" s="4">
        <v>2481</v>
      </c>
      <c r="B482" s="4">
        <v>7</v>
      </c>
      <c r="C482" s="4">
        <v>61</v>
      </c>
      <c r="D482" s="4" t="s">
        <v>799</v>
      </c>
      <c r="E482" s="2" t="s">
        <v>587</v>
      </c>
      <c r="F482" s="4" t="s">
        <v>364</v>
      </c>
      <c r="G482" t="s">
        <v>1562</v>
      </c>
      <c r="H482" t="s">
        <v>1073</v>
      </c>
      <c r="I482" t="s">
        <v>837</v>
      </c>
      <c r="J482" t="s">
        <v>838</v>
      </c>
      <c r="K482" t="s">
        <v>839</v>
      </c>
      <c r="L482" s="4">
        <v>60.472000000000001</v>
      </c>
      <c r="M482" s="4">
        <v>8.4688999999999997</v>
      </c>
      <c r="N482" s="50">
        <v>2E-3</v>
      </c>
      <c r="O482" s="50">
        <v>1E-3</v>
      </c>
      <c r="P482" s="50">
        <v>4.0000000000000001E-3</v>
      </c>
      <c r="Q482" s="50">
        <v>0.99199999999999999</v>
      </c>
      <c r="R482" s="50">
        <v>1E-3</v>
      </c>
    </row>
    <row r="483" spans="1:19" ht="15" customHeight="1" x14ac:dyDescent="0.35">
      <c r="A483" s="4">
        <v>2482</v>
      </c>
      <c r="B483" s="4">
        <v>7</v>
      </c>
      <c r="C483" s="4">
        <v>62</v>
      </c>
      <c r="D483" s="4" t="s">
        <v>799</v>
      </c>
      <c r="E483" s="1" t="s">
        <v>523</v>
      </c>
      <c r="F483" s="4" t="s">
        <v>364</v>
      </c>
      <c r="G483" t="s">
        <v>1414</v>
      </c>
      <c r="H483" t="s">
        <v>1071</v>
      </c>
      <c r="I483" t="s">
        <v>923</v>
      </c>
      <c r="J483" t="s">
        <v>838</v>
      </c>
      <c r="K483" t="s">
        <v>848</v>
      </c>
      <c r="L483" s="4">
        <v>32.405000000000001</v>
      </c>
      <c r="M483" s="4">
        <v>-5.7350000000000003</v>
      </c>
      <c r="N483" s="50">
        <v>0.98599999999999999</v>
      </c>
      <c r="O483" s="50">
        <v>3.0000000000000001E-3</v>
      </c>
      <c r="P483" s="50">
        <v>3.0000000000000001E-3</v>
      </c>
      <c r="Q483" s="50">
        <v>6.0000000000000001E-3</v>
      </c>
      <c r="R483" s="50">
        <v>2E-3</v>
      </c>
      <c r="S483" s="4" t="s">
        <v>778</v>
      </c>
    </row>
    <row r="484" spans="1:19" ht="15" customHeight="1" x14ac:dyDescent="0.35">
      <c r="A484" s="4">
        <v>2483</v>
      </c>
      <c r="B484" s="4">
        <v>7</v>
      </c>
      <c r="C484" s="4">
        <v>63</v>
      </c>
      <c r="D484" s="4" t="s">
        <v>799</v>
      </c>
      <c r="E484" s="2" t="s">
        <v>464</v>
      </c>
      <c r="F484" s="4" t="s">
        <v>364</v>
      </c>
      <c r="G484">
        <v>43</v>
      </c>
      <c r="H484" t="s">
        <v>1071</v>
      </c>
      <c r="I484" t="s">
        <v>969</v>
      </c>
      <c r="J484" t="s">
        <v>970</v>
      </c>
      <c r="K484" t="s">
        <v>848</v>
      </c>
      <c r="L484" s="4">
        <v>-15.72805095</v>
      </c>
      <c r="M484" s="4">
        <v>-69.586259670000004</v>
      </c>
      <c r="N484" s="50">
        <v>0.79800000000000004</v>
      </c>
      <c r="O484" s="50">
        <v>2E-3</v>
      </c>
      <c r="P484" s="50">
        <v>2E-3</v>
      </c>
      <c r="Q484" s="50">
        <v>2E-3</v>
      </c>
      <c r="R484" s="50">
        <v>0.19700000000000001</v>
      </c>
    </row>
    <row r="485" spans="1:19" ht="15" customHeight="1" x14ac:dyDescent="0.35">
      <c r="A485" s="4">
        <v>2484</v>
      </c>
      <c r="B485" s="4">
        <v>7</v>
      </c>
      <c r="C485" s="4">
        <v>64</v>
      </c>
      <c r="D485" s="4" t="s">
        <v>799</v>
      </c>
      <c r="E485" s="2" t="s">
        <v>712</v>
      </c>
      <c r="F485" s="4" t="s">
        <v>364</v>
      </c>
      <c r="G485" t="s">
        <v>1118</v>
      </c>
      <c r="H485" t="s">
        <v>1073</v>
      </c>
      <c r="I485" t="s">
        <v>900</v>
      </c>
      <c r="J485" t="s">
        <v>901</v>
      </c>
      <c r="K485" t="s">
        <v>841</v>
      </c>
      <c r="L485" s="4">
        <v>56.040300000000002</v>
      </c>
      <c r="M485" s="4">
        <v>13.645799999999999</v>
      </c>
      <c r="N485" s="50">
        <v>2E-3</v>
      </c>
      <c r="O485" s="50">
        <v>2E-3</v>
      </c>
      <c r="P485" s="50">
        <v>0.155</v>
      </c>
      <c r="Q485" s="50">
        <v>0.83899999999999997</v>
      </c>
      <c r="R485" s="50">
        <v>2E-3</v>
      </c>
    </row>
    <row r="486" spans="1:19" ht="15" customHeight="1" x14ac:dyDescent="0.35">
      <c r="A486" s="4">
        <v>2485</v>
      </c>
      <c r="B486" s="4">
        <v>7</v>
      </c>
      <c r="C486" s="4">
        <v>65</v>
      </c>
      <c r="D486" s="4" t="s">
        <v>799</v>
      </c>
      <c r="E486" s="3" t="s">
        <v>410</v>
      </c>
      <c r="F486" s="4" t="s">
        <v>364</v>
      </c>
      <c r="G486" t="s">
        <v>1120</v>
      </c>
      <c r="H486" t="s">
        <v>1073</v>
      </c>
      <c r="I486" t="s">
        <v>1085</v>
      </c>
      <c r="J486" t="s">
        <v>873</v>
      </c>
      <c r="K486" t="s">
        <v>841</v>
      </c>
      <c r="L486" s="4">
        <v>44.532696659999999</v>
      </c>
      <c r="M486" s="4">
        <v>-115.09303079999999</v>
      </c>
      <c r="N486" s="50">
        <v>0.43</v>
      </c>
      <c r="O486" s="50">
        <v>2.1999999999999999E-2</v>
      </c>
      <c r="P486" s="50">
        <v>0.40899999999999997</v>
      </c>
      <c r="Q486" s="50">
        <v>0.13400000000000001</v>
      </c>
      <c r="R486" s="50">
        <v>4.0000000000000001E-3</v>
      </c>
    </row>
    <row r="487" spans="1:19" ht="15" customHeight="1" x14ac:dyDescent="0.35">
      <c r="A487" s="4">
        <v>2486</v>
      </c>
      <c r="B487" s="4">
        <v>7</v>
      </c>
      <c r="C487" s="4">
        <v>66</v>
      </c>
      <c r="D487" s="4" t="s">
        <v>799</v>
      </c>
      <c r="E487" s="2" t="s">
        <v>558</v>
      </c>
      <c r="F487" s="4" t="s">
        <v>364</v>
      </c>
      <c r="G487" t="s">
        <v>1525</v>
      </c>
      <c r="H487" t="s">
        <v>1071</v>
      </c>
      <c r="I487" t="s">
        <v>954</v>
      </c>
      <c r="J487" t="s">
        <v>955</v>
      </c>
      <c r="K487" t="s">
        <v>845</v>
      </c>
      <c r="L487" s="4">
        <v>4.6330281790000001</v>
      </c>
      <c r="M487" s="4">
        <v>-73.955059250000005</v>
      </c>
      <c r="N487" s="50">
        <v>0.50900000000000001</v>
      </c>
      <c r="O487" s="50">
        <v>4.0000000000000001E-3</v>
      </c>
      <c r="P487" s="50">
        <v>8.0000000000000002E-3</v>
      </c>
      <c r="Q487" s="50">
        <v>0.36099999999999999</v>
      </c>
      <c r="R487" s="50">
        <v>0.11700000000000001</v>
      </c>
    </row>
    <row r="488" spans="1:19" ht="15" customHeight="1" x14ac:dyDescent="0.35">
      <c r="A488" s="4">
        <v>2487</v>
      </c>
      <c r="B488" s="4">
        <v>7</v>
      </c>
      <c r="C488" s="4">
        <v>67</v>
      </c>
      <c r="D488" s="4" t="s">
        <v>799</v>
      </c>
      <c r="E488" s="2" t="s">
        <v>533</v>
      </c>
      <c r="F488" s="4" t="s">
        <v>364</v>
      </c>
      <c r="G488" t="s">
        <v>1440</v>
      </c>
      <c r="H488" t="s">
        <v>1071</v>
      </c>
      <c r="I488" t="s">
        <v>1007</v>
      </c>
      <c r="J488" t="s">
        <v>1008</v>
      </c>
      <c r="K488" t="s">
        <v>848</v>
      </c>
      <c r="L488" s="4">
        <v>46.400408120000002</v>
      </c>
      <c r="M488" s="4">
        <v>7.745177526</v>
      </c>
      <c r="N488" s="50">
        <v>1.4E-2</v>
      </c>
      <c r="O488" s="50">
        <v>3.0000000000000001E-3</v>
      </c>
      <c r="P488" s="50">
        <v>0.34599999999999997</v>
      </c>
      <c r="Q488" s="50">
        <v>0.63300000000000001</v>
      </c>
      <c r="R488" s="50">
        <v>4.0000000000000001E-3</v>
      </c>
    </row>
    <row r="489" spans="1:19" ht="15" customHeight="1" x14ac:dyDescent="0.35">
      <c r="A489" s="4">
        <v>2488</v>
      </c>
      <c r="B489" s="4">
        <v>7</v>
      </c>
      <c r="C489" s="4">
        <v>68</v>
      </c>
      <c r="D489" s="4" t="s">
        <v>799</v>
      </c>
      <c r="E489" s="1" t="s">
        <v>757</v>
      </c>
      <c r="F489" s="4" t="s">
        <v>364</v>
      </c>
      <c r="G489" t="s">
        <v>1760</v>
      </c>
      <c r="H489" t="s">
        <v>1071</v>
      </c>
      <c r="I489" t="s">
        <v>840</v>
      </c>
      <c r="J489" t="s">
        <v>838</v>
      </c>
      <c r="K489" t="s">
        <v>845</v>
      </c>
      <c r="L489" s="4">
        <v>36.19</v>
      </c>
      <c r="M489" s="4">
        <v>138.22999999999999</v>
      </c>
      <c r="N489" s="50">
        <v>1E-3</v>
      </c>
      <c r="O489" s="50">
        <v>0.996</v>
      </c>
      <c r="P489" s="50">
        <v>1E-3</v>
      </c>
      <c r="Q489" s="50">
        <v>1E-3</v>
      </c>
      <c r="R489" s="50">
        <v>1E-3</v>
      </c>
      <c r="S489" s="4" t="s">
        <v>778</v>
      </c>
    </row>
    <row r="490" spans="1:19" ht="15" customHeight="1" x14ac:dyDescent="0.35">
      <c r="A490" s="4">
        <v>2489</v>
      </c>
      <c r="B490" s="4">
        <v>7</v>
      </c>
      <c r="C490" s="4">
        <v>69</v>
      </c>
      <c r="D490" s="4" t="s">
        <v>799</v>
      </c>
      <c r="E490" s="2" t="s">
        <v>624</v>
      </c>
      <c r="F490" s="4" t="s">
        <v>364</v>
      </c>
      <c r="G490" t="s">
        <v>1078</v>
      </c>
      <c r="H490" t="s">
        <v>1073</v>
      </c>
      <c r="I490" t="s">
        <v>903</v>
      </c>
      <c r="J490" t="s">
        <v>1046</v>
      </c>
      <c r="K490" t="s">
        <v>839</v>
      </c>
      <c r="L490" s="4">
        <v>43.591230000000003</v>
      </c>
      <c r="M490" s="4">
        <v>3.2583600000000001</v>
      </c>
      <c r="N490" s="50">
        <v>0.53</v>
      </c>
      <c r="O490" s="50">
        <v>8.0000000000000002E-3</v>
      </c>
      <c r="P490" s="50">
        <v>0.26900000000000002</v>
      </c>
      <c r="Q490" s="50">
        <v>0.189</v>
      </c>
      <c r="R490" s="50">
        <v>5.0000000000000001E-3</v>
      </c>
    </row>
    <row r="491" spans="1:19" ht="15" customHeight="1" x14ac:dyDescent="0.35">
      <c r="A491" s="4">
        <v>2490</v>
      </c>
      <c r="B491" s="4">
        <v>7</v>
      </c>
      <c r="C491" s="4">
        <v>70</v>
      </c>
      <c r="D491" s="4" t="s">
        <v>799</v>
      </c>
      <c r="E491" s="1" t="s">
        <v>501</v>
      </c>
      <c r="F491" s="4" t="s">
        <v>364</v>
      </c>
      <c r="G491" t="s">
        <v>1366</v>
      </c>
      <c r="H491" t="s">
        <v>1071</v>
      </c>
      <c r="I491" t="s">
        <v>964</v>
      </c>
      <c r="J491" t="s">
        <v>989</v>
      </c>
      <c r="K491" t="s">
        <v>848</v>
      </c>
      <c r="L491" s="4">
        <v>35.016666669999999</v>
      </c>
      <c r="M491" s="4">
        <v>26.1</v>
      </c>
      <c r="N491" s="50">
        <v>0.98299999999999998</v>
      </c>
      <c r="O491" s="50">
        <v>3.0000000000000001E-3</v>
      </c>
      <c r="P491" s="50">
        <v>3.0000000000000001E-3</v>
      </c>
      <c r="Q491" s="50">
        <v>3.0000000000000001E-3</v>
      </c>
      <c r="R491" s="50">
        <v>8.9999999999999993E-3</v>
      </c>
      <c r="S491" s="4" t="s">
        <v>778</v>
      </c>
    </row>
    <row r="492" spans="1:19" ht="15" customHeight="1" x14ac:dyDescent="0.35">
      <c r="A492" s="4">
        <v>2491</v>
      </c>
      <c r="B492" s="4">
        <v>8</v>
      </c>
      <c r="C492" s="4">
        <v>70</v>
      </c>
      <c r="D492" s="4" t="s">
        <v>799</v>
      </c>
      <c r="E492" s="1" t="s">
        <v>652</v>
      </c>
      <c r="F492" s="4" t="s">
        <v>364</v>
      </c>
      <c r="G492" t="s">
        <v>1703</v>
      </c>
      <c r="H492" t="s">
        <v>1073</v>
      </c>
      <c r="I492" t="s">
        <v>1085</v>
      </c>
      <c r="J492" t="s">
        <v>1062</v>
      </c>
      <c r="K492" t="s">
        <v>841</v>
      </c>
      <c r="L492" s="4">
        <v>30.493400000000001</v>
      </c>
      <c r="M492" s="4">
        <v>-97.974599999999995</v>
      </c>
      <c r="N492" s="50">
        <v>0.23200000000000001</v>
      </c>
      <c r="O492" s="50">
        <v>1.6E-2</v>
      </c>
      <c r="P492" s="50">
        <v>3.0000000000000001E-3</v>
      </c>
      <c r="Q492" s="50">
        <v>0.72099999999999997</v>
      </c>
      <c r="R492" s="50">
        <v>2.8000000000000001E-2</v>
      </c>
      <c r="S492" s="4" t="s">
        <v>778</v>
      </c>
    </row>
    <row r="493" spans="1:19" ht="15" customHeight="1" x14ac:dyDescent="0.35">
      <c r="A493" s="4">
        <v>2492</v>
      </c>
      <c r="B493" s="4">
        <v>8</v>
      </c>
      <c r="C493" s="4">
        <v>69</v>
      </c>
      <c r="D493" s="4" t="s">
        <v>799</v>
      </c>
      <c r="E493" s="2" t="s">
        <v>741</v>
      </c>
      <c r="F493" s="4" t="s">
        <v>364</v>
      </c>
      <c r="G493">
        <v>261</v>
      </c>
      <c r="H493" t="s">
        <v>1071</v>
      </c>
      <c r="I493" t="s">
        <v>984</v>
      </c>
      <c r="J493" t="s">
        <v>1066</v>
      </c>
      <c r="K493" t="s">
        <v>848</v>
      </c>
      <c r="L493" s="4">
        <v>43.166666669999998</v>
      </c>
      <c r="M493" s="4">
        <v>59.666666669999998</v>
      </c>
      <c r="N493" s="50">
        <v>3.0000000000000001E-3</v>
      </c>
      <c r="O493" s="50">
        <v>0.98599999999999999</v>
      </c>
      <c r="P493" s="50">
        <v>4.0000000000000001E-3</v>
      </c>
      <c r="Q493" s="50">
        <v>5.0000000000000001E-3</v>
      </c>
      <c r="R493" s="50">
        <v>2E-3</v>
      </c>
    </row>
    <row r="494" spans="1:19" ht="15" customHeight="1" x14ac:dyDescent="0.35">
      <c r="A494" s="4">
        <v>2493</v>
      </c>
      <c r="B494" s="4">
        <v>8</v>
      </c>
      <c r="C494" s="4">
        <v>68</v>
      </c>
      <c r="D494" s="4" t="s">
        <v>799</v>
      </c>
      <c r="E494" s="3" t="s">
        <v>672</v>
      </c>
      <c r="F494" s="4" t="s">
        <v>364</v>
      </c>
      <c r="G494" t="s">
        <v>672</v>
      </c>
      <c r="H494" t="s">
        <v>1073</v>
      </c>
      <c r="I494" t="s">
        <v>1085</v>
      </c>
      <c r="J494" t="s">
        <v>1115</v>
      </c>
      <c r="K494" t="s">
        <v>839</v>
      </c>
      <c r="L494" s="4" t="s">
        <v>838</v>
      </c>
      <c r="M494" s="4" t="s">
        <v>838</v>
      </c>
      <c r="N494" s="50" t="s">
        <v>838</v>
      </c>
      <c r="O494" s="50" t="s">
        <v>838</v>
      </c>
      <c r="P494" s="50" t="s">
        <v>838</v>
      </c>
      <c r="Q494" s="50" t="s">
        <v>838</v>
      </c>
      <c r="R494" s="50" t="s">
        <v>838</v>
      </c>
      <c r="S494" s="4" t="s">
        <v>772</v>
      </c>
    </row>
    <row r="495" spans="1:19" ht="15" customHeight="1" x14ac:dyDescent="0.35">
      <c r="A495" s="4">
        <v>2494</v>
      </c>
      <c r="B495" s="4">
        <v>8</v>
      </c>
      <c r="C495" s="4">
        <v>67</v>
      </c>
      <c r="D495" s="4" t="s">
        <v>799</v>
      </c>
      <c r="E495" s="1" t="s">
        <v>485</v>
      </c>
      <c r="F495" s="4" t="s">
        <v>364</v>
      </c>
      <c r="G495" t="s">
        <v>1330</v>
      </c>
      <c r="H495" t="s">
        <v>1071</v>
      </c>
      <c r="I495" t="s">
        <v>851</v>
      </c>
      <c r="J495" t="s">
        <v>982</v>
      </c>
      <c r="K495" t="s">
        <v>848</v>
      </c>
      <c r="L495" s="4">
        <v>15.777777779999999</v>
      </c>
      <c r="M495" s="4">
        <v>38.458055559999998</v>
      </c>
      <c r="N495" s="50">
        <v>8.0000000000000002E-3</v>
      </c>
      <c r="O495" s="50">
        <v>5.0000000000000001E-3</v>
      </c>
      <c r="P495" s="50">
        <v>4.0000000000000001E-3</v>
      </c>
      <c r="Q495" s="50">
        <v>5.0000000000000001E-3</v>
      </c>
      <c r="R495" s="50">
        <v>0.97799999999999998</v>
      </c>
      <c r="S495" s="4" t="s">
        <v>778</v>
      </c>
    </row>
    <row r="496" spans="1:19" ht="15" customHeight="1" x14ac:dyDescent="0.35">
      <c r="A496" s="4">
        <v>2495</v>
      </c>
      <c r="B496" s="4">
        <v>8</v>
      </c>
      <c r="C496" s="4">
        <v>66</v>
      </c>
      <c r="D496" s="4" t="s">
        <v>799</v>
      </c>
      <c r="E496" s="2" t="s">
        <v>736</v>
      </c>
      <c r="F496" s="4" t="s">
        <v>364</v>
      </c>
      <c r="G496">
        <v>511</v>
      </c>
      <c r="H496" t="s">
        <v>1071</v>
      </c>
      <c r="I496" t="s">
        <v>1068</v>
      </c>
      <c r="J496" t="s">
        <v>838</v>
      </c>
      <c r="K496" t="s">
        <v>848</v>
      </c>
      <c r="L496" s="4" t="s">
        <v>838</v>
      </c>
      <c r="M496" s="4" t="s">
        <v>838</v>
      </c>
      <c r="N496" s="50">
        <v>1E-3</v>
      </c>
      <c r="O496" s="50">
        <v>1E-3</v>
      </c>
      <c r="P496" s="50">
        <v>1E-3</v>
      </c>
      <c r="Q496" s="50">
        <v>1E-3</v>
      </c>
      <c r="R496" s="50">
        <v>0.997</v>
      </c>
    </row>
    <row r="497" spans="1:19" ht="15" customHeight="1" x14ac:dyDescent="0.35">
      <c r="A497" s="4">
        <v>2496</v>
      </c>
      <c r="B497" s="4">
        <v>8</v>
      </c>
      <c r="C497" s="4">
        <v>65</v>
      </c>
      <c r="D497" s="4" t="s">
        <v>799</v>
      </c>
      <c r="E497" s="2" t="s">
        <v>583</v>
      </c>
      <c r="F497" s="4" t="s">
        <v>364</v>
      </c>
      <c r="G497" t="s">
        <v>838</v>
      </c>
      <c r="H497" t="s">
        <v>1071</v>
      </c>
      <c r="I497" t="s">
        <v>1024</v>
      </c>
      <c r="J497" t="s">
        <v>838</v>
      </c>
      <c r="K497" t="s">
        <v>845</v>
      </c>
      <c r="L497" s="4">
        <v>38.737000000000002</v>
      </c>
      <c r="M497" s="4">
        <v>-5.2850000000000001</v>
      </c>
      <c r="N497" s="50">
        <v>0.97</v>
      </c>
      <c r="O497" s="50">
        <v>5.0000000000000001E-3</v>
      </c>
      <c r="P497" s="50">
        <v>0.01</v>
      </c>
      <c r="Q497" s="50">
        <v>1.0999999999999999E-2</v>
      </c>
      <c r="R497" s="50">
        <v>3.0000000000000001E-3</v>
      </c>
    </row>
    <row r="498" spans="1:19" ht="15" customHeight="1" x14ac:dyDescent="0.35">
      <c r="A498" s="4">
        <v>2497</v>
      </c>
      <c r="B498" s="4">
        <v>8</v>
      </c>
      <c r="C498" s="4">
        <v>64</v>
      </c>
      <c r="D498" s="4" t="s">
        <v>799</v>
      </c>
      <c r="E498" s="2" t="s">
        <v>713</v>
      </c>
      <c r="F498" s="4" t="s">
        <v>364</v>
      </c>
      <c r="G498" t="s">
        <v>1182</v>
      </c>
      <c r="H498" t="s">
        <v>1071</v>
      </c>
      <c r="I498" t="s">
        <v>857</v>
      </c>
      <c r="J498" t="s">
        <v>838</v>
      </c>
      <c r="K498" t="s">
        <v>848</v>
      </c>
      <c r="L498" s="4">
        <v>32.588999999999999</v>
      </c>
      <c r="M498" s="4">
        <v>9.3949999999999996</v>
      </c>
      <c r="N498" s="50">
        <v>0.46500000000000002</v>
      </c>
      <c r="O498" s="50">
        <v>3.0000000000000001E-3</v>
      </c>
      <c r="P498" s="50">
        <v>9.9000000000000005E-2</v>
      </c>
      <c r="Q498" s="50">
        <v>0.42899999999999999</v>
      </c>
      <c r="R498" s="50">
        <v>4.0000000000000001E-3</v>
      </c>
    </row>
    <row r="499" spans="1:19" ht="15" customHeight="1" x14ac:dyDescent="0.35">
      <c r="A499" s="4">
        <v>2498</v>
      </c>
      <c r="B499" s="4">
        <v>8</v>
      </c>
      <c r="C499" s="4">
        <v>63</v>
      </c>
      <c r="D499" s="4" t="s">
        <v>799</v>
      </c>
      <c r="E499" s="3" t="s">
        <v>672</v>
      </c>
      <c r="F499" s="4" t="s">
        <v>364</v>
      </c>
      <c r="G499" t="s">
        <v>672</v>
      </c>
      <c r="H499" t="s">
        <v>1073</v>
      </c>
      <c r="I499" t="s">
        <v>1085</v>
      </c>
      <c r="J499" t="s">
        <v>1115</v>
      </c>
      <c r="K499" t="s">
        <v>839</v>
      </c>
      <c r="L499" s="4" t="s">
        <v>838</v>
      </c>
      <c r="M499" s="4" t="s">
        <v>838</v>
      </c>
      <c r="N499" s="50" t="s">
        <v>838</v>
      </c>
      <c r="O499" s="50" t="s">
        <v>838</v>
      </c>
      <c r="P499" s="50" t="s">
        <v>838</v>
      </c>
      <c r="Q499" s="50" t="s">
        <v>838</v>
      </c>
      <c r="R499" s="50" t="s">
        <v>838</v>
      </c>
      <c r="S499" s="4" t="s">
        <v>772</v>
      </c>
    </row>
    <row r="500" spans="1:19" ht="15" customHeight="1" x14ac:dyDescent="0.35">
      <c r="A500" s="4">
        <v>2499</v>
      </c>
      <c r="B500" s="4">
        <v>8</v>
      </c>
      <c r="C500" s="4">
        <v>62</v>
      </c>
      <c r="D500" s="4" t="s">
        <v>799</v>
      </c>
      <c r="E500" s="2" t="s">
        <v>738</v>
      </c>
      <c r="F500" s="4" t="s">
        <v>364</v>
      </c>
      <c r="G500" t="s">
        <v>1100</v>
      </c>
      <c r="H500" t="s">
        <v>1071</v>
      </c>
      <c r="I500" t="s">
        <v>860</v>
      </c>
      <c r="J500" t="s">
        <v>893</v>
      </c>
      <c r="K500" t="s">
        <v>848</v>
      </c>
      <c r="L500" s="4">
        <v>34.933333330000004</v>
      </c>
      <c r="M500" s="4">
        <v>68.483333329999994</v>
      </c>
      <c r="N500" s="50">
        <v>3.0000000000000001E-3</v>
      </c>
      <c r="O500" s="50">
        <v>0.97299999999999998</v>
      </c>
      <c r="P500" s="50">
        <v>5.0000000000000001E-3</v>
      </c>
      <c r="Q500" s="50">
        <v>3.0000000000000001E-3</v>
      </c>
      <c r="R500" s="50">
        <v>1.4999999999999999E-2</v>
      </c>
    </row>
    <row r="501" spans="1:19" ht="15" customHeight="1" x14ac:dyDescent="0.35">
      <c r="A501" s="4">
        <v>2500</v>
      </c>
      <c r="B501" s="4">
        <v>8</v>
      </c>
      <c r="C501" s="4">
        <v>61</v>
      </c>
      <c r="D501" s="4" t="s">
        <v>799</v>
      </c>
      <c r="E501" s="2" t="s">
        <v>414</v>
      </c>
      <c r="F501" s="4" t="s">
        <v>364</v>
      </c>
      <c r="G501" t="s">
        <v>1221</v>
      </c>
      <c r="H501" t="s">
        <v>1073</v>
      </c>
      <c r="I501" t="s">
        <v>909</v>
      </c>
      <c r="J501" t="s">
        <v>838</v>
      </c>
      <c r="K501" t="s">
        <v>839</v>
      </c>
      <c r="L501" s="4">
        <v>52.521000000000001</v>
      </c>
      <c r="M501" s="4">
        <v>18.734000000000002</v>
      </c>
      <c r="N501" s="50">
        <v>1E-3</v>
      </c>
      <c r="O501" s="50">
        <v>1E-3</v>
      </c>
      <c r="P501" s="50">
        <v>2E-3</v>
      </c>
      <c r="Q501" s="50">
        <v>0.99399999999999999</v>
      </c>
      <c r="R501" s="50">
        <v>1E-3</v>
      </c>
    </row>
    <row r="502" spans="1:19" ht="15" customHeight="1" x14ac:dyDescent="0.35">
      <c r="A502" s="4">
        <v>2501</v>
      </c>
      <c r="B502" s="4">
        <v>8</v>
      </c>
      <c r="C502" s="4">
        <v>60</v>
      </c>
      <c r="D502" s="4" t="s">
        <v>799</v>
      </c>
      <c r="E502" s="2" t="s">
        <v>718</v>
      </c>
      <c r="F502" s="4" t="s">
        <v>364</v>
      </c>
      <c r="G502">
        <v>523</v>
      </c>
      <c r="H502" t="s">
        <v>1071</v>
      </c>
      <c r="I502" t="s">
        <v>985</v>
      </c>
      <c r="J502" t="s">
        <v>1006</v>
      </c>
      <c r="K502" t="s">
        <v>848</v>
      </c>
      <c r="L502" s="4">
        <v>50.05590179</v>
      </c>
      <c r="M502" s="4">
        <v>36.605825029999998</v>
      </c>
      <c r="N502" s="50">
        <v>0.11</v>
      </c>
      <c r="O502" s="50">
        <v>4.7E-2</v>
      </c>
      <c r="P502" s="50">
        <v>0.20499999999999999</v>
      </c>
      <c r="Q502" s="50">
        <v>0.628</v>
      </c>
      <c r="R502" s="50">
        <v>0.01</v>
      </c>
    </row>
    <row r="503" spans="1:19" ht="15" customHeight="1" x14ac:dyDescent="0.35">
      <c r="A503" s="4">
        <v>2502</v>
      </c>
      <c r="B503" s="4">
        <v>8</v>
      </c>
      <c r="C503" s="4">
        <v>59</v>
      </c>
      <c r="D503" s="4" t="s">
        <v>799</v>
      </c>
      <c r="E503" s="1" t="s">
        <v>378</v>
      </c>
      <c r="F503" s="4" t="s">
        <v>364</v>
      </c>
      <c r="G503">
        <v>4041</v>
      </c>
      <c r="H503" t="s">
        <v>1071</v>
      </c>
      <c r="I503" t="s">
        <v>859</v>
      </c>
      <c r="J503" t="s">
        <v>838</v>
      </c>
      <c r="K503" t="s">
        <v>848</v>
      </c>
      <c r="L503" s="4">
        <v>47.3005</v>
      </c>
      <c r="M503" s="4">
        <v>104.2847</v>
      </c>
      <c r="N503" s="50">
        <v>2E-3</v>
      </c>
      <c r="O503" s="50">
        <v>0.98899999999999999</v>
      </c>
      <c r="P503" s="50">
        <v>3.0000000000000001E-3</v>
      </c>
      <c r="Q503" s="50">
        <v>3.0000000000000001E-3</v>
      </c>
      <c r="R503" s="50">
        <v>3.0000000000000001E-3</v>
      </c>
      <c r="S503" s="4" t="s">
        <v>778</v>
      </c>
    </row>
    <row r="504" spans="1:19" ht="15" customHeight="1" x14ac:dyDescent="0.35">
      <c r="A504" s="4">
        <v>2503</v>
      </c>
      <c r="B504" s="4">
        <v>8</v>
      </c>
      <c r="C504" s="4">
        <v>58</v>
      </c>
      <c r="D504" s="4" t="s">
        <v>799</v>
      </c>
      <c r="E504" s="3" t="s">
        <v>672</v>
      </c>
      <c r="F504" s="4" t="s">
        <v>364</v>
      </c>
      <c r="G504" t="s">
        <v>672</v>
      </c>
      <c r="H504" t="s">
        <v>1073</v>
      </c>
      <c r="I504" t="s">
        <v>1085</v>
      </c>
      <c r="J504" t="s">
        <v>1115</v>
      </c>
      <c r="K504" t="s">
        <v>839</v>
      </c>
      <c r="L504" s="4" t="s">
        <v>838</v>
      </c>
      <c r="M504" s="4" t="s">
        <v>838</v>
      </c>
      <c r="N504" s="50" t="s">
        <v>838</v>
      </c>
      <c r="O504" s="50" t="s">
        <v>838</v>
      </c>
      <c r="P504" s="50" t="s">
        <v>838</v>
      </c>
      <c r="Q504" s="50" t="s">
        <v>838</v>
      </c>
      <c r="R504" s="50" t="s">
        <v>838</v>
      </c>
      <c r="S504" s="4" t="s">
        <v>772</v>
      </c>
    </row>
    <row r="505" spans="1:19" ht="15" customHeight="1" x14ac:dyDescent="0.35">
      <c r="A505" s="4">
        <v>2504</v>
      </c>
      <c r="B505" s="4">
        <v>8</v>
      </c>
      <c r="C505" s="4">
        <v>57</v>
      </c>
      <c r="D505" s="4" t="s">
        <v>799</v>
      </c>
      <c r="E505" s="2" t="s">
        <v>516</v>
      </c>
      <c r="F505" s="4" t="s">
        <v>364</v>
      </c>
      <c r="G505">
        <v>1</v>
      </c>
      <c r="H505" t="s">
        <v>1071</v>
      </c>
      <c r="I505" t="s">
        <v>1395</v>
      </c>
      <c r="J505" t="s">
        <v>838</v>
      </c>
      <c r="K505" t="s">
        <v>845</v>
      </c>
      <c r="L505" s="4">
        <v>24.484855939999999</v>
      </c>
      <c r="M505" s="4">
        <v>47.15622407</v>
      </c>
      <c r="N505" s="50">
        <v>0.26300000000000001</v>
      </c>
      <c r="O505" s="50">
        <v>0.36</v>
      </c>
      <c r="P505" s="50">
        <v>2.3E-2</v>
      </c>
      <c r="Q505" s="50">
        <v>4.0000000000000001E-3</v>
      </c>
      <c r="R505" s="50">
        <v>0.35099999999999998</v>
      </c>
    </row>
    <row r="506" spans="1:19" ht="15" customHeight="1" x14ac:dyDescent="0.35">
      <c r="A506" s="4">
        <v>2505</v>
      </c>
      <c r="B506" s="4">
        <v>8</v>
      </c>
      <c r="C506" s="4">
        <v>56</v>
      </c>
      <c r="D506" s="4" t="s">
        <v>799</v>
      </c>
      <c r="E506" s="2" t="s">
        <v>710</v>
      </c>
      <c r="F506" s="4" t="s">
        <v>364</v>
      </c>
      <c r="G506" t="s">
        <v>1087</v>
      </c>
      <c r="H506" t="s">
        <v>1071</v>
      </c>
      <c r="I506" t="s">
        <v>926</v>
      </c>
      <c r="J506" t="s">
        <v>838</v>
      </c>
      <c r="K506" t="s">
        <v>848</v>
      </c>
      <c r="L506" s="4" t="s">
        <v>838</v>
      </c>
      <c r="M506" s="4" t="s">
        <v>838</v>
      </c>
      <c r="N506" s="50" t="s">
        <v>838</v>
      </c>
      <c r="O506" s="50" t="s">
        <v>838</v>
      </c>
      <c r="P506" s="50" t="s">
        <v>838</v>
      </c>
      <c r="Q506" s="50" t="s">
        <v>838</v>
      </c>
      <c r="R506" s="50" t="s">
        <v>838</v>
      </c>
      <c r="S506" s="4" t="s">
        <v>796</v>
      </c>
    </row>
    <row r="507" spans="1:19" ht="15" customHeight="1" x14ac:dyDescent="0.35">
      <c r="A507" s="4">
        <v>2506</v>
      </c>
      <c r="B507" s="4">
        <v>8</v>
      </c>
      <c r="C507" s="4">
        <v>55</v>
      </c>
      <c r="D507" s="4" t="s">
        <v>799</v>
      </c>
      <c r="E507" s="1" t="s">
        <v>613</v>
      </c>
      <c r="F507" s="4" t="s">
        <v>364</v>
      </c>
      <c r="G507" t="s">
        <v>1616</v>
      </c>
      <c r="H507" t="s">
        <v>1073</v>
      </c>
      <c r="I507" t="s">
        <v>1021</v>
      </c>
      <c r="J507" t="s">
        <v>838</v>
      </c>
      <c r="K507" t="s">
        <v>839</v>
      </c>
      <c r="L507" s="4">
        <v>-18.690000000000001</v>
      </c>
      <c r="M507" s="4">
        <v>-66.44</v>
      </c>
      <c r="N507" s="50">
        <v>1E-3</v>
      </c>
      <c r="O507" s="50">
        <v>1E-3</v>
      </c>
      <c r="P507" s="50">
        <v>1E-3</v>
      </c>
      <c r="Q507" s="50">
        <v>1E-3</v>
      </c>
      <c r="R507" s="50">
        <v>0.996</v>
      </c>
    </row>
    <row r="508" spans="1:19" ht="15" customHeight="1" x14ac:dyDescent="0.35">
      <c r="A508" s="4">
        <v>2507</v>
      </c>
      <c r="B508" s="4">
        <v>8</v>
      </c>
      <c r="C508" s="4">
        <v>54</v>
      </c>
      <c r="D508" s="4" t="s">
        <v>799</v>
      </c>
      <c r="E508" s="2" t="s">
        <v>536</v>
      </c>
      <c r="F508" s="4" t="s">
        <v>364</v>
      </c>
      <c r="G508" t="s">
        <v>1462</v>
      </c>
      <c r="H508" t="s">
        <v>1071</v>
      </c>
      <c r="I508" t="s">
        <v>949</v>
      </c>
      <c r="J508" t="s">
        <v>838</v>
      </c>
      <c r="K508" t="s">
        <v>848</v>
      </c>
      <c r="L508" s="4">
        <v>43.970833329999998</v>
      </c>
      <c r="M508" s="4">
        <v>19.567499999999999</v>
      </c>
      <c r="N508" s="50">
        <v>0.17299999999999999</v>
      </c>
      <c r="O508" s="50">
        <v>5.0000000000000001E-3</v>
      </c>
      <c r="P508" s="50">
        <v>4.0000000000000001E-3</v>
      </c>
      <c r="Q508" s="50">
        <v>0.81499999999999995</v>
      </c>
      <c r="R508" s="50">
        <v>3.0000000000000001E-3</v>
      </c>
    </row>
    <row r="509" spans="1:19" ht="15" customHeight="1" x14ac:dyDescent="0.35">
      <c r="A509" s="4">
        <v>2508</v>
      </c>
      <c r="B509" s="4">
        <v>8</v>
      </c>
      <c r="C509" s="4">
        <v>53</v>
      </c>
      <c r="D509" s="4" t="s">
        <v>799</v>
      </c>
      <c r="E509" s="3" t="s">
        <v>672</v>
      </c>
      <c r="F509" s="4" t="s">
        <v>364</v>
      </c>
      <c r="G509" t="s">
        <v>672</v>
      </c>
      <c r="H509" t="s">
        <v>1073</v>
      </c>
      <c r="I509" t="s">
        <v>1085</v>
      </c>
      <c r="J509" t="s">
        <v>1115</v>
      </c>
      <c r="K509" t="s">
        <v>839</v>
      </c>
      <c r="L509" s="4" t="s">
        <v>838</v>
      </c>
      <c r="M509" s="4" t="s">
        <v>838</v>
      </c>
      <c r="N509" s="50" t="s">
        <v>838</v>
      </c>
      <c r="O509" s="50" t="s">
        <v>838</v>
      </c>
      <c r="P509" s="50" t="s">
        <v>838</v>
      </c>
      <c r="Q509" s="50" t="s">
        <v>838</v>
      </c>
      <c r="R509" s="50" t="s">
        <v>838</v>
      </c>
      <c r="S509" s="4" t="s">
        <v>772</v>
      </c>
    </row>
    <row r="510" spans="1:19" ht="15" customHeight="1" x14ac:dyDescent="0.35">
      <c r="A510" s="4">
        <v>2509</v>
      </c>
      <c r="B510" s="4">
        <v>8</v>
      </c>
      <c r="C510" s="4">
        <v>52</v>
      </c>
      <c r="D510" s="4" t="s">
        <v>799</v>
      </c>
      <c r="E510" s="2" t="s">
        <v>373</v>
      </c>
      <c r="F510" s="4" t="s">
        <v>364</v>
      </c>
      <c r="G510">
        <v>38</v>
      </c>
      <c r="H510" t="s">
        <v>1071</v>
      </c>
      <c r="I510" t="s">
        <v>855</v>
      </c>
      <c r="J510" t="s">
        <v>838</v>
      </c>
      <c r="K510" t="s">
        <v>848</v>
      </c>
      <c r="L510" s="4" t="s">
        <v>838</v>
      </c>
      <c r="M510" s="4" t="s">
        <v>838</v>
      </c>
      <c r="N510" s="50" t="s">
        <v>838</v>
      </c>
      <c r="O510" s="50" t="s">
        <v>838</v>
      </c>
      <c r="P510" s="50" t="s">
        <v>838</v>
      </c>
      <c r="Q510" s="50" t="s">
        <v>838</v>
      </c>
      <c r="R510" s="50" t="s">
        <v>838</v>
      </c>
      <c r="S510" s="4" t="s">
        <v>796</v>
      </c>
    </row>
    <row r="511" spans="1:19" ht="15" customHeight="1" x14ac:dyDescent="0.35">
      <c r="A511" s="4">
        <v>2510</v>
      </c>
      <c r="B511" s="4">
        <v>8</v>
      </c>
      <c r="C511" s="4">
        <v>51</v>
      </c>
      <c r="D511" s="4" t="s">
        <v>799</v>
      </c>
      <c r="E511" s="1" t="s">
        <v>575</v>
      </c>
      <c r="F511" s="4" t="s">
        <v>364</v>
      </c>
      <c r="G511" t="s">
        <v>1551</v>
      </c>
      <c r="H511" t="s">
        <v>1073</v>
      </c>
      <c r="I511" t="s">
        <v>853</v>
      </c>
      <c r="J511" t="s">
        <v>879</v>
      </c>
      <c r="K511" t="s">
        <v>841</v>
      </c>
      <c r="L511" s="4">
        <v>52.943399999999997</v>
      </c>
      <c r="M511" s="4">
        <v>-73.5505</v>
      </c>
      <c r="N511" s="50">
        <v>1E-3</v>
      </c>
      <c r="O511" s="50">
        <v>1E-3</v>
      </c>
      <c r="P511" s="50">
        <v>2E-3</v>
      </c>
      <c r="Q511" s="50">
        <v>0.995</v>
      </c>
      <c r="R511" s="50">
        <v>1E-3</v>
      </c>
    </row>
    <row r="512" spans="1:19" ht="15" customHeight="1" x14ac:dyDescent="0.35">
      <c r="A512" s="4">
        <v>2511</v>
      </c>
      <c r="B512" s="4">
        <v>8</v>
      </c>
      <c r="C512" s="4">
        <v>50</v>
      </c>
      <c r="D512" s="4" t="s">
        <v>799</v>
      </c>
      <c r="E512" s="5" t="s">
        <v>512</v>
      </c>
      <c r="F512" s="4" t="s">
        <v>364</v>
      </c>
      <c r="G512" t="s">
        <v>1382</v>
      </c>
      <c r="H512" t="s">
        <v>1073</v>
      </c>
      <c r="I512" t="s">
        <v>972</v>
      </c>
      <c r="J512" t="s">
        <v>838</v>
      </c>
      <c r="K512" t="s">
        <v>839</v>
      </c>
      <c r="L512" s="4">
        <v>46.816000000000003</v>
      </c>
      <c r="M512" s="4">
        <v>18.41</v>
      </c>
      <c r="N512" s="50">
        <v>0.17</v>
      </c>
      <c r="O512" s="50">
        <v>2E-3</v>
      </c>
      <c r="P512" s="50">
        <v>2E-3</v>
      </c>
      <c r="Q512" s="50">
        <v>0.82399999999999995</v>
      </c>
      <c r="R512" s="50">
        <v>1E-3</v>
      </c>
    </row>
    <row r="513" spans="1:19" ht="15" customHeight="1" x14ac:dyDescent="0.35">
      <c r="A513" s="4">
        <v>2512</v>
      </c>
      <c r="B513" s="4">
        <v>8</v>
      </c>
      <c r="C513" s="4">
        <v>49</v>
      </c>
      <c r="D513" s="4" t="s">
        <v>799</v>
      </c>
      <c r="E513" s="2" t="s">
        <v>658</v>
      </c>
      <c r="F513" s="4" t="s">
        <v>364</v>
      </c>
      <c r="G513" t="s">
        <v>1709</v>
      </c>
      <c r="H513" t="s">
        <v>1073</v>
      </c>
      <c r="I513" t="s">
        <v>1085</v>
      </c>
      <c r="J513" t="s">
        <v>1062</v>
      </c>
      <c r="K513" t="s">
        <v>841</v>
      </c>
      <c r="L513" s="4">
        <v>30.192699999999999</v>
      </c>
      <c r="M513" s="4">
        <v>-98.275300000000001</v>
      </c>
      <c r="N513" s="50">
        <v>3.6999999999999998E-2</v>
      </c>
      <c r="O513" s="50">
        <v>5.0000000000000001E-3</v>
      </c>
      <c r="P513" s="50">
        <v>7.1999999999999995E-2</v>
      </c>
      <c r="Q513" s="50">
        <v>0.878</v>
      </c>
      <c r="R513" s="50">
        <v>8.9999999999999993E-3</v>
      </c>
    </row>
    <row r="514" spans="1:19" ht="15" customHeight="1" x14ac:dyDescent="0.35">
      <c r="A514" s="4">
        <v>2513</v>
      </c>
      <c r="B514" s="4">
        <v>8</v>
      </c>
      <c r="C514" s="4">
        <v>48</v>
      </c>
      <c r="D514" s="4" t="s">
        <v>799</v>
      </c>
      <c r="E514" s="3" t="s">
        <v>672</v>
      </c>
      <c r="F514" s="4" t="s">
        <v>364</v>
      </c>
      <c r="G514" t="s">
        <v>672</v>
      </c>
      <c r="H514" t="s">
        <v>1073</v>
      </c>
      <c r="I514" t="s">
        <v>1085</v>
      </c>
      <c r="J514" t="s">
        <v>1115</v>
      </c>
      <c r="K514" t="s">
        <v>839</v>
      </c>
      <c r="L514" s="4" t="s">
        <v>838</v>
      </c>
      <c r="M514" s="4" t="s">
        <v>838</v>
      </c>
      <c r="N514" s="50" t="s">
        <v>838</v>
      </c>
      <c r="O514" s="50" t="s">
        <v>838</v>
      </c>
      <c r="P514" s="50" t="s">
        <v>838</v>
      </c>
      <c r="Q514" s="50" t="s">
        <v>838</v>
      </c>
      <c r="R514" s="50" t="s">
        <v>838</v>
      </c>
      <c r="S514" s="4" t="s">
        <v>772</v>
      </c>
    </row>
    <row r="515" spans="1:19" ht="15" customHeight="1" x14ac:dyDescent="0.35">
      <c r="A515" s="4">
        <v>2514</v>
      </c>
      <c r="B515" s="4">
        <v>8</v>
      </c>
      <c r="C515" s="4">
        <v>47</v>
      </c>
      <c r="D515" s="4" t="s">
        <v>799</v>
      </c>
      <c r="E515" s="2" t="s">
        <v>592</v>
      </c>
      <c r="F515" s="4" t="s">
        <v>364</v>
      </c>
      <c r="G515" t="s">
        <v>1545</v>
      </c>
      <c r="H515" t="s">
        <v>1073</v>
      </c>
      <c r="I515" t="s">
        <v>1022</v>
      </c>
      <c r="J515" t="s">
        <v>838</v>
      </c>
      <c r="K515" t="s">
        <v>839</v>
      </c>
      <c r="L515" s="4">
        <v>23.157</v>
      </c>
      <c r="M515" s="4">
        <v>-102.703</v>
      </c>
      <c r="N515" s="50">
        <v>0.187</v>
      </c>
      <c r="O515" s="50">
        <v>1.4999999999999999E-2</v>
      </c>
      <c r="P515" s="50">
        <v>1.2E-2</v>
      </c>
      <c r="Q515" s="50">
        <v>0.78300000000000003</v>
      </c>
      <c r="R515" s="50">
        <v>3.0000000000000001E-3</v>
      </c>
    </row>
    <row r="516" spans="1:19" ht="15" customHeight="1" x14ac:dyDescent="0.35">
      <c r="A516" s="4">
        <v>2515</v>
      </c>
      <c r="B516" s="4">
        <v>8</v>
      </c>
      <c r="C516" s="4">
        <v>46</v>
      </c>
      <c r="D516" s="4" t="s">
        <v>799</v>
      </c>
      <c r="E516" s="1" t="s">
        <v>751</v>
      </c>
      <c r="F516" s="4" t="s">
        <v>364</v>
      </c>
      <c r="G516" t="s">
        <v>1196</v>
      </c>
      <c r="H516" t="s">
        <v>1071</v>
      </c>
      <c r="I516" t="s">
        <v>926</v>
      </c>
      <c r="J516" t="s">
        <v>927</v>
      </c>
      <c r="K516" t="s">
        <v>848</v>
      </c>
      <c r="L516" s="4">
        <v>33.362117040000001</v>
      </c>
      <c r="M516" s="4">
        <v>44.902395220000002</v>
      </c>
      <c r="N516" s="50">
        <v>0.22800000000000001</v>
      </c>
      <c r="O516" s="50">
        <v>0.56899999999999995</v>
      </c>
      <c r="P516" s="50">
        <v>8.0000000000000002E-3</v>
      </c>
      <c r="Q516" s="50">
        <v>1.0999999999999999E-2</v>
      </c>
      <c r="R516" s="50">
        <v>0.184</v>
      </c>
    </row>
    <row r="517" spans="1:19" ht="15" customHeight="1" x14ac:dyDescent="0.35">
      <c r="A517" s="4">
        <v>2516</v>
      </c>
      <c r="B517" s="4">
        <v>8</v>
      </c>
      <c r="C517" s="4">
        <v>45</v>
      </c>
      <c r="D517" s="4" t="s">
        <v>799</v>
      </c>
      <c r="E517" s="2" t="s">
        <v>499</v>
      </c>
      <c r="F517" s="4" t="s">
        <v>364</v>
      </c>
      <c r="G517" t="s">
        <v>1363</v>
      </c>
      <c r="H517" t="s">
        <v>1071</v>
      </c>
      <c r="I517" t="s">
        <v>964</v>
      </c>
      <c r="J517" t="s">
        <v>1364</v>
      </c>
      <c r="K517" t="s">
        <v>848</v>
      </c>
      <c r="L517" s="4">
        <v>37.933333330000004</v>
      </c>
      <c r="M517" s="4">
        <v>23.533333330000001</v>
      </c>
      <c r="N517" s="50">
        <v>0.90600000000000003</v>
      </c>
      <c r="O517" s="50">
        <v>3.6999999999999998E-2</v>
      </c>
      <c r="P517" s="50">
        <v>3.4000000000000002E-2</v>
      </c>
      <c r="Q517" s="50">
        <v>1.4999999999999999E-2</v>
      </c>
      <c r="R517" s="50">
        <v>8.0000000000000002E-3</v>
      </c>
    </row>
    <row r="518" spans="1:19" ht="15" customHeight="1" x14ac:dyDescent="0.35">
      <c r="A518" s="4">
        <v>2517</v>
      </c>
      <c r="B518" s="4">
        <v>8</v>
      </c>
      <c r="C518" s="4">
        <v>44</v>
      </c>
      <c r="D518" s="4" t="s">
        <v>799</v>
      </c>
      <c r="E518" s="2" t="s">
        <v>740</v>
      </c>
      <c r="F518" s="4" t="s">
        <v>364</v>
      </c>
      <c r="G518" t="s">
        <v>1122</v>
      </c>
      <c r="H518" t="s">
        <v>1073</v>
      </c>
      <c r="I518" t="s">
        <v>903</v>
      </c>
      <c r="J518" t="s">
        <v>904</v>
      </c>
      <c r="K518" t="s">
        <v>839</v>
      </c>
      <c r="L518" s="4">
        <v>48.866999999999997</v>
      </c>
      <c r="M518" s="4">
        <v>1.758</v>
      </c>
      <c r="N518" s="50">
        <v>1E-3</v>
      </c>
      <c r="O518" s="50">
        <v>1E-3</v>
      </c>
      <c r="P518" s="50">
        <v>2E-3</v>
      </c>
      <c r="Q518" s="50">
        <v>0.99399999999999999</v>
      </c>
      <c r="R518" s="50">
        <v>1E-3</v>
      </c>
    </row>
    <row r="519" spans="1:19" ht="15" customHeight="1" x14ac:dyDescent="0.35">
      <c r="A519" s="4">
        <v>2518</v>
      </c>
      <c r="B519" s="4">
        <v>8</v>
      </c>
      <c r="C519" s="4">
        <v>43</v>
      </c>
      <c r="D519" s="4" t="s">
        <v>799</v>
      </c>
      <c r="E519" s="3" t="s">
        <v>672</v>
      </c>
      <c r="F519" s="4" t="s">
        <v>364</v>
      </c>
      <c r="G519" t="s">
        <v>672</v>
      </c>
      <c r="H519" t="s">
        <v>1073</v>
      </c>
      <c r="I519" t="s">
        <v>1085</v>
      </c>
      <c r="J519" t="s">
        <v>1115</v>
      </c>
      <c r="K519" t="s">
        <v>839</v>
      </c>
      <c r="L519" s="4" t="s">
        <v>838</v>
      </c>
      <c r="M519" s="4" t="s">
        <v>838</v>
      </c>
      <c r="N519" s="50" t="s">
        <v>838</v>
      </c>
      <c r="O519" s="50" t="s">
        <v>838</v>
      </c>
      <c r="P519" s="50" t="s">
        <v>838</v>
      </c>
      <c r="Q519" s="50" t="s">
        <v>838</v>
      </c>
      <c r="R519" s="50" t="s">
        <v>838</v>
      </c>
      <c r="S519" s="4" t="s">
        <v>772</v>
      </c>
    </row>
    <row r="520" spans="1:19" ht="15" customHeight="1" x14ac:dyDescent="0.35">
      <c r="A520" s="4">
        <v>2519</v>
      </c>
      <c r="B520" s="4">
        <v>8</v>
      </c>
      <c r="C520" s="4">
        <v>42</v>
      </c>
      <c r="D520" s="4" t="s">
        <v>799</v>
      </c>
      <c r="E520" s="1" t="s">
        <v>535</v>
      </c>
      <c r="F520" s="4" t="s">
        <v>364</v>
      </c>
      <c r="G520" t="s">
        <v>1455</v>
      </c>
      <c r="H520" t="s">
        <v>1073</v>
      </c>
      <c r="I520" t="s">
        <v>895</v>
      </c>
      <c r="J520" t="s">
        <v>1106</v>
      </c>
      <c r="K520" t="s">
        <v>839</v>
      </c>
      <c r="L520" s="4">
        <v>-31.04</v>
      </c>
      <c r="M520" s="4">
        <v>148.97</v>
      </c>
      <c r="N520" s="50">
        <v>0.79600000000000004</v>
      </c>
      <c r="O520" s="50">
        <v>5.8999999999999997E-2</v>
      </c>
      <c r="P520" s="50">
        <v>0.13700000000000001</v>
      </c>
      <c r="Q520" s="50">
        <v>4.0000000000000001E-3</v>
      </c>
      <c r="R520" s="50">
        <v>4.0000000000000001E-3</v>
      </c>
      <c r="S520" s="4" t="s">
        <v>778</v>
      </c>
    </row>
    <row r="521" spans="1:19" ht="15" customHeight="1" x14ac:dyDescent="0.35">
      <c r="A521" s="4">
        <v>2520</v>
      </c>
      <c r="B521" s="4">
        <v>8</v>
      </c>
      <c r="C521" s="4">
        <v>41</v>
      </c>
      <c r="D521" s="4" t="s">
        <v>799</v>
      </c>
      <c r="E521" s="1" t="s">
        <v>509</v>
      </c>
      <c r="F521" s="4" t="s">
        <v>364</v>
      </c>
      <c r="G521" t="s">
        <v>1379</v>
      </c>
      <c r="H521" t="s">
        <v>1071</v>
      </c>
      <c r="I521" t="s">
        <v>843</v>
      </c>
      <c r="J521" t="s">
        <v>838</v>
      </c>
      <c r="K521" t="s">
        <v>848</v>
      </c>
      <c r="L521" s="4">
        <v>5.0199999999999996</v>
      </c>
      <c r="M521" s="4">
        <v>38.701999999999998</v>
      </c>
      <c r="N521" s="50">
        <v>1E-3</v>
      </c>
      <c r="O521" s="50">
        <v>1E-3</v>
      </c>
      <c r="P521" s="50">
        <v>1E-3</v>
      </c>
      <c r="Q521" s="50">
        <v>5.0000000000000001E-3</v>
      </c>
      <c r="R521" s="50">
        <v>0.99099999999999999</v>
      </c>
      <c r="S521" s="4" t="s">
        <v>778</v>
      </c>
    </row>
    <row r="522" spans="1:19" ht="15" customHeight="1" x14ac:dyDescent="0.35">
      <c r="A522" s="4">
        <v>2521</v>
      </c>
      <c r="B522" s="4">
        <v>8</v>
      </c>
      <c r="C522" s="4">
        <v>40</v>
      </c>
      <c r="D522" s="4" t="s">
        <v>799</v>
      </c>
      <c r="E522" s="1" t="s">
        <v>445</v>
      </c>
      <c r="F522" s="4" t="s">
        <v>364</v>
      </c>
      <c r="G522" t="s">
        <v>1264</v>
      </c>
      <c r="H522" t="s">
        <v>1071</v>
      </c>
      <c r="I522" t="s">
        <v>860</v>
      </c>
      <c r="J522" t="s">
        <v>1101</v>
      </c>
      <c r="K522" t="s">
        <v>848</v>
      </c>
      <c r="L522" s="4" t="s">
        <v>838</v>
      </c>
      <c r="M522" s="4" t="s">
        <v>838</v>
      </c>
      <c r="N522" s="50" t="s">
        <v>838</v>
      </c>
      <c r="O522" s="50" t="s">
        <v>838</v>
      </c>
      <c r="P522" s="50" t="s">
        <v>838</v>
      </c>
      <c r="Q522" s="50" t="s">
        <v>838</v>
      </c>
      <c r="R522" s="50" t="s">
        <v>838</v>
      </c>
      <c r="S522" s="4" t="s">
        <v>796</v>
      </c>
    </row>
    <row r="523" spans="1:19" ht="15" customHeight="1" x14ac:dyDescent="0.35">
      <c r="A523" s="4">
        <v>2522</v>
      </c>
      <c r="B523" s="4">
        <v>8</v>
      </c>
      <c r="C523" s="4">
        <v>39</v>
      </c>
      <c r="D523" s="4" t="s">
        <v>799</v>
      </c>
      <c r="E523" s="1" t="s">
        <v>468</v>
      </c>
      <c r="F523" s="4" t="s">
        <v>364</v>
      </c>
      <c r="G523">
        <v>94</v>
      </c>
      <c r="H523" t="s">
        <v>1071</v>
      </c>
      <c r="I523" t="s">
        <v>969</v>
      </c>
      <c r="J523" t="s">
        <v>970</v>
      </c>
      <c r="K523" t="s">
        <v>848</v>
      </c>
      <c r="L523" s="4">
        <v>-16.135328399999999</v>
      </c>
      <c r="M523" s="4">
        <v>-69.794014099999998</v>
      </c>
      <c r="N523" s="50">
        <v>0.995</v>
      </c>
      <c r="O523" s="50">
        <v>1E-3</v>
      </c>
      <c r="P523" s="50">
        <v>1E-3</v>
      </c>
      <c r="Q523" s="50">
        <v>1E-3</v>
      </c>
      <c r="R523" s="50">
        <v>1E-3</v>
      </c>
      <c r="S523" s="4" t="s">
        <v>778</v>
      </c>
    </row>
    <row r="524" spans="1:19" ht="15" customHeight="1" x14ac:dyDescent="0.35">
      <c r="A524" s="4">
        <v>2523</v>
      </c>
      <c r="B524" s="4">
        <v>8</v>
      </c>
      <c r="C524" s="4">
        <v>38</v>
      </c>
      <c r="D524" s="4" t="s">
        <v>799</v>
      </c>
      <c r="E524" s="3" t="s">
        <v>672</v>
      </c>
      <c r="F524" s="4" t="s">
        <v>364</v>
      </c>
      <c r="G524" t="s">
        <v>672</v>
      </c>
      <c r="H524" t="s">
        <v>1073</v>
      </c>
      <c r="I524" t="s">
        <v>1085</v>
      </c>
      <c r="J524" t="s">
        <v>1115</v>
      </c>
      <c r="K524" t="s">
        <v>839</v>
      </c>
      <c r="L524" s="4" t="s">
        <v>838</v>
      </c>
      <c r="M524" s="4" t="s">
        <v>838</v>
      </c>
      <c r="N524" s="50" t="s">
        <v>838</v>
      </c>
      <c r="O524" s="50" t="s">
        <v>838</v>
      </c>
      <c r="P524" s="50" t="s">
        <v>838</v>
      </c>
      <c r="Q524" s="50" t="s">
        <v>838</v>
      </c>
      <c r="R524" s="50" t="s">
        <v>838</v>
      </c>
      <c r="S524" s="4" t="s">
        <v>772</v>
      </c>
    </row>
    <row r="525" spans="1:19" ht="15" customHeight="1" x14ac:dyDescent="0.35">
      <c r="A525" s="4">
        <v>2524</v>
      </c>
      <c r="B525" s="4">
        <v>8</v>
      </c>
      <c r="C525" s="4">
        <v>37</v>
      </c>
      <c r="D525" s="4" t="s">
        <v>799</v>
      </c>
      <c r="E525" s="2" t="s">
        <v>638</v>
      </c>
      <c r="F525" s="4" t="s">
        <v>364</v>
      </c>
      <c r="G525" t="s">
        <v>1688</v>
      </c>
      <c r="H525" t="s">
        <v>1073</v>
      </c>
      <c r="I525" t="s">
        <v>1085</v>
      </c>
      <c r="J525" t="s">
        <v>1062</v>
      </c>
      <c r="K525" t="s">
        <v>841</v>
      </c>
      <c r="L525" s="4">
        <v>32.491599999999998</v>
      </c>
      <c r="M525" s="4">
        <v>-97.595399999999998</v>
      </c>
      <c r="N525" s="50">
        <v>3.3000000000000002E-2</v>
      </c>
      <c r="O525" s="50">
        <v>0.114</v>
      </c>
      <c r="P525" s="50">
        <v>0.105</v>
      </c>
      <c r="Q525" s="50">
        <v>0.71899999999999997</v>
      </c>
      <c r="R525" s="50">
        <v>2.9000000000000001E-2</v>
      </c>
    </row>
    <row r="526" spans="1:19" ht="15" customHeight="1" x14ac:dyDescent="0.35">
      <c r="A526" s="4">
        <v>2525</v>
      </c>
      <c r="B526" s="4">
        <v>8</v>
      </c>
      <c r="C526" s="4">
        <v>36</v>
      </c>
      <c r="D526" s="4" t="s">
        <v>799</v>
      </c>
      <c r="E526" s="1" t="s">
        <v>597</v>
      </c>
      <c r="F526" s="4" t="s">
        <v>364</v>
      </c>
      <c r="G526" t="s">
        <v>1576</v>
      </c>
      <c r="H526" t="s">
        <v>1073</v>
      </c>
      <c r="I526" t="s">
        <v>840</v>
      </c>
      <c r="J526" t="s">
        <v>941</v>
      </c>
      <c r="K526" t="s">
        <v>839</v>
      </c>
      <c r="L526" s="4">
        <v>43.220300000000002</v>
      </c>
      <c r="M526" s="4">
        <v>142.86349999999999</v>
      </c>
      <c r="N526" s="50">
        <v>8.0000000000000002E-3</v>
      </c>
      <c r="O526" s="50">
        <v>6.0000000000000001E-3</v>
      </c>
      <c r="P526" s="50">
        <v>3.7999999999999999E-2</v>
      </c>
      <c r="Q526" s="50">
        <v>0.94199999999999995</v>
      </c>
      <c r="R526" s="50">
        <v>6.0000000000000001E-3</v>
      </c>
      <c r="S526" s="4" t="s">
        <v>778</v>
      </c>
    </row>
    <row r="527" spans="1:19" ht="15" customHeight="1" x14ac:dyDescent="0.35">
      <c r="A527" s="4">
        <v>2526</v>
      </c>
      <c r="B527" s="4">
        <v>8</v>
      </c>
      <c r="C527" s="4">
        <v>35</v>
      </c>
      <c r="D527" s="4" t="s">
        <v>799</v>
      </c>
      <c r="E527" s="1" t="s">
        <v>150</v>
      </c>
      <c r="F527" s="4" t="s">
        <v>0</v>
      </c>
      <c r="G527" t="s">
        <v>1447</v>
      </c>
      <c r="H527" t="s">
        <v>1071</v>
      </c>
      <c r="I527" t="s">
        <v>1007</v>
      </c>
      <c r="J527" t="s">
        <v>1010</v>
      </c>
      <c r="K527" t="s">
        <v>848</v>
      </c>
      <c r="L527" s="4">
        <v>46.666666669999998</v>
      </c>
      <c r="M527" s="4">
        <v>9.2333333300000007</v>
      </c>
      <c r="N527" s="50">
        <v>2E-3</v>
      </c>
      <c r="O527" s="50">
        <v>6.0000000000000001E-3</v>
      </c>
      <c r="P527" s="50">
        <v>0.45100000000000001</v>
      </c>
      <c r="Q527" s="50">
        <v>0.53800000000000003</v>
      </c>
      <c r="R527" s="50">
        <v>3.0000000000000001E-3</v>
      </c>
    </row>
    <row r="528" spans="1:19" ht="15" customHeight="1" x14ac:dyDescent="0.35">
      <c r="A528" s="4">
        <v>2527</v>
      </c>
      <c r="B528" s="4">
        <v>8</v>
      </c>
      <c r="C528" s="4">
        <v>34</v>
      </c>
      <c r="D528" s="4" t="s">
        <v>799</v>
      </c>
      <c r="E528" s="2" t="s">
        <v>3</v>
      </c>
      <c r="F528" s="4" t="s">
        <v>0</v>
      </c>
      <c r="G528" t="s">
        <v>1132</v>
      </c>
      <c r="H528" t="s">
        <v>1071</v>
      </c>
      <c r="I528" t="s">
        <v>846</v>
      </c>
      <c r="J528" t="s">
        <v>838</v>
      </c>
      <c r="K528" t="s">
        <v>845</v>
      </c>
      <c r="L528" s="4">
        <v>51.813000000000002</v>
      </c>
      <c r="M528" s="4">
        <v>5.64</v>
      </c>
      <c r="N528" s="50">
        <v>2.8000000000000001E-2</v>
      </c>
      <c r="O528" s="50">
        <v>2.3E-2</v>
      </c>
      <c r="P528" s="50">
        <v>5.0000000000000001E-3</v>
      </c>
      <c r="Q528" s="50">
        <v>6.0000000000000001E-3</v>
      </c>
      <c r="R528" s="50">
        <v>0.93799999999999994</v>
      </c>
    </row>
    <row r="529" spans="1:19" ht="15" customHeight="1" x14ac:dyDescent="0.35">
      <c r="A529" s="4">
        <v>2528</v>
      </c>
      <c r="B529" s="4">
        <v>8</v>
      </c>
      <c r="C529" s="4">
        <v>33</v>
      </c>
      <c r="D529" s="4" t="s">
        <v>799</v>
      </c>
      <c r="E529" s="3" t="s">
        <v>363</v>
      </c>
      <c r="F529" s="4" t="s">
        <v>0</v>
      </c>
      <c r="G529" t="s">
        <v>363</v>
      </c>
      <c r="H529" t="s">
        <v>1073</v>
      </c>
      <c r="I529" t="s">
        <v>1085</v>
      </c>
      <c r="J529" t="s">
        <v>1115</v>
      </c>
      <c r="K529" t="s">
        <v>839</v>
      </c>
      <c r="L529" s="4" t="s">
        <v>838</v>
      </c>
      <c r="M529" s="4" t="s">
        <v>838</v>
      </c>
      <c r="N529" s="50" t="s">
        <v>838</v>
      </c>
      <c r="O529" s="50" t="s">
        <v>838</v>
      </c>
      <c r="P529" s="50" t="s">
        <v>838</v>
      </c>
      <c r="Q529" s="50" t="s">
        <v>838</v>
      </c>
      <c r="R529" s="50" t="s">
        <v>838</v>
      </c>
      <c r="S529" s="4" t="s">
        <v>772</v>
      </c>
    </row>
    <row r="530" spans="1:19" ht="15" customHeight="1" x14ac:dyDescent="0.35">
      <c r="A530" s="4">
        <v>2529</v>
      </c>
      <c r="B530" s="4">
        <v>8</v>
      </c>
      <c r="C530" s="4">
        <v>32</v>
      </c>
      <c r="D530" s="4" t="s">
        <v>799</v>
      </c>
      <c r="E530" s="2" t="s">
        <v>62</v>
      </c>
      <c r="F530" s="4" t="s">
        <v>0</v>
      </c>
      <c r="G530" t="s">
        <v>1302</v>
      </c>
      <c r="H530" t="s">
        <v>1073</v>
      </c>
      <c r="I530" t="s">
        <v>903</v>
      </c>
      <c r="J530" t="s">
        <v>974</v>
      </c>
      <c r="K530" t="s">
        <v>839</v>
      </c>
      <c r="L530" s="4">
        <v>50.155999999999999</v>
      </c>
      <c r="M530" s="4">
        <v>2.629</v>
      </c>
      <c r="N530" s="50">
        <v>0.01</v>
      </c>
      <c r="O530" s="50">
        <v>2E-3</v>
      </c>
      <c r="P530" s="50">
        <v>0.93799999999999994</v>
      </c>
      <c r="Q530" s="50">
        <v>4.9000000000000002E-2</v>
      </c>
      <c r="R530" s="50">
        <v>1E-3</v>
      </c>
    </row>
    <row r="531" spans="1:19" ht="15" customHeight="1" x14ac:dyDescent="0.35">
      <c r="A531" s="4">
        <v>2530</v>
      </c>
      <c r="B531" s="4">
        <v>8</v>
      </c>
      <c r="C531" s="4">
        <v>31</v>
      </c>
      <c r="D531" s="4" t="s">
        <v>799</v>
      </c>
      <c r="E531" s="2" t="s">
        <v>107</v>
      </c>
      <c r="F531" s="4" t="s">
        <v>0</v>
      </c>
      <c r="G531">
        <v>2606</v>
      </c>
      <c r="H531" t="s">
        <v>1071</v>
      </c>
      <c r="I531" t="s">
        <v>897</v>
      </c>
      <c r="J531" t="s">
        <v>995</v>
      </c>
      <c r="K531" t="s">
        <v>848</v>
      </c>
      <c r="L531" s="4">
        <v>39.63249064</v>
      </c>
      <c r="M531" s="4">
        <v>29.90635675</v>
      </c>
      <c r="N531" s="50">
        <v>0.122</v>
      </c>
      <c r="O531" s="50">
        <v>0.151</v>
      </c>
      <c r="P531" s="50">
        <v>0.52500000000000002</v>
      </c>
      <c r="Q531" s="50">
        <v>5.3999999999999999E-2</v>
      </c>
      <c r="R531" s="50">
        <v>0.14799999999999999</v>
      </c>
    </row>
    <row r="532" spans="1:19" ht="15" customHeight="1" x14ac:dyDescent="0.35">
      <c r="A532" s="4">
        <v>2531</v>
      </c>
      <c r="B532" s="4">
        <v>8</v>
      </c>
      <c r="C532" s="4">
        <v>30</v>
      </c>
      <c r="D532" s="4" t="s">
        <v>799</v>
      </c>
      <c r="E532" s="2" t="s">
        <v>225</v>
      </c>
      <c r="F532" s="4" t="s">
        <v>0</v>
      </c>
      <c r="G532">
        <v>250</v>
      </c>
      <c r="H532" t="s">
        <v>1071</v>
      </c>
      <c r="I532" t="s">
        <v>1023</v>
      </c>
      <c r="J532" t="s">
        <v>1556</v>
      </c>
      <c r="K532" t="s">
        <v>848</v>
      </c>
      <c r="L532" s="4">
        <v>-38.6</v>
      </c>
      <c r="M532" s="4">
        <v>-72.849999999999994</v>
      </c>
      <c r="N532" s="50">
        <v>1E-3</v>
      </c>
      <c r="O532" s="50">
        <v>1E-3</v>
      </c>
      <c r="P532" s="50">
        <v>0.996</v>
      </c>
      <c r="Q532" s="50">
        <v>1E-3</v>
      </c>
      <c r="R532" s="50">
        <v>1E-3</v>
      </c>
    </row>
    <row r="533" spans="1:19" ht="15" customHeight="1" x14ac:dyDescent="0.35">
      <c r="A533" s="4">
        <v>2532</v>
      </c>
      <c r="B533" s="4">
        <v>8</v>
      </c>
      <c r="C533" s="4">
        <v>29</v>
      </c>
      <c r="D533" s="4" t="s">
        <v>799</v>
      </c>
      <c r="E533" s="2" t="s">
        <v>250</v>
      </c>
      <c r="F533" s="4" t="s">
        <v>0</v>
      </c>
      <c r="G533" t="s">
        <v>1590</v>
      </c>
      <c r="H533" t="s">
        <v>1073</v>
      </c>
      <c r="I533" t="s">
        <v>1031</v>
      </c>
      <c r="J533" t="s">
        <v>838</v>
      </c>
      <c r="K533" t="s">
        <v>839</v>
      </c>
      <c r="L533" s="4">
        <v>-13.196</v>
      </c>
      <c r="M533" s="4">
        <v>-45.052999999999997</v>
      </c>
      <c r="N533" s="50">
        <v>8.9999999999999993E-3</v>
      </c>
      <c r="O533" s="50">
        <v>7.0000000000000001E-3</v>
      </c>
      <c r="P533" s="50">
        <v>0.78500000000000003</v>
      </c>
      <c r="Q533" s="50">
        <v>0.184</v>
      </c>
      <c r="R533" s="50">
        <v>1.4999999999999999E-2</v>
      </c>
    </row>
    <row r="534" spans="1:19" ht="15" customHeight="1" x14ac:dyDescent="0.35">
      <c r="A534" s="4">
        <v>2533</v>
      </c>
      <c r="B534" s="4">
        <v>8</v>
      </c>
      <c r="C534" s="4">
        <v>28</v>
      </c>
      <c r="D534" s="4" t="s">
        <v>799</v>
      </c>
      <c r="E534" s="3" t="s">
        <v>363</v>
      </c>
      <c r="F534" s="4" t="s">
        <v>0</v>
      </c>
      <c r="G534" t="s">
        <v>363</v>
      </c>
      <c r="H534" t="s">
        <v>1073</v>
      </c>
      <c r="I534" t="s">
        <v>1085</v>
      </c>
      <c r="J534" t="s">
        <v>1115</v>
      </c>
      <c r="K534" t="s">
        <v>839</v>
      </c>
      <c r="L534" s="4" t="s">
        <v>838</v>
      </c>
      <c r="M534" s="4" t="s">
        <v>838</v>
      </c>
      <c r="N534" s="50" t="s">
        <v>838</v>
      </c>
      <c r="O534" s="50" t="s">
        <v>838</v>
      </c>
      <c r="P534" s="50" t="s">
        <v>838</v>
      </c>
      <c r="Q534" s="50" t="s">
        <v>838</v>
      </c>
      <c r="R534" s="50" t="s">
        <v>838</v>
      </c>
      <c r="S534" s="4" t="s">
        <v>772</v>
      </c>
    </row>
    <row r="535" spans="1:19" ht="15" customHeight="1" x14ac:dyDescent="0.35">
      <c r="A535" s="4">
        <v>2534</v>
      </c>
      <c r="B535" s="4">
        <v>8</v>
      </c>
      <c r="C535" s="4">
        <v>27</v>
      </c>
      <c r="D535" s="4" t="s">
        <v>799</v>
      </c>
      <c r="E535" s="2" t="s">
        <v>688</v>
      </c>
      <c r="F535" s="4" t="s">
        <v>0</v>
      </c>
      <c r="G535" t="s">
        <v>1124</v>
      </c>
      <c r="H535" t="s">
        <v>1073</v>
      </c>
      <c r="I535" t="s">
        <v>837</v>
      </c>
      <c r="J535" t="s">
        <v>906</v>
      </c>
      <c r="K535" t="s">
        <v>839</v>
      </c>
      <c r="L535" s="4">
        <v>60.5</v>
      </c>
      <c r="M535" s="4">
        <v>11.891</v>
      </c>
      <c r="N535" s="50">
        <v>2E-3</v>
      </c>
      <c r="O535" s="50">
        <v>2E-3</v>
      </c>
      <c r="P535" s="50">
        <v>0.75</v>
      </c>
      <c r="Q535" s="50">
        <v>0.24199999999999999</v>
      </c>
      <c r="R535" s="50">
        <v>4.0000000000000001E-3</v>
      </c>
    </row>
    <row r="536" spans="1:19" ht="15" customHeight="1" x14ac:dyDescent="0.35">
      <c r="A536" s="4">
        <v>2535</v>
      </c>
      <c r="B536" s="4">
        <v>8</v>
      </c>
      <c r="C536" s="4">
        <v>26</v>
      </c>
      <c r="D536" s="4" t="s">
        <v>799</v>
      </c>
      <c r="E536" s="1" t="s">
        <v>126</v>
      </c>
      <c r="F536" s="4" t="s">
        <v>0</v>
      </c>
      <c r="G536" t="s">
        <v>1417</v>
      </c>
      <c r="H536" t="s">
        <v>1073</v>
      </c>
      <c r="I536" t="s">
        <v>868</v>
      </c>
      <c r="J536" t="s">
        <v>1001</v>
      </c>
      <c r="K536" t="s">
        <v>841</v>
      </c>
      <c r="L536" s="4">
        <v>55.667000000000002</v>
      </c>
      <c r="M536" s="4">
        <v>12.131</v>
      </c>
      <c r="N536" s="50">
        <v>2E-3</v>
      </c>
      <c r="O536" s="50">
        <v>1E-3</v>
      </c>
      <c r="P536" s="50">
        <v>0.99299999999999999</v>
      </c>
      <c r="Q536" s="50">
        <v>2E-3</v>
      </c>
      <c r="R536" s="50">
        <v>2E-3</v>
      </c>
      <c r="S536" s="4" t="s">
        <v>778</v>
      </c>
    </row>
    <row r="537" spans="1:19" ht="15" customHeight="1" x14ac:dyDescent="0.35">
      <c r="A537" s="4">
        <v>2536</v>
      </c>
      <c r="B537" s="4">
        <v>8</v>
      </c>
      <c r="C537" s="4">
        <v>25</v>
      </c>
      <c r="D537" s="4" t="s">
        <v>799</v>
      </c>
      <c r="E537" s="2" t="s">
        <v>170</v>
      </c>
      <c r="F537" s="4" t="s">
        <v>0</v>
      </c>
      <c r="G537" t="s">
        <v>1475</v>
      </c>
      <c r="H537" t="s">
        <v>1071</v>
      </c>
      <c r="I537" t="s">
        <v>843</v>
      </c>
      <c r="J537" t="s">
        <v>1016</v>
      </c>
      <c r="K537" t="s">
        <v>848</v>
      </c>
      <c r="L537" s="4">
        <v>6.4833333299999998</v>
      </c>
      <c r="M537" s="4">
        <v>38.516666669999999</v>
      </c>
      <c r="N537" s="50">
        <v>1E-3</v>
      </c>
      <c r="O537" s="50">
        <v>1E-3</v>
      </c>
      <c r="P537" s="50">
        <v>1E-3</v>
      </c>
      <c r="Q537" s="50">
        <v>1E-3</v>
      </c>
      <c r="R537" s="50">
        <v>0.997</v>
      </c>
    </row>
    <row r="538" spans="1:19" ht="15" customHeight="1" x14ac:dyDescent="0.35">
      <c r="A538" s="4">
        <v>2537</v>
      </c>
      <c r="B538" s="4">
        <v>8</v>
      </c>
      <c r="C538" s="4">
        <v>24</v>
      </c>
      <c r="D538" s="4" t="s">
        <v>799</v>
      </c>
      <c r="E538" s="2" t="s">
        <v>169</v>
      </c>
      <c r="F538" s="4" t="s">
        <v>0</v>
      </c>
      <c r="G538" t="s">
        <v>1474</v>
      </c>
      <c r="H538" t="s">
        <v>1071</v>
      </c>
      <c r="I538" t="s">
        <v>843</v>
      </c>
      <c r="J538" t="s">
        <v>875</v>
      </c>
      <c r="K538" t="s">
        <v>848</v>
      </c>
      <c r="L538" s="4">
        <v>14.16666667</v>
      </c>
      <c r="M538" s="4">
        <v>38.9</v>
      </c>
      <c r="N538" s="50">
        <v>2E-3</v>
      </c>
      <c r="O538" s="50">
        <v>2E-3</v>
      </c>
      <c r="P538" s="50">
        <v>1E-3</v>
      </c>
      <c r="Q538" s="50">
        <v>2E-3</v>
      </c>
      <c r="R538" s="50">
        <v>0.99299999999999999</v>
      </c>
    </row>
    <row r="539" spans="1:19" ht="15" customHeight="1" x14ac:dyDescent="0.35">
      <c r="A539" s="4">
        <v>2538</v>
      </c>
      <c r="B539" s="4">
        <v>8</v>
      </c>
      <c r="C539" s="4">
        <v>23</v>
      </c>
      <c r="D539" s="4" t="s">
        <v>799</v>
      </c>
      <c r="E539" s="3" t="s">
        <v>363</v>
      </c>
      <c r="F539" s="4" t="s">
        <v>0</v>
      </c>
      <c r="G539" t="s">
        <v>363</v>
      </c>
      <c r="H539" t="s">
        <v>1073</v>
      </c>
      <c r="I539" t="s">
        <v>1085</v>
      </c>
      <c r="J539" t="s">
        <v>1115</v>
      </c>
      <c r="K539" t="s">
        <v>839</v>
      </c>
      <c r="L539" s="4" t="s">
        <v>838</v>
      </c>
      <c r="M539" s="4" t="s">
        <v>838</v>
      </c>
      <c r="N539" s="50" t="s">
        <v>838</v>
      </c>
      <c r="O539" s="50" t="s">
        <v>838</v>
      </c>
      <c r="P539" s="50" t="s">
        <v>838</v>
      </c>
      <c r="Q539" s="50" t="s">
        <v>838</v>
      </c>
      <c r="R539" s="50" t="s">
        <v>838</v>
      </c>
      <c r="S539" s="4" t="s">
        <v>772</v>
      </c>
    </row>
    <row r="540" spans="1:19" ht="15" customHeight="1" x14ac:dyDescent="0.35">
      <c r="A540" s="4">
        <v>2539</v>
      </c>
      <c r="B540" s="4">
        <v>8</v>
      </c>
      <c r="C540" s="4">
        <v>22</v>
      </c>
      <c r="D540" s="4" t="s">
        <v>799</v>
      </c>
      <c r="E540" s="2" t="s">
        <v>233</v>
      </c>
      <c r="F540" s="4" t="s">
        <v>0</v>
      </c>
      <c r="G540" t="s">
        <v>1563</v>
      </c>
      <c r="H540" t="s">
        <v>1073</v>
      </c>
      <c r="I540" t="s">
        <v>837</v>
      </c>
      <c r="J540" t="s">
        <v>838</v>
      </c>
      <c r="K540" t="s">
        <v>839</v>
      </c>
      <c r="L540" s="4">
        <v>61.604999999999997</v>
      </c>
      <c r="M540" s="4">
        <v>10.984999999999999</v>
      </c>
      <c r="N540" s="50">
        <v>5.8999999999999997E-2</v>
      </c>
      <c r="O540" s="50">
        <v>3.0000000000000001E-3</v>
      </c>
      <c r="P540" s="50">
        <v>0.54400000000000004</v>
      </c>
      <c r="Q540" s="50">
        <v>0.38600000000000001</v>
      </c>
      <c r="R540" s="50">
        <v>8.0000000000000002E-3</v>
      </c>
    </row>
    <row r="541" spans="1:19" ht="15" customHeight="1" x14ac:dyDescent="0.35">
      <c r="A541" s="4">
        <v>2540</v>
      </c>
      <c r="B541" s="4">
        <v>8</v>
      </c>
      <c r="C541" s="4">
        <v>21</v>
      </c>
      <c r="D541" s="4" t="s">
        <v>799</v>
      </c>
      <c r="E541" s="1" t="s">
        <v>691</v>
      </c>
      <c r="F541" s="4" t="s">
        <v>0</v>
      </c>
      <c r="G541" t="s">
        <v>1119</v>
      </c>
      <c r="H541" t="s">
        <v>1073</v>
      </c>
      <c r="I541" t="s">
        <v>1085</v>
      </c>
      <c r="J541" t="s">
        <v>873</v>
      </c>
      <c r="K541" t="s">
        <v>874</v>
      </c>
      <c r="L541" s="4">
        <v>43.73756976</v>
      </c>
      <c r="M541" s="4">
        <v>-114.6304524</v>
      </c>
      <c r="N541" s="50">
        <v>0.09</v>
      </c>
      <c r="O541" s="50">
        <v>2.1000000000000001E-2</v>
      </c>
      <c r="P541" s="50">
        <v>5.0000000000000001E-3</v>
      </c>
      <c r="Q541" s="50">
        <v>7.0000000000000001E-3</v>
      </c>
      <c r="R541" s="50">
        <v>0.877</v>
      </c>
    </row>
    <row r="542" spans="1:19" ht="15" customHeight="1" x14ac:dyDescent="0.35">
      <c r="A542" s="4">
        <v>2541</v>
      </c>
      <c r="B542" s="4">
        <v>8</v>
      </c>
      <c r="C542" s="4">
        <v>20</v>
      </c>
      <c r="D542" s="4" t="s">
        <v>799</v>
      </c>
      <c r="E542" s="2" t="s">
        <v>359</v>
      </c>
      <c r="F542" s="4" t="s">
        <v>0</v>
      </c>
      <c r="G542" t="s">
        <v>1750</v>
      </c>
      <c r="H542" t="s">
        <v>1073</v>
      </c>
      <c r="I542" t="s">
        <v>1085</v>
      </c>
      <c r="J542" t="s">
        <v>1069</v>
      </c>
      <c r="K542" t="s">
        <v>841</v>
      </c>
      <c r="L542" s="4">
        <v>47.521709549999997</v>
      </c>
      <c r="M542" s="4">
        <v>-100.99297919999999</v>
      </c>
      <c r="N542" s="50">
        <v>4.0000000000000001E-3</v>
      </c>
      <c r="O542" s="50">
        <v>4.0000000000000001E-3</v>
      </c>
      <c r="P542" s="50">
        <v>0.45600000000000002</v>
      </c>
      <c r="Q542" s="50">
        <v>0.44600000000000001</v>
      </c>
      <c r="R542" s="50">
        <v>9.0999999999999998E-2</v>
      </c>
    </row>
    <row r="543" spans="1:19" ht="15" customHeight="1" x14ac:dyDescent="0.35">
      <c r="A543" s="4">
        <v>2542</v>
      </c>
      <c r="B543" s="4">
        <v>8</v>
      </c>
      <c r="C543" s="4">
        <v>19</v>
      </c>
      <c r="D543" s="4" t="s">
        <v>799</v>
      </c>
      <c r="E543" s="2" t="s">
        <v>316</v>
      </c>
      <c r="F543" s="4" t="s">
        <v>0</v>
      </c>
      <c r="G543" t="s">
        <v>1671</v>
      </c>
      <c r="H543" t="s">
        <v>1071</v>
      </c>
      <c r="I543" t="s">
        <v>864</v>
      </c>
      <c r="J543" t="s">
        <v>1048</v>
      </c>
      <c r="K543" t="s">
        <v>845</v>
      </c>
      <c r="L543" s="4">
        <v>46.566666669999996</v>
      </c>
      <c r="M543" s="4">
        <v>83.6</v>
      </c>
      <c r="N543" s="50">
        <v>6.0000000000000001E-3</v>
      </c>
      <c r="O543" s="50">
        <v>1.2999999999999999E-2</v>
      </c>
      <c r="P543" s="50">
        <v>0.97199999999999998</v>
      </c>
      <c r="Q543" s="50">
        <v>4.0000000000000001E-3</v>
      </c>
      <c r="R543" s="50">
        <v>6.0000000000000001E-3</v>
      </c>
    </row>
    <row r="544" spans="1:19" ht="15" customHeight="1" x14ac:dyDescent="0.35">
      <c r="A544" s="4">
        <v>2543</v>
      </c>
      <c r="B544" s="4">
        <v>8</v>
      </c>
      <c r="C544" s="4">
        <v>18</v>
      </c>
      <c r="D544" s="4" t="s">
        <v>799</v>
      </c>
      <c r="E544" s="3" t="s">
        <v>363</v>
      </c>
      <c r="F544" s="4" t="s">
        <v>0</v>
      </c>
      <c r="G544" t="s">
        <v>363</v>
      </c>
      <c r="H544" t="s">
        <v>1073</v>
      </c>
      <c r="I544" t="s">
        <v>1085</v>
      </c>
      <c r="J544" t="s">
        <v>1115</v>
      </c>
      <c r="K544" t="s">
        <v>839</v>
      </c>
      <c r="L544" s="4" t="s">
        <v>838</v>
      </c>
      <c r="M544" s="4" t="s">
        <v>838</v>
      </c>
      <c r="N544" s="50" t="s">
        <v>838</v>
      </c>
      <c r="O544" s="50" t="s">
        <v>838</v>
      </c>
      <c r="P544" s="50" t="s">
        <v>838</v>
      </c>
      <c r="Q544" s="50" t="s">
        <v>838</v>
      </c>
      <c r="R544" s="50" t="s">
        <v>838</v>
      </c>
      <c r="S544" s="4" t="s">
        <v>772</v>
      </c>
    </row>
    <row r="545" spans="1:19" ht="15" customHeight="1" x14ac:dyDescent="0.35">
      <c r="A545" s="4">
        <v>2544</v>
      </c>
      <c r="B545" s="4">
        <v>8</v>
      </c>
      <c r="C545" s="4">
        <v>17</v>
      </c>
      <c r="D545" s="4" t="s">
        <v>799</v>
      </c>
      <c r="E545" s="2" t="s">
        <v>125</v>
      </c>
      <c r="F545" s="4" t="s">
        <v>0</v>
      </c>
      <c r="G545" t="s">
        <v>1410</v>
      </c>
      <c r="H545" t="s">
        <v>1071</v>
      </c>
      <c r="I545" t="s">
        <v>905</v>
      </c>
      <c r="J545" t="s">
        <v>1000</v>
      </c>
      <c r="K545" t="s">
        <v>848</v>
      </c>
      <c r="L545" s="4">
        <v>47.05</v>
      </c>
      <c r="M545" s="4">
        <v>10.616666670000001</v>
      </c>
      <c r="N545" s="50">
        <v>7.0000000000000001E-3</v>
      </c>
      <c r="O545" s="50">
        <v>0.01</v>
      </c>
      <c r="P545" s="50">
        <v>0.56599999999999995</v>
      </c>
      <c r="Q545" s="50">
        <v>0.41099999999999998</v>
      </c>
      <c r="R545" s="50">
        <v>6.0000000000000001E-3</v>
      </c>
    </row>
    <row r="546" spans="1:19" ht="15" customHeight="1" x14ac:dyDescent="0.35">
      <c r="A546" s="4">
        <v>2545</v>
      </c>
      <c r="B546" s="4">
        <v>8</v>
      </c>
      <c r="C546" s="4">
        <v>16</v>
      </c>
      <c r="D546" s="4" t="s">
        <v>799</v>
      </c>
      <c r="E546" s="1" t="s">
        <v>49</v>
      </c>
      <c r="F546" s="4" t="s">
        <v>0</v>
      </c>
      <c r="G546">
        <v>24</v>
      </c>
      <c r="H546" t="s">
        <v>1071</v>
      </c>
      <c r="I546" t="s">
        <v>888</v>
      </c>
      <c r="J546" t="s">
        <v>963</v>
      </c>
      <c r="K546" t="s">
        <v>848</v>
      </c>
      <c r="L546" s="4">
        <v>37.633333329999999</v>
      </c>
      <c r="M546" s="4">
        <v>14.766666669999999</v>
      </c>
      <c r="N546" s="50">
        <v>0.751</v>
      </c>
      <c r="O546" s="50">
        <v>2.1999999999999999E-2</v>
      </c>
      <c r="P546" s="50">
        <v>0.215</v>
      </c>
      <c r="Q546" s="50">
        <v>3.0000000000000001E-3</v>
      </c>
      <c r="R546" s="50">
        <v>8.9999999999999993E-3</v>
      </c>
    </row>
    <row r="547" spans="1:19" ht="15" customHeight="1" x14ac:dyDescent="0.35">
      <c r="A547" s="4">
        <v>2546</v>
      </c>
      <c r="B547" s="4">
        <v>8</v>
      </c>
      <c r="C547" s="4">
        <v>15</v>
      </c>
      <c r="D547" s="4" t="s">
        <v>799</v>
      </c>
      <c r="E547" s="2" t="s">
        <v>227</v>
      </c>
      <c r="F547" s="4" t="s">
        <v>0</v>
      </c>
      <c r="G547">
        <v>338</v>
      </c>
      <c r="H547" t="s">
        <v>1071</v>
      </c>
      <c r="I547" t="s">
        <v>1023</v>
      </c>
      <c r="J547" t="s">
        <v>1557</v>
      </c>
      <c r="K547" t="s">
        <v>848</v>
      </c>
      <c r="L547" s="4">
        <v>-40.799999999999997</v>
      </c>
      <c r="M547" s="4">
        <v>-73.183333329999996</v>
      </c>
      <c r="N547" s="50">
        <v>2E-3</v>
      </c>
      <c r="O547" s="50">
        <v>2E-3</v>
      </c>
      <c r="P547" s="50">
        <v>0.99199999999999999</v>
      </c>
      <c r="Q547" s="50">
        <v>2E-3</v>
      </c>
      <c r="R547" s="50">
        <v>2E-3</v>
      </c>
    </row>
    <row r="548" spans="1:19" ht="15" customHeight="1" x14ac:dyDescent="0.35">
      <c r="A548" s="4">
        <v>2547</v>
      </c>
      <c r="B548" s="4">
        <v>8</v>
      </c>
      <c r="C548" s="4">
        <v>14</v>
      </c>
      <c r="D548" s="4" t="s">
        <v>799</v>
      </c>
      <c r="E548" s="1" t="s">
        <v>297</v>
      </c>
      <c r="F548" s="4" t="s">
        <v>0</v>
      </c>
      <c r="G548" t="s">
        <v>1647</v>
      </c>
      <c r="H548" t="s">
        <v>1073</v>
      </c>
      <c r="I548" t="s">
        <v>1387</v>
      </c>
      <c r="J548" t="s">
        <v>1050</v>
      </c>
      <c r="K548" t="s">
        <v>839</v>
      </c>
      <c r="L548" s="4">
        <v>57.405000000000001</v>
      </c>
      <c r="M548" s="4">
        <v>-3.762</v>
      </c>
      <c r="N548" s="50">
        <v>2E-3</v>
      </c>
      <c r="O548" s="50">
        <v>1E-3</v>
      </c>
      <c r="P548" s="50">
        <v>0.97299999999999998</v>
      </c>
      <c r="Q548" s="50">
        <v>2E-3</v>
      </c>
      <c r="R548" s="50">
        <v>2.3E-2</v>
      </c>
    </row>
    <row r="549" spans="1:19" ht="15" customHeight="1" x14ac:dyDescent="0.35">
      <c r="A549" s="4">
        <v>2548</v>
      </c>
      <c r="B549" s="4">
        <v>8</v>
      </c>
      <c r="C549" s="4">
        <v>13</v>
      </c>
      <c r="D549" s="4" t="s">
        <v>799</v>
      </c>
      <c r="E549" s="3" t="s">
        <v>363</v>
      </c>
      <c r="F549" s="4" t="s">
        <v>0</v>
      </c>
      <c r="G549" t="s">
        <v>363</v>
      </c>
      <c r="H549" t="s">
        <v>1073</v>
      </c>
      <c r="I549" t="s">
        <v>1085</v>
      </c>
      <c r="J549" t="s">
        <v>1115</v>
      </c>
      <c r="K549" t="s">
        <v>839</v>
      </c>
      <c r="L549" s="4" t="s">
        <v>838</v>
      </c>
      <c r="M549" s="4" t="s">
        <v>838</v>
      </c>
      <c r="N549" s="50" t="s">
        <v>838</v>
      </c>
      <c r="O549" s="50" t="s">
        <v>838</v>
      </c>
      <c r="P549" s="50" t="s">
        <v>838</v>
      </c>
      <c r="Q549" s="50" t="s">
        <v>838</v>
      </c>
      <c r="R549" s="50" t="s">
        <v>838</v>
      </c>
      <c r="S549" s="4" t="s">
        <v>772</v>
      </c>
    </row>
    <row r="550" spans="1:19" ht="15" customHeight="1" x14ac:dyDescent="0.35">
      <c r="A550" s="4">
        <v>2549</v>
      </c>
      <c r="B550" s="4">
        <v>8</v>
      </c>
      <c r="C550" s="4">
        <v>12</v>
      </c>
      <c r="D550" s="4" t="s">
        <v>799</v>
      </c>
      <c r="E550" s="2" t="s">
        <v>339</v>
      </c>
      <c r="F550" s="4" t="s">
        <v>0</v>
      </c>
      <c r="G550" t="s">
        <v>1730</v>
      </c>
      <c r="H550" t="s">
        <v>1073</v>
      </c>
      <c r="I550" t="s">
        <v>1085</v>
      </c>
      <c r="J550" t="s">
        <v>1069</v>
      </c>
      <c r="K550" t="s">
        <v>841</v>
      </c>
      <c r="L550" s="4">
        <v>47.505728009999999</v>
      </c>
      <c r="M550" s="4">
        <v>-100.7355159</v>
      </c>
      <c r="N550" s="50">
        <v>3.0000000000000001E-3</v>
      </c>
      <c r="O550" s="50">
        <v>4.0000000000000001E-3</v>
      </c>
      <c r="P550" s="50">
        <v>0.60399999999999998</v>
      </c>
      <c r="Q550" s="50">
        <v>0.38400000000000001</v>
      </c>
      <c r="R550" s="50">
        <v>4.0000000000000001E-3</v>
      </c>
    </row>
    <row r="551" spans="1:19" ht="15" customHeight="1" x14ac:dyDescent="0.35">
      <c r="A551" s="4">
        <v>2550</v>
      </c>
      <c r="B551" s="4">
        <v>8</v>
      </c>
      <c r="C551" s="4">
        <v>11</v>
      </c>
      <c r="D551" s="4" t="s">
        <v>799</v>
      </c>
      <c r="E551" s="2" t="s">
        <v>272</v>
      </c>
      <c r="F551" s="4" t="s">
        <v>0</v>
      </c>
      <c r="G551" t="s">
        <v>1624</v>
      </c>
      <c r="H551" t="s">
        <v>1071</v>
      </c>
      <c r="I551" t="s">
        <v>872</v>
      </c>
      <c r="J551" t="s">
        <v>838</v>
      </c>
      <c r="K551" t="s">
        <v>848</v>
      </c>
      <c r="L551" s="4">
        <v>40.069099999999999</v>
      </c>
      <c r="M551" s="4">
        <v>45.038200000000003</v>
      </c>
      <c r="N551" s="50">
        <v>0.13</v>
      </c>
      <c r="O551" s="50">
        <v>0.30599999999999999</v>
      </c>
      <c r="P551" s="50">
        <v>0.34300000000000003</v>
      </c>
      <c r="Q551" s="50">
        <v>0.13600000000000001</v>
      </c>
      <c r="R551" s="50">
        <v>8.5000000000000006E-2</v>
      </c>
    </row>
    <row r="552" spans="1:19" ht="15" customHeight="1" x14ac:dyDescent="0.35">
      <c r="A552" s="4">
        <v>2551</v>
      </c>
      <c r="B552" s="4">
        <v>8</v>
      </c>
      <c r="C552" s="4">
        <v>10</v>
      </c>
      <c r="D552" s="4" t="s">
        <v>799</v>
      </c>
      <c r="E552" s="1" t="s">
        <v>41</v>
      </c>
      <c r="F552" s="4" t="s">
        <v>364</v>
      </c>
      <c r="G552" t="s">
        <v>1267</v>
      </c>
      <c r="H552" t="s">
        <v>1071</v>
      </c>
      <c r="I552" t="s">
        <v>913</v>
      </c>
      <c r="J552" t="s">
        <v>953</v>
      </c>
      <c r="K552" t="s">
        <v>848</v>
      </c>
      <c r="L552" s="4">
        <v>29.21768234</v>
      </c>
      <c r="M552" s="4">
        <v>53.456010910000003</v>
      </c>
      <c r="N552" s="50">
        <v>0.189</v>
      </c>
      <c r="O552" s="50">
        <v>0.254</v>
      </c>
      <c r="P552" s="50">
        <v>0.20399999999999999</v>
      </c>
      <c r="Q552" s="50">
        <v>0.33500000000000002</v>
      </c>
      <c r="R552" s="50">
        <v>1.7999999999999999E-2</v>
      </c>
      <c r="S552" s="4" t="s">
        <v>798</v>
      </c>
    </row>
    <row r="553" spans="1:19" ht="15" customHeight="1" x14ac:dyDescent="0.35">
      <c r="A553" s="4">
        <v>2552</v>
      </c>
      <c r="B553" s="4">
        <v>8</v>
      </c>
      <c r="C553" s="4">
        <v>9</v>
      </c>
      <c r="D553" s="4" t="s">
        <v>799</v>
      </c>
      <c r="E553" s="1" t="s">
        <v>66</v>
      </c>
      <c r="F553" s="4" t="s">
        <v>0</v>
      </c>
      <c r="G553" t="s">
        <v>1309</v>
      </c>
      <c r="H553" t="s">
        <v>1071</v>
      </c>
      <c r="I553" t="s">
        <v>972</v>
      </c>
      <c r="J553" t="s">
        <v>977</v>
      </c>
      <c r="K553" t="s">
        <v>839</v>
      </c>
      <c r="L553" s="4">
        <v>47.26036852</v>
      </c>
      <c r="M553" s="4">
        <v>19.602483509999999</v>
      </c>
      <c r="N553" s="50">
        <v>3.0000000000000001E-3</v>
      </c>
      <c r="O553" s="50">
        <v>1E-3</v>
      </c>
      <c r="P553" s="50">
        <v>0.89400000000000002</v>
      </c>
      <c r="Q553" s="50">
        <v>9.8000000000000004E-2</v>
      </c>
      <c r="R553" s="50">
        <v>3.0000000000000001E-3</v>
      </c>
      <c r="S553" s="4" t="s">
        <v>778</v>
      </c>
    </row>
    <row r="554" spans="1:19" ht="15" customHeight="1" x14ac:dyDescent="0.35">
      <c r="A554" s="4">
        <v>2553</v>
      </c>
      <c r="B554" s="4">
        <v>8</v>
      </c>
      <c r="C554" s="4">
        <v>8</v>
      </c>
      <c r="D554" s="4" t="s">
        <v>799</v>
      </c>
      <c r="E554" s="3" t="s">
        <v>363</v>
      </c>
      <c r="F554" s="4" t="s">
        <v>0</v>
      </c>
      <c r="G554" t="s">
        <v>363</v>
      </c>
      <c r="H554" t="s">
        <v>1073</v>
      </c>
      <c r="I554" t="s">
        <v>1085</v>
      </c>
      <c r="J554" t="s">
        <v>1115</v>
      </c>
      <c r="K554" t="s">
        <v>839</v>
      </c>
      <c r="L554" s="4" t="s">
        <v>838</v>
      </c>
      <c r="M554" s="4" t="s">
        <v>838</v>
      </c>
      <c r="N554" s="50" t="s">
        <v>838</v>
      </c>
      <c r="O554" s="50" t="s">
        <v>838</v>
      </c>
      <c r="P554" s="50" t="s">
        <v>838</v>
      </c>
      <c r="Q554" s="50" t="s">
        <v>838</v>
      </c>
      <c r="R554" s="50" t="s">
        <v>838</v>
      </c>
      <c r="S554" s="4" t="s">
        <v>772</v>
      </c>
    </row>
    <row r="555" spans="1:19" ht="15" customHeight="1" x14ac:dyDescent="0.35">
      <c r="A555" s="4">
        <v>2554</v>
      </c>
      <c r="B555" s="4">
        <v>8</v>
      </c>
      <c r="C555" s="4">
        <v>7</v>
      </c>
      <c r="D555" s="4" t="s">
        <v>799</v>
      </c>
      <c r="E555" s="2" t="s">
        <v>196</v>
      </c>
      <c r="F555" s="4" t="s">
        <v>0</v>
      </c>
      <c r="G555" t="s">
        <v>1507</v>
      </c>
      <c r="H555" t="s">
        <v>1073</v>
      </c>
      <c r="I555" t="s">
        <v>1483</v>
      </c>
      <c r="J555" t="s">
        <v>1484</v>
      </c>
      <c r="K555" t="s">
        <v>841</v>
      </c>
      <c r="L555" s="4">
        <v>-28.90974099</v>
      </c>
      <c r="M555" s="4">
        <v>21.932742940000001</v>
      </c>
      <c r="N555" s="50">
        <v>0.46300000000000002</v>
      </c>
      <c r="O555" s="50">
        <v>3.0000000000000001E-3</v>
      </c>
      <c r="P555" s="50">
        <v>0.51800000000000002</v>
      </c>
      <c r="Q555" s="50">
        <v>1.2E-2</v>
      </c>
      <c r="R555" s="50">
        <v>4.0000000000000001E-3</v>
      </c>
    </row>
    <row r="556" spans="1:19" ht="15" customHeight="1" x14ac:dyDescent="0.35">
      <c r="A556" s="4">
        <v>2555</v>
      </c>
      <c r="B556" s="4">
        <v>8</v>
      </c>
      <c r="C556" s="4">
        <v>6</v>
      </c>
      <c r="D556" s="4" t="s">
        <v>799</v>
      </c>
      <c r="E556" s="1" t="s">
        <v>335</v>
      </c>
      <c r="F556" s="4" t="s">
        <v>0</v>
      </c>
      <c r="G556" t="s">
        <v>1726</v>
      </c>
      <c r="H556" t="s">
        <v>1073</v>
      </c>
      <c r="I556" t="s">
        <v>1085</v>
      </c>
      <c r="J556" t="s">
        <v>1069</v>
      </c>
      <c r="K556" t="s">
        <v>841</v>
      </c>
      <c r="L556" s="4">
        <v>47.283679999999997</v>
      </c>
      <c r="M556" s="4">
        <v>-101.28107900000001</v>
      </c>
      <c r="N556" s="50">
        <v>2.3E-2</v>
      </c>
      <c r="O556" s="50">
        <v>5.0000000000000001E-3</v>
      </c>
      <c r="P556" s="50">
        <v>0.65900000000000003</v>
      </c>
      <c r="Q556" s="50">
        <v>0.31</v>
      </c>
      <c r="R556" s="50">
        <v>4.0000000000000001E-3</v>
      </c>
    </row>
    <row r="557" spans="1:19" ht="15" customHeight="1" x14ac:dyDescent="0.35">
      <c r="A557" s="4">
        <v>2556</v>
      </c>
      <c r="B557" s="4">
        <v>8</v>
      </c>
      <c r="C557" s="4">
        <v>5</v>
      </c>
      <c r="D557" s="4" t="s">
        <v>799</v>
      </c>
      <c r="E557" s="1" t="s">
        <v>342</v>
      </c>
      <c r="F557" s="4" t="s">
        <v>0</v>
      </c>
      <c r="G557" t="s">
        <v>1733</v>
      </c>
      <c r="H557" t="s">
        <v>1073</v>
      </c>
      <c r="I557" t="s">
        <v>1085</v>
      </c>
      <c r="J557" t="s">
        <v>1069</v>
      </c>
      <c r="K557" t="s">
        <v>841</v>
      </c>
      <c r="L557" s="4">
        <v>47.522042370000001</v>
      </c>
      <c r="M557" s="4">
        <v>-100.5747255</v>
      </c>
      <c r="N557" s="50">
        <v>4.0000000000000001E-3</v>
      </c>
      <c r="O557" s="50">
        <v>2E-3</v>
      </c>
      <c r="P557" s="50">
        <v>0.53900000000000003</v>
      </c>
      <c r="Q557" s="50">
        <v>0.41399999999999998</v>
      </c>
      <c r="R557" s="50">
        <v>4.1000000000000002E-2</v>
      </c>
      <c r="S557" s="4" t="s">
        <v>778</v>
      </c>
    </row>
    <row r="558" spans="1:19" ht="15" customHeight="1" x14ac:dyDescent="0.35">
      <c r="A558" s="4">
        <v>2557</v>
      </c>
      <c r="B558" s="4">
        <v>8</v>
      </c>
      <c r="C558" s="4">
        <v>4</v>
      </c>
      <c r="D558" s="4" t="s">
        <v>799</v>
      </c>
      <c r="E558" s="1" t="s">
        <v>690</v>
      </c>
      <c r="F558" s="4" t="s">
        <v>0</v>
      </c>
      <c r="G558" t="s">
        <v>1183</v>
      </c>
      <c r="H558" t="s">
        <v>1071</v>
      </c>
      <c r="I558" t="s">
        <v>926</v>
      </c>
      <c r="J558" t="s">
        <v>838</v>
      </c>
      <c r="K558" t="s">
        <v>848</v>
      </c>
      <c r="L558" s="4">
        <v>33.229999999999997</v>
      </c>
      <c r="M558" s="4">
        <v>43.69</v>
      </c>
      <c r="N558" s="50">
        <v>0.253</v>
      </c>
      <c r="O558" s="50">
        <v>0.30199999999999999</v>
      </c>
      <c r="P558" s="50">
        <v>0.22600000000000001</v>
      </c>
      <c r="Q558" s="50">
        <v>2.1999999999999999E-2</v>
      </c>
      <c r="R558" s="50">
        <v>0.19800000000000001</v>
      </c>
      <c r="S558" s="4" t="s">
        <v>778</v>
      </c>
    </row>
    <row r="559" spans="1:19" ht="15" customHeight="1" x14ac:dyDescent="0.35">
      <c r="A559" s="4">
        <v>2558</v>
      </c>
      <c r="B559" s="4">
        <v>8</v>
      </c>
      <c r="C559" s="4">
        <v>3</v>
      </c>
      <c r="D559" s="4" t="s">
        <v>799</v>
      </c>
      <c r="E559" s="3" t="s">
        <v>363</v>
      </c>
      <c r="F559" s="4" t="s">
        <v>0</v>
      </c>
      <c r="G559" t="s">
        <v>363</v>
      </c>
      <c r="H559" t="s">
        <v>1073</v>
      </c>
      <c r="I559" t="s">
        <v>1085</v>
      </c>
      <c r="J559" t="s">
        <v>1115</v>
      </c>
      <c r="K559" t="s">
        <v>839</v>
      </c>
      <c r="L559" s="4" t="s">
        <v>838</v>
      </c>
      <c r="M559" s="4" t="s">
        <v>838</v>
      </c>
      <c r="N559" s="50" t="s">
        <v>838</v>
      </c>
      <c r="O559" s="50" t="s">
        <v>838</v>
      </c>
      <c r="P559" s="50" t="s">
        <v>838</v>
      </c>
      <c r="Q559" s="50" t="s">
        <v>838</v>
      </c>
      <c r="R559" s="50" t="s">
        <v>838</v>
      </c>
      <c r="S559" s="4" t="s">
        <v>772</v>
      </c>
    </row>
    <row r="560" spans="1:19" ht="15" customHeight="1" x14ac:dyDescent="0.35">
      <c r="A560" s="4">
        <v>2559</v>
      </c>
      <c r="B560" s="4">
        <v>8</v>
      </c>
      <c r="C560" s="4">
        <v>2</v>
      </c>
      <c r="D560" s="4" t="s">
        <v>799</v>
      </c>
      <c r="E560" s="1" t="s">
        <v>153</v>
      </c>
      <c r="F560" s="4" t="s">
        <v>0</v>
      </c>
      <c r="G560" t="s">
        <v>1451</v>
      </c>
      <c r="H560" t="s">
        <v>1071</v>
      </c>
      <c r="I560" t="s">
        <v>1007</v>
      </c>
      <c r="J560" t="s">
        <v>1010</v>
      </c>
      <c r="K560" t="s">
        <v>848</v>
      </c>
      <c r="L560" s="4">
        <v>46.8</v>
      </c>
      <c r="M560" s="4">
        <v>10.233333330000001</v>
      </c>
      <c r="N560" s="50">
        <v>6.0000000000000001E-3</v>
      </c>
      <c r="O560" s="50">
        <v>0.01</v>
      </c>
      <c r="P560" s="50">
        <v>0.46800000000000003</v>
      </c>
      <c r="Q560" s="50">
        <v>0.50800000000000001</v>
      </c>
      <c r="R560" s="50">
        <v>8.9999999999999993E-3</v>
      </c>
      <c r="S560" s="4" t="s">
        <v>778</v>
      </c>
    </row>
    <row r="561" spans="1:19" ht="15" customHeight="1" x14ac:dyDescent="0.35">
      <c r="A561" s="4">
        <v>2560</v>
      </c>
      <c r="B561" s="4">
        <v>8</v>
      </c>
      <c r="C561" s="4">
        <v>1</v>
      </c>
      <c r="D561" s="4" t="s">
        <v>799</v>
      </c>
      <c r="E561" s="2" t="s">
        <v>79</v>
      </c>
      <c r="F561" s="4" t="s">
        <v>0</v>
      </c>
      <c r="G561" t="s">
        <v>1333</v>
      </c>
      <c r="H561" t="s">
        <v>1073</v>
      </c>
      <c r="I561" t="s">
        <v>921</v>
      </c>
      <c r="J561" t="s">
        <v>1234</v>
      </c>
      <c r="K561" t="s">
        <v>841</v>
      </c>
      <c r="L561" s="4">
        <v>34.603700000000003</v>
      </c>
      <c r="M561" s="4">
        <v>58.381599999999999</v>
      </c>
      <c r="N561" s="50">
        <v>9.2999999999999999E-2</v>
      </c>
      <c r="O561" s="50">
        <v>0.67800000000000005</v>
      </c>
      <c r="P561" s="50">
        <v>0.217</v>
      </c>
      <c r="Q561" s="50">
        <v>6.0000000000000001E-3</v>
      </c>
      <c r="R561" s="50">
        <v>6.0000000000000001E-3</v>
      </c>
    </row>
    <row r="562" spans="1:19" ht="15" customHeight="1" x14ac:dyDescent="0.35">
      <c r="A562" s="4">
        <v>2561</v>
      </c>
      <c r="B562" s="4">
        <v>9</v>
      </c>
      <c r="C562" s="4">
        <v>1</v>
      </c>
      <c r="D562" s="4" t="s">
        <v>799</v>
      </c>
      <c r="E562" s="3" t="s">
        <v>330</v>
      </c>
      <c r="F562" s="4" t="s">
        <v>0</v>
      </c>
      <c r="G562" t="s">
        <v>1683</v>
      </c>
      <c r="H562" t="s">
        <v>1073</v>
      </c>
      <c r="I562" t="s">
        <v>1287</v>
      </c>
      <c r="J562" t="s">
        <v>1288</v>
      </c>
      <c r="K562" t="s">
        <v>839</v>
      </c>
      <c r="L562" s="4">
        <v>48.994</v>
      </c>
      <c r="M562" s="4">
        <v>16.847000000000001</v>
      </c>
      <c r="N562" s="50">
        <v>3.5999999999999997E-2</v>
      </c>
      <c r="O562" s="50">
        <v>0.06</v>
      </c>
      <c r="P562" s="50">
        <v>0.81899999999999995</v>
      </c>
      <c r="Q562" s="50">
        <v>4.0000000000000001E-3</v>
      </c>
      <c r="R562" s="50">
        <v>0.08</v>
      </c>
      <c r="S562" s="4" t="s">
        <v>773</v>
      </c>
    </row>
    <row r="563" spans="1:19" ht="15" customHeight="1" x14ac:dyDescent="0.35">
      <c r="A563" s="4">
        <v>2562</v>
      </c>
      <c r="B563" s="4">
        <v>9</v>
      </c>
      <c r="C563" s="4">
        <v>2</v>
      </c>
      <c r="D563" s="4" t="s">
        <v>799</v>
      </c>
      <c r="E563" s="2" t="s">
        <v>30</v>
      </c>
      <c r="F563" s="4" t="s">
        <v>0</v>
      </c>
      <c r="G563" t="s">
        <v>1248</v>
      </c>
      <c r="H563" t="s">
        <v>1073</v>
      </c>
      <c r="I563" t="s">
        <v>905</v>
      </c>
      <c r="J563" t="s">
        <v>838</v>
      </c>
      <c r="K563" t="s">
        <v>839</v>
      </c>
      <c r="L563" s="4">
        <v>48.051000000000002</v>
      </c>
      <c r="M563" s="4">
        <v>14.904</v>
      </c>
      <c r="N563" s="50">
        <v>2E-3</v>
      </c>
      <c r="O563" s="50">
        <v>0.01</v>
      </c>
      <c r="P563" s="50">
        <v>0.92200000000000004</v>
      </c>
      <c r="Q563" s="50">
        <v>6.3E-2</v>
      </c>
      <c r="R563" s="50">
        <v>2E-3</v>
      </c>
    </row>
    <row r="564" spans="1:19" ht="15" customHeight="1" x14ac:dyDescent="0.35">
      <c r="A564" s="4">
        <v>2563</v>
      </c>
      <c r="B564" s="4">
        <v>9</v>
      </c>
      <c r="C564" s="4">
        <v>3</v>
      </c>
      <c r="D564" s="4" t="s">
        <v>799</v>
      </c>
      <c r="E564" s="2" t="s">
        <v>205</v>
      </c>
      <c r="F564" s="4" t="s">
        <v>0</v>
      </c>
      <c r="G564" t="s">
        <v>1759</v>
      </c>
      <c r="H564" t="s">
        <v>1073</v>
      </c>
      <c r="I564" t="s">
        <v>846</v>
      </c>
      <c r="J564" t="s">
        <v>1020</v>
      </c>
      <c r="K564" t="s">
        <v>839</v>
      </c>
      <c r="L564" s="4">
        <v>51.896999999999998</v>
      </c>
      <c r="M564" s="4">
        <v>5.9349999999999996</v>
      </c>
      <c r="N564" s="50">
        <v>5.1999999999999998E-2</v>
      </c>
      <c r="O564" s="50">
        <v>0.59199999999999997</v>
      </c>
      <c r="P564" s="50">
        <v>0.34300000000000003</v>
      </c>
      <c r="Q564" s="50">
        <v>8.9999999999999993E-3</v>
      </c>
      <c r="R564" s="50">
        <v>4.0000000000000001E-3</v>
      </c>
    </row>
    <row r="565" spans="1:19" ht="15" customHeight="1" x14ac:dyDescent="0.35">
      <c r="A565" s="4">
        <v>2564</v>
      </c>
      <c r="B565" s="4">
        <v>9</v>
      </c>
      <c r="C565" s="4">
        <v>4</v>
      </c>
      <c r="D565" s="4" t="s">
        <v>799</v>
      </c>
      <c r="E565" s="1" t="s">
        <v>57</v>
      </c>
      <c r="F565" s="4" t="s">
        <v>0</v>
      </c>
      <c r="G565" t="s">
        <v>1296</v>
      </c>
      <c r="H565" t="s">
        <v>1073</v>
      </c>
      <c r="I565" t="s">
        <v>972</v>
      </c>
      <c r="J565" t="s">
        <v>973</v>
      </c>
      <c r="K565" t="s">
        <v>839</v>
      </c>
      <c r="L565" s="4">
        <v>47.793577200000001</v>
      </c>
      <c r="M565" s="4">
        <v>20.221458949999999</v>
      </c>
      <c r="N565" s="50">
        <v>4.0000000000000001E-3</v>
      </c>
      <c r="O565" s="50">
        <v>2E-3</v>
      </c>
      <c r="P565" s="50">
        <v>0.98599999999999999</v>
      </c>
      <c r="Q565" s="50">
        <v>7.0000000000000001E-3</v>
      </c>
      <c r="R565" s="50">
        <v>2E-3</v>
      </c>
      <c r="S565" s="4" t="s">
        <v>778</v>
      </c>
    </row>
    <row r="566" spans="1:19" ht="15" customHeight="1" x14ac:dyDescent="0.35">
      <c r="A566" s="4">
        <v>2565</v>
      </c>
      <c r="B566" s="4">
        <v>9</v>
      </c>
      <c r="C566" s="4">
        <v>5</v>
      </c>
      <c r="D566" s="4" t="s">
        <v>799</v>
      </c>
      <c r="E566" s="2" t="s">
        <v>129</v>
      </c>
      <c r="F566" s="4" t="s">
        <v>0</v>
      </c>
      <c r="G566" t="s">
        <v>1420</v>
      </c>
      <c r="H566" t="s">
        <v>1071</v>
      </c>
      <c r="I566" t="s">
        <v>868</v>
      </c>
      <c r="J566" t="s">
        <v>838</v>
      </c>
      <c r="K566" t="s">
        <v>845</v>
      </c>
      <c r="L566" s="4">
        <v>55.8777951</v>
      </c>
      <c r="M566" s="4">
        <v>9.7312561899999999</v>
      </c>
      <c r="N566" s="50">
        <v>0.11600000000000001</v>
      </c>
      <c r="O566" s="50">
        <v>0.218</v>
      </c>
      <c r="P566" s="50">
        <v>0.54</v>
      </c>
      <c r="Q566" s="50">
        <v>1.6E-2</v>
      </c>
      <c r="R566" s="50">
        <v>0.11</v>
      </c>
    </row>
    <row r="567" spans="1:19" ht="15" customHeight="1" x14ac:dyDescent="0.35">
      <c r="A567" s="4">
        <v>2566</v>
      </c>
      <c r="B567" s="4">
        <v>9</v>
      </c>
      <c r="C567" s="4">
        <v>6</v>
      </c>
      <c r="D567" s="4" t="s">
        <v>799</v>
      </c>
      <c r="E567" s="2" t="s">
        <v>149</v>
      </c>
      <c r="F567" s="4" t="s">
        <v>0</v>
      </c>
      <c r="G567" t="s">
        <v>1446</v>
      </c>
      <c r="H567" t="s">
        <v>1071</v>
      </c>
      <c r="I567" t="s">
        <v>1007</v>
      </c>
      <c r="J567" t="s">
        <v>1010</v>
      </c>
      <c r="K567" t="s">
        <v>848</v>
      </c>
      <c r="L567" s="4">
        <v>46.683333330000004</v>
      </c>
      <c r="M567" s="4">
        <v>8.8666666700000007</v>
      </c>
      <c r="N567" s="50">
        <v>3.0000000000000001E-3</v>
      </c>
      <c r="O567" s="50">
        <v>4.0000000000000001E-3</v>
      </c>
      <c r="P567" s="50">
        <v>0.51200000000000001</v>
      </c>
      <c r="Q567" s="50">
        <v>0.47599999999999998</v>
      </c>
      <c r="R567" s="50">
        <v>6.0000000000000001E-3</v>
      </c>
    </row>
    <row r="568" spans="1:19" ht="15" customHeight="1" x14ac:dyDescent="0.35">
      <c r="A568" s="4">
        <v>2567</v>
      </c>
      <c r="B568" s="4">
        <v>9</v>
      </c>
      <c r="C568" s="4">
        <v>7</v>
      </c>
      <c r="D568" s="4" t="s">
        <v>799</v>
      </c>
      <c r="E568" s="2" t="s">
        <v>246</v>
      </c>
      <c r="F568" s="4" t="s">
        <v>0</v>
      </c>
      <c r="G568" t="s">
        <v>1585</v>
      </c>
      <c r="H568" t="s">
        <v>1073</v>
      </c>
      <c r="I568" t="s">
        <v>1031</v>
      </c>
      <c r="J568" t="s">
        <v>1586</v>
      </c>
      <c r="K568" t="s">
        <v>839</v>
      </c>
      <c r="L568" s="4">
        <v>-30.498999999999999</v>
      </c>
      <c r="M568" s="4">
        <v>-53.186999999999998</v>
      </c>
      <c r="N568" s="50">
        <v>2.1999999999999999E-2</v>
      </c>
      <c r="O568" s="50">
        <v>1.4E-2</v>
      </c>
      <c r="P568" s="50">
        <v>0.51500000000000001</v>
      </c>
      <c r="Q568" s="50">
        <v>0.44700000000000001</v>
      </c>
      <c r="R568" s="50">
        <v>2E-3</v>
      </c>
    </row>
    <row r="569" spans="1:19" ht="15" customHeight="1" x14ac:dyDescent="0.35">
      <c r="A569" s="4">
        <v>2568</v>
      </c>
      <c r="B569" s="4">
        <v>9</v>
      </c>
      <c r="C569" s="4">
        <v>8</v>
      </c>
      <c r="D569" s="4" t="s">
        <v>799</v>
      </c>
      <c r="E569" s="1" t="s">
        <v>36</v>
      </c>
      <c r="F569" s="4" t="s">
        <v>0</v>
      </c>
      <c r="G569">
        <v>2725</v>
      </c>
      <c r="H569" t="s">
        <v>1071</v>
      </c>
      <c r="I569" t="s">
        <v>943</v>
      </c>
      <c r="J569" t="s">
        <v>944</v>
      </c>
      <c r="K569" t="s">
        <v>848</v>
      </c>
      <c r="L569" s="4">
        <v>14.91666667</v>
      </c>
      <c r="M569" s="4">
        <v>-91.366666670000001</v>
      </c>
      <c r="N569" s="50">
        <v>0.499</v>
      </c>
      <c r="O569" s="50">
        <v>0.433</v>
      </c>
      <c r="P569" s="50">
        <v>0.01</v>
      </c>
      <c r="Q569" s="50">
        <v>1.0999999999999999E-2</v>
      </c>
      <c r="R569" s="50">
        <v>4.8000000000000001E-2</v>
      </c>
    </row>
    <row r="570" spans="1:19" ht="15" customHeight="1" x14ac:dyDescent="0.35">
      <c r="A570" s="4">
        <v>2569</v>
      </c>
      <c r="B570" s="4">
        <v>9</v>
      </c>
      <c r="C570" s="4">
        <v>9</v>
      </c>
      <c r="D570" s="4" t="s">
        <v>799</v>
      </c>
      <c r="E570" s="1" t="s">
        <v>91</v>
      </c>
      <c r="F570" s="4" t="s">
        <v>0</v>
      </c>
      <c r="G570" t="s">
        <v>1357</v>
      </c>
      <c r="H570" t="s">
        <v>1073</v>
      </c>
      <c r="I570" t="s">
        <v>988</v>
      </c>
      <c r="J570" t="s">
        <v>838</v>
      </c>
      <c r="K570" t="s">
        <v>839</v>
      </c>
      <c r="L570" s="4">
        <v>61.981876030000002</v>
      </c>
      <c r="M570" s="4">
        <v>25.396927259999998</v>
      </c>
      <c r="N570" s="50">
        <v>1E-3</v>
      </c>
      <c r="O570" s="50">
        <v>1E-3</v>
      </c>
      <c r="P570" s="50">
        <v>0.99399999999999999</v>
      </c>
      <c r="Q570" s="50">
        <v>2E-3</v>
      </c>
      <c r="R570" s="50">
        <v>2E-3</v>
      </c>
      <c r="S570" s="4" t="s">
        <v>778</v>
      </c>
    </row>
    <row r="571" spans="1:19" ht="15" customHeight="1" x14ac:dyDescent="0.35">
      <c r="A571" s="4">
        <v>2570</v>
      </c>
      <c r="B571" s="4">
        <v>9</v>
      </c>
      <c r="C571" s="4">
        <v>10</v>
      </c>
      <c r="D571" s="4" t="s">
        <v>799</v>
      </c>
      <c r="E571" s="1" t="s">
        <v>259</v>
      </c>
      <c r="F571" s="4" t="s">
        <v>0</v>
      </c>
      <c r="G571" t="s">
        <v>1600</v>
      </c>
      <c r="H571" t="s">
        <v>1073</v>
      </c>
      <c r="I571" t="s">
        <v>1387</v>
      </c>
      <c r="J571" t="s">
        <v>993</v>
      </c>
      <c r="K571" t="s">
        <v>841</v>
      </c>
      <c r="L571" s="4">
        <v>52.58</v>
      </c>
      <c r="M571" s="4">
        <v>-3.47</v>
      </c>
      <c r="N571" s="50">
        <v>0.04</v>
      </c>
      <c r="O571" s="50">
        <v>1.4E-2</v>
      </c>
      <c r="P571" s="50">
        <v>0.91700000000000004</v>
      </c>
      <c r="Q571" s="50">
        <v>1.4E-2</v>
      </c>
      <c r="R571" s="50">
        <v>1.6E-2</v>
      </c>
      <c r="S571" s="4" t="s">
        <v>778</v>
      </c>
    </row>
    <row r="572" spans="1:19" ht="15" customHeight="1" x14ac:dyDescent="0.35">
      <c r="A572" s="4">
        <v>2571</v>
      </c>
      <c r="B572" s="4">
        <v>9</v>
      </c>
      <c r="C572" s="4">
        <v>11</v>
      </c>
      <c r="D572" s="4" t="s">
        <v>799</v>
      </c>
      <c r="E572" s="2" t="s">
        <v>200</v>
      </c>
      <c r="F572" s="4" t="s">
        <v>0</v>
      </c>
      <c r="G572" t="s">
        <v>1513</v>
      </c>
      <c r="H572" t="s">
        <v>1073</v>
      </c>
      <c r="I572" t="s">
        <v>847</v>
      </c>
      <c r="J572" t="s">
        <v>1019</v>
      </c>
      <c r="K572" t="s">
        <v>839</v>
      </c>
      <c r="L572" s="4">
        <v>53.573999999999998</v>
      </c>
      <c r="M572" s="4">
        <v>11.898999999999999</v>
      </c>
      <c r="N572" s="50">
        <v>2E-3</v>
      </c>
      <c r="O572" s="50">
        <v>3.0000000000000001E-3</v>
      </c>
      <c r="P572" s="50">
        <v>0.39700000000000002</v>
      </c>
      <c r="Q572" s="50">
        <v>0.59699999999999998</v>
      </c>
      <c r="R572" s="50">
        <v>2E-3</v>
      </c>
    </row>
    <row r="573" spans="1:19" ht="15" customHeight="1" x14ac:dyDescent="0.35">
      <c r="A573" s="4">
        <v>2572</v>
      </c>
      <c r="B573" s="4">
        <v>9</v>
      </c>
      <c r="C573" s="4">
        <v>12</v>
      </c>
      <c r="D573" s="4" t="s">
        <v>799</v>
      </c>
      <c r="E573" s="2" t="s">
        <v>195</v>
      </c>
      <c r="F573" s="4" t="s">
        <v>0</v>
      </c>
      <c r="G573" t="s">
        <v>1505</v>
      </c>
      <c r="H573" t="s">
        <v>1073</v>
      </c>
      <c r="I573" t="s">
        <v>1483</v>
      </c>
      <c r="J573" t="s">
        <v>1484</v>
      </c>
      <c r="K573" t="s">
        <v>841</v>
      </c>
      <c r="L573" s="4">
        <v>-28.611254809999998</v>
      </c>
      <c r="M573" s="4">
        <v>21.940331780000001</v>
      </c>
      <c r="N573" s="50">
        <v>0.42</v>
      </c>
      <c r="O573" s="50">
        <v>3.0000000000000001E-3</v>
      </c>
      <c r="P573" s="50">
        <v>0.56499999999999995</v>
      </c>
      <c r="Q573" s="50">
        <v>0.01</v>
      </c>
      <c r="R573" s="50">
        <v>2E-3</v>
      </c>
    </row>
    <row r="574" spans="1:19" ht="15" customHeight="1" x14ac:dyDescent="0.35">
      <c r="A574" s="4">
        <v>2573</v>
      </c>
      <c r="B574" s="4">
        <v>9</v>
      </c>
      <c r="C574" s="4">
        <v>13</v>
      </c>
      <c r="D574" s="4" t="s">
        <v>799</v>
      </c>
      <c r="E574" s="2" t="s">
        <v>322</v>
      </c>
      <c r="F574" s="4" t="s">
        <v>0</v>
      </c>
      <c r="G574" t="s">
        <v>838</v>
      </c>
      <c r="H574" t="s">
        <v>1071</v>
      </c>
      <c r="I574" t="s">
        <v>1758</v>
      </c>
      <c r="J574" t="s">
        <v>838</v>
      </c>
      <c r="K574" t="s">
        <v>845</v>
      </c>
      <c r="L574" s="4">
        <v>38.728999999999999</v>
      </c>
      <c r="M574" s="4">
        <v>125.998</v>
      </c>
      <c r="N574" s="50">
        <v>3.0000000000000001E-3</v>
      </c>
      <c r="O574" s="50">
        <v>2E-3</v>
      </c>
      <c r="P574" s="50">
        <v>0.82599999999999996</v>
      </c>
      <c r="Q574" s="50">
        <v>0.16600000000000001</v>
      </c>
      <c r="R574" s="50">
        <v>3.0000000000000001E-3</v>
      </c>
    </row>
    <row r="575" spans="1:19" ht="15" customHeight="1" x14ac:dyDescent="0.35">
      <c r="A575" s="4">
        <v>2574</v>
      </c>
      <c r="B575" s="4">
        <v>9</v>
      </c>
      <c r="C575" s="4">
        <v>14</v>
      </c>
      <c r="D575" s="4" t="s">
        <v>799</v>
      </c>
      <c r="E575" s="2" t="s">
        <v>16</v>
      </c>
      <c r="F575" s="4" t="s">
        <v>0</v>
      </c>
      <c r="G575" t="s">
        <v>1171</v>
      </c>
      <c r="H575" t="s">
        <v>1073</v>
      </c>
      <c r="I575" t="s">
        <v>1085</v>
      </c>
      <c r="J575" t="s">
        <v>882</v>
      </c>
      <c r="K575" t="s">
        <v>874</v>
      </c>
      <c r="L575" s="4">
        <v>46.690357560000002</v>
      </c>
      <c r="M575" s="4">
        <v>-110.6894854</v>
      </c>
      <c r="N575" s="50">
        <v>0.45700000000000002</v>
      </c>
      <c r="O575" s="50">
        <v>7.0000000000000001E-3</v>
      </c>
      <c r="P575" s="50">
        <v>0.40699999999999997</v>
      </c>
      <c r="Q575" s="50">
        <v>0.11799999999999999</v>
      </c>
      <c r="R575" s="50">
        <v>1.0999999999999999E-2</v>
      </c>
    </row>
    <row r="576" spans="1:19" ht="15" customHeight="1" x14ac:dyDescent="0.35">
      <c r="A576" s="4">
        <v>2575</v>
      </c>
      <c r="B576" s="4">
        <v>9</v>
      </c>
      <c r="C576" s="4">
        <v>15</v>
      </c>
      <c r="D576" s="4" t="s">
        <v>799</v>
      </c>
      <c r="E576" s="1" t="s">
        <v>139</v>
      </c>
      <c r="F576" s="4" t="s">
        <v>0</v>
      </c>
      <c r="G576" t="s">
        <v>1435</v>
      </c>
      <c r="H576" t="s">
        <v>1071</v>
      </c>
      <c r="I576" t="s">
        <v>1007</v>
      </c>
      <c r="J576" t="s">
        <v>1008</v>
      </c>
      <c r="K576" t="s">
        <v>848</v>
      </c>
      <c r="L576" s="4">
        <v>46.251269460000003</v>
      </c>
      <c r="M576" s="4">
        <v>7.3117235310000002</v>
      </c>
      <c r="N576" s="50">
        <v>0.01</v>
      </c>
      <c r="O576" s="50">
        <v>5.7000000000000002E-2</v>
      </c>
      <c r="P576" s="50">
        <v>0.64200000000000002</v>
      </c>
      <c r="Q576" s="50">
        <v>0.248</v>
      </c>
      <c r="R576" s="50">
        <v>4.2999999999999997E-2</v>
      </c>
      <c r="S576" s="4" t="s">
        <v>778</v>
      </c>
    </row>
    <row r="577" spans="1:19" ht="15" customHeight="1" x14ac:dyDescent="0.35">
      <c r="A577" s="4">
        <v>2576</v>
      </c>
      <c r="B577" s="4">
        <v>9</v>
      </c>
      <c r="C577" s="4">
        <v>16</v>
      </c>
      <c r="D577" s="4" t="s">
        <v>799</v>
      </c>
      <c r="E577" s="2" t="s">
        <v>292</v>
      </c>
      <c r="F577" s="4" t="s">
        <v>0</v>
      </c>
      <c r="G577" t="s">
        <v>1082</v>
      </c>
      <c r="H577" t="s">
        <v>1071</v>
      </c>
      <c r="I577" t="s">
        <v>864</v>
      </c>
      <c r="J577" t="s">
        <v>1048</v>
      </c>
      <c r="K577" t="s">
        <v>848</v>
      </c>
      <c r="L577" s="4">
        <v>42.490885259999999</v>
      </c>
      <c r="M577" s="4">
        <v>86.273151580000004</v>
      </c>
      <c r="N577" s="50">
        <v>0.05</v>
      </c>
      <c r="O577" s="50">
        <v>5.0000000000000001E-3</v>
      </c>
      <c r="P577" s="50">
        <v>0.44900000000000001</v>
      </c>
      <c r="Q577" s="50">
        <v>0.49299999999999999</v>
      </c>
      <c r="R577" s="50">
        <v>3.0000000000000001E-3</v>
      </c>
    </row>
    <row r="578" spans="1:19" ht="15" customHeight="1" x14ac:dyDescent="0.35">
      <c r="A578" s="4">
        <v>2577</v>
      </c>
      <c r="B578" s="4">
        <v>9</v>
      </c>
      <c r="C578" s="4">
        <v>17</v>
      </c>
      <c r="D578" s="4" t="s">
        <v>799</v>
      </c>
      <c r="E578" s="2" t="s">
        <v>274</v>
      </c>
      <c r="F578" s="4" t="s">
        <v>0</v>
      </c>
      <c r="G578" t="s">
        <v>1628</v>
      </c>
      <c r="H578" t="s">
        <v>1073</v>
      </c>
      <c r="I578" t="s">
        <v>996</v>
      </c>
      <c r="J578" t="s">
        <v>838</v>
      </c>
      <c r="K578" t="s">
        <v>839</v>
      </c>
      <c r="L578" s="4">
        <v>57.021999999999998</v>
      </c>
      <c r="M578" s="4">
        <v>24.835000000000001</v>
      </c>
      <c r="N578" s="50">
        <v>2E-3</v>
      </c>
      <c r="O578" s="50">
        <v>2E-3</v>
      </c>
      <c r="P578" s="50">
        <v>0.81</v>
      </c>
      <c r="Q578" s="50">
        <v>0.183</v>
      </c>
      <c r="R578" s="50">
        <v>3.0000000000000001E-3</v>
      </c>
    </row>
    <row r="579" spans="1:19" ht="15" customHeight="1" x14ac:dyDescent="0.35">
      <c r="A579" s="4">
        <v>2578</v>
      </c>
      <c r="B579" s="4">
        <v>9</v>
      </c>
      <c r="C579" s="4">
        <v>18</v>
      </c>
      <c r="D579" s="4" t="s">
        <v>799</v>
      </c>
      <c r="E579" s="1" t="s">
        <v>65</v>
      </c>
      <c r="F579" s="4" t="s">
        <v>0</v>
      </c>
      <c r="G579" t="s">
        <v>1306</v>
      </c>
      <c r="H579" t="s">
        <v>1071</v>
      </c>
      <c r="I579" t="s">
        <v>851</v>
      </c>
      <c r="J579" t="s">
        <v>852</v>
      </c>
      <c r="K579" t="s">
        <v>848</v>
      </c>
      <c r="L579" s="4">
        <v>14.84905311</v>
      </c>
      <c r="M579" s="4">
        <v>38.589057029999999</v>
      </c>
      <c r="N579" s="50">
        <v>1E-3</v>
      </c>
      <c r="O579" s="50">
        <v>1E-3</v>
      </c>
      <c r="P579" s="50">
        <v>1E-3</v>
      </c>
      <c r="Q579" s="50">
        <v>1E-3</v>
      </c>
      <c r="R579" s="50">
        <v>0.996</v>
      </c>
      <c r="S579" s="4" t="s">
        <v>778</v>
      </c>
    </row>
    <row r="580" spans="1:19" ht="15" customHeight="1" x14ac:dyDescent="0.35">
      <c r="A580" s="4">
        <v>2579</v>
      </c>
      <c r="B580" s="4">
        <v>9</v>
      </c>
      <c r="C580" s="4">
        <v>19</v>
      </c>
      <c r="D580" s="4" t="s">
        <v>799</v>
      </c>
      <c r="E580" s="2" t="s">
        <v>287</v>
      </c>
      <c r="F580" s="4" t="s">
        <v>0</v>
      </c>
      <c r="G580">
        <v>15050</v>
      </c>
      <c r="H580" t="s">
        <v>1071</v>
      </c>
      <c r="I580" t="s">
        <v>1395</v>
      </c>
      <c r="J580" t="s">
        <v>838</v>
      </c>
      <c r="K580" t="s">
        <v>845</v>
      </c>
      <c r="L580" s="4">
        <v>22.59</v>
      </c>
      <c r="M580" s="4">
        <v>46.93</v>
      </c>
      <c r="N580" s="50">
        <v>0.31900000000000001</v>
      </c>
      <c r="O580" s="50">
        <v>0.10100000000000001</v>
      </c>
      <c r="P580" s="50">
        <v>9.4E-2</v>
      </c>
      <c r="Q580" s="50">
        <v>7.0000000000000001E-3</v>
      </c>
      <c r="R580" s="50">
        <v>0.48</v>
      </c>
    </row>
    <row r="581" spans="1:19" ht="15" customHeight="1" x14ac:dyDescent="0.35">
      <c r="A581" s="4">
        <v>2580</v>
      </c>
      <c r="B581" s="4">
        <v>9</v>
      </c>
      <c r="C581" s="4">
        <v>20</v>
      </c>
      <c r="D581" s="4" t="s">
        <v>799</v>
      </c>
      <c r="E581" s="2" t="s">
        <v>242</v>
      </c>
      <c r="F581" s="4" t="s">
        <v>0</v>
      </c>
      <c r="G581" t="s">
        <v>1578</v>
      </c>
      <c r="H581" t="s">
        <v>1073</v>
      </c>
      <c r="I581" t="s">
        <v>846</v>
      </c>
      <c r="J581" t="s">
        <v>1336</v>
      </c>
      <c r="K581" t="s">
        <v>839</v>
      </c>
      <c r="L581" s="4">
        <v>52.112000000000002</v>
      </c>
      <c r="M581" s="4">
        <v>4.4089999999999998</v>
      </c>
      <c r="N581" s="50">
        <v>3.0000000000000001E-3</v>
      </c>
      <c r="O581" s="50">
        <v>2E-3</v>
      </c>
      <c r="P581" s="50">
        <v>0.97199999999999998</v>
      </c>
      <c r="Q581" s="50">
        <v>1.2E-2</v>
      </c>
      <c r="R581" s="50">
        <v>1.0999999999999999E-2</v>
      </c>
    </row>
    <row r="582" spans="1:19" ht="15" customHeight="1" x14ac:dyDescent="0.35">
      <c r="A582" s="4">
        <v>2581</v>
      </c>
      <c r="B582" s="4">
        <v>9</v>
      </c>
      <c r="C582" s="4">
        <v>21</v>
      </c>
      <c r="D582" s="4" t="s">
        <v>799</v>
      </c>
      <c r="E582" s="4" t="s">
        <v>771</v>
      </c>
      <c r="F582" s="4" t="s">
        <v>0</v>
      </c>
      <c r="G582" t="s">
        <v>1308</v>
      </c>
      <c r="H582" t="s">
        <v>1073</v>
      </c>
      <c r="I582" t="s">
        <v>972</v>
      </c>
      <c r="J582" t="s">
        <v>976</v>
      </c>
      <c r="K582" t="s">
        <v>839</v>
      </c>
      <c r="L582" s="4">
        <v>47.497909999999997</v>
      </c>
      <c r="M582" s="4">
        <v>19.040230000000001</v>
      </c>
      <c r="N582" s="50">
        <v>3.0000000000000001E-3</v>
      </c>
      <c r="O582" s="50">
        <v>2E-3</v>
      </c>
      <c r="P582" s="50">
        <v>0.98599999999999999</v>
      </c>
      <c r="Q582" s="50">
        <v>6.0000000000000001E-3</v>
      </c>
      <c r="R582" s="50">
        <v>2E-3</v>
      </c>
      <c r="S582" s="4" t="s">
        <v>814</v>
      </c>
    </row>
    <row r="583" spans="1:19" ht="15" customHeight="1" x14ac:dyDescent="0.35">
      <c r="A583" s="4">
        <v>2582</v>
      </c>
      <c r="B583" s="4">
        <v>9</v>
      </c>
      <c r="C583" s="4">
        <v>22</v>
      </c>
      <c r="D583" s="4" t="s">
        <v>799</v>
      </c>
      <c r="E583" s="1" t="s">
        <v>315</v>
      </c>
      <c r="F583" s="4" t="s">
        <v>0</v>
      </c>
      <c r="G583" t="s">
        <v>1669</v>
      </c>
      <c r="H583" t="s">
        <v>1073</v>
      </c>
      <c r="I583" t="s">
        <v>1287</v>
      </c>
      <c r="J583" t="s">
        <v>1670</v>
      </c>
      <c r="K583" t="s">
        <v>839</v>
      </c>
      <c r="L583" s="4">
        <v>49.610999999999997</v>
      </c>
      <c r="M583" s="4">
        <v>14.112</v>
      </c>
      <c r="N583" s="50">
        <v>2E-3</v>
      </c>
      <c r="O583" s="50">
        <v>7.2999999999999995E-2</v>
      </c>
      <c r="P583" s="50">
        <v>0.83799999999999997</v>
      </c>
      <c r="Q583" s="50">
        <v>3.0000000000000001E-3</v>
      </c>
      <c r="R583" s="50">
        <v>8.3000000000000004E-2</v>
      </c>
      <c r="S583" s="4" t="s">
        <v>778</v>
      </c>
    </row>
    <row r="584" spans="1:19" ht="15" customHeight="1" x14ac:dyDescent="0.35">
      <c r="A584" s="4">
        <v>2583</v>
      </c>
      <c r="B584" s="4">
        <v>9</v>
      </c>
      <c r="C584" s="4">
        <v>23</v>
      </c>
      <c r="D584" s="4" t="s">
        <v>799</v>
      </c>
      <c r="E584" s="1" t="s">
        <v>228</v>
      </c>
      <c r="F584" s="4" t="s">
        <v>0</v>
      </c>
      <c r="G584">
        <v>345</v>
      </c>
      <c r="H584" t="s">
        <v>1071</v>
      </c>
      <c r="I584" t="s">
        <v>1023</v>
      </c>
      <c r="J584" t="s">
        <v>1557</v>
      </c>
      <c r="K584" t="s">
        <v>848</v>
      </c>
      <c r="L584" s="4">
        <v>-40.883333329999999</v>
      </c>
      <c r="M584" s="4">
        <v>-73.150000000000006</v>
      </c>
      <c r="N584" s="50">
        <v>1.4E-2</v>
      </c>
      <c r="O584" s="50">
        <v>0.01</v>
      </c>
      <c r="P584" s="50">
        <v>0.57499999999999996</v>
      </c>
      <c r="Q584" s="50">
        <v>0.39800000000000002</v>
      </c>
      <c r="R584" s="50">
        <v>3.0000000000000001E-3</v>
      </c>
      <c r="S584" s="4" t="s">
        <v>778</v>
      </c>
    </row>
    <row r="585" spans="1:19" ht="15" customHeight="1" x14ac:dyDescent="0.35">
      <c r="A585" s="4">
        <v>2584</v>
      </c>
      <c r="B585" s="4">
        <v>9</v>
      </c>
      <c r="C585" s="4">
        <v>24</v>
      </c>
      <c r="D585" s="4" t="s">
        <v>799</v>
      </c>
      <c r="E585" s="2" t="s">
        <v>286</v>
      </c>
      <c r="F585" s="4" t="s">
        <v>0</v>
      </c>
      <c r="G585" t="s">
        <v>1642</v>
      </c>
      <c r="H585" t="s">
        <v>1073</v>
      </c>
      <c r="I585" t="s">
        <v>864</v>
      </c>
      <c r="J585" t="s">
        <v>1044</v>
      </c>
      <c r="K585" t="s">
        <v>841</v>
      </c>
      <c r="L585" s="4">
        <v>32.514000000000003</v>
      </c>
      <c r="M585" s="4">
        <v>118.902</v>
      </c>
      <c r="N585" s="50">
        <v>3.9E-2</v>
      </c>
      <c r="O585" s="50">
        <v>2.5999999999999999E-2</v>
      </c>
      <c r="P585" s="50">
        <v>0.70699999999999996</v>
      </c>
      <c r="Q585" s="50">
        <v>0.22700000000000001</v>
      </c>
      <c r="R585" s="50">
        <v>2E-3</v>
      </c>
    </row>
    <row r="586" spans="1:19" ht="15" customHeight="1" x14ac:dyDescent="0.35">
      <c r="A586" s="4">
        <v>2585</v>
      </c>
      <c r="B586" s="4">
        <v>9</v>
      </c>
      <c r="C586" s="4">
        <v>25</v>
      </c>
      <c r="D586" s="4" t="s">
        <v>799</v>
      </c>
      <c r="E586" s="1" t="s">
        <v>174</v>
      </c>
      <c r="F586" s="4" t="s">
        <v>0</v>
      </c>
      <c r="G586" t="s">
        <v>1482</v>
      </c>
      <c r="H586" t="s">
        <v>1073</v>
      </c>
      <c r="I586" t="s">
        <v>1483</v>
      </c>
      <c r="J586" t="s">
        <v>1484</v>
      </c>
      <c r="K586" t="s">
        <v>841</v>
      </c>
      <c r="L586" s="4">
        <v>-32.71</v>
      </c>
      <c r="M586" s="4">
        <v>22.116</v>
      </c>
      <c r="N586" s="50">
        <v>0.28000000000000003</v>
      </c>
      <c r="O586" s="50">
        <v>2E-3</v>
      </c>
      <c r="P586" s="50">
        <v>0.70499999999999996</v>
      </c>
      <c r="Q586" s="50">
        <v>6.0000000000000001E-3</v>
      </c>
      <c r="R586" s="50">
        <v>8.0000000000000002E-3</v>
      </c>
      <c r="S586" s="4" t="s">
        <v>778</v>
      </c>
    </row>
    <row r="587" spans="1:19" ht="15" customHeight="1" x14ac:dyDescent="0.35">
      <c r="A587" s="4">
        <v>2586</v>
      </c>
      <c r="B587" s="4">
        <v>9</v>
      </c>
      <c r="C587" s="4">
        <v>26</v>
      </c>
      <c r="D587" s="4" t="s">
        <v>799</v>
      </c>
      <c r="E587" s="2" t="s">
        <v>32</v>
      </c>
      <c r="F587" s="4" t="s">
        <v>0</v>
      </c>
      <c r="G587" t="s">
        <v>1251</v>
      </c>
      <c r="H587" t="s">
        <v>1071</v>
      </c>
      <c r="I587" t="s">
        <v>843</v>
      </c>
      <c r="J587" t="s">
        <v>838</v>
      </c>
      <c r="K587" t="s">
        <v>848</v>
      </c>
      <c r="L587" s="4">
        <v>9.4450000000000003</v>
      </c>
      <c r="M587" s="4">
        <v>40.789700000000003</v>
      </c>
      <c r="N587" s="50">
        <v>4.0000000000000001E-3</v>
      </c>
      <c r="O587" s="50">
        <v>7.0000000000000001E-3</v>
      </c>
      <c r="P587" s="50">
        <v>4.0000000000000001E-3</v>
      </c>
      <c r="Q587" s="50">
        <v>5.0000000000000001E-3</v>
      </c>
      <c r="R587" s="50">
        <v>0.97899999999999998</v>
      </c>
    </row>
    <row r="588" spans="1:19" ht="15" customHeight="1" x14ac:dyDescent="0.35">
      <c r="A588" s="4">
        <v>2587</v>
      </c>
      <c r="B588" s="4">
        <v>9</v>
      </c>
      <c r="C588" s="4">
        <v>27</v>
      </c>
      <c r="D588" s="4" t="s">
        <v>799</v>
      </c>
      <c r="E588" s="1" t="s">
        <v>166</v>
      </c>
      <c r="F588" s="4" t="s">
        <v>0</v>
      </c>
      <c r="G588" t="s">
        <v>1466</v>
      </c>
      <c r="H588" t="s">
        <v>1071</v>
      </c>
      <c r="I588" t="s">
        <v>843</v>
      </c>
      <c r="J588" t="s">
        <v>875</v>
      </c>
      <c r="K588" t="s">
        <v>848</v>
      </c>
      <c r="L588" s="4">
        <v>14.407306180000001</v>
      </c>
      <c r="M588" s="4">
        <v>38.953419310000001</v>
      </c>
      <c r="N588" s="50">
        <v>1E-3</v>
      </c>
      <c r="O588" s="50">
        <v>1E-3</v>
      </c>
      <c r="P588" s="50">
        <v>1E-3</v>
      </c>
      <c r="Q588" s="50">
        <v>1E-3</v>
      </c>
      <c r="R588" s="50">
        <v>0.996</v>
      </c>
    </row>
    <row r="589" spans="1:19" ht="15" customHeight="1" x14ac:dyDescent="0.35">
      <c r="A589" s="4">
        <v>2588</v>
      </c>
      <c r="B589" s="4">
        <v>9</v>
      </c>
      <c r="C589" s="4">
        <v>28</v>
      </c>
      <c r="D589" s="4" t="s">
        <v>799</v>
      </c>
      <c r="E589" s="1" t="s">
        <v>95</v>
      </c>
      <c r="F589" s="4" t="s">
        <v>0</v>
      </c>
      <c r="G589" t="s">
        <v>1374</v>
      </c>
      <c r="H589" t="s">
        <v>1073</v>
      </c>
      <c r="I589" t="s">
        <v>972</v>
      </c>
      <c r="J589" t="s">
        <v>973</v>
      </c>
      <c r="K589" t="s">
        <v>839</v>
      </c>
      <c r="L589" s="4">
        <v>47.224983819999999</v>
      </c>
      <c r="M589" s="4">
        <v>19.684295200000001</v>
      </c>
      <c r="N589" s="50">
        <v>2E-3</v>
      </c>
      <c r="O589" s="50">
        <v>1E-3</v>
      </c>
      <c r="P589" s="50">
        <v>0.99199999999999999</v>
      </c>
      <c r="Q589" s="50">
        <v>3.0000000000000001E-3</v>
      </c>
      <c r="R589" s="50">
        <v>2E-3</v>
      </c>
      <c r="S589" s="4" t="s">
        <v>778</v>
      </c>
    </row>
    <row r="590" spans="1:19" ht="15" customHeight="1" x14ac:dyDescent="0.35">
      <c r="A590" s="4">
        <v>2589</v>
      </c>
      <c r="B590" s="4">
        <v>9</v>
      </c>
      <c r="C590" s="4">
        <v>29</v>
      </c>
      <c r="D590" s="4" t="s">
        <v>799</v>
      </c>
      <c r="E590" s="1" t="s">
        <v>308</v>
      </c>
      <c r="F590" s="4" t="s">
        <v>0</v>
      </c>
      <c r="G590" t="s">
        <v>1662</v>
      </c>
      <c r="H590" t="s">
        <v>1073</v>
      </c>
      <c r="I590" t="s">
        <v>1287</v>
      </c>
      <c r="J590" t="s">
        <v>838</v>
      </c>
      <c r="K590" t="s">
        <v>839</v>
      </c>
      <c r="L590" s="4">
        <v>49.570999999999998</v>
      </c>
      <c r="M590" s="4">
        <v>13.526</v>
      </c>
      <c r="N590" s="50">
        <v>2E-3</v>
      </c>
      <c r="O590" s="50">
        <v>1E-3</v>
      </c>
      <c r="P590" s="50">
        <v>0.99399999999999999</v>
      </c>
      <c r="Q590" s="50">
        <v>2E-3</v>
      </c>
      <c r="R590" s="50">
        <v>2E-3</v>
      </c>
      <c r="S590" s="4" t="s">
        <v>778</v>
      </c>
    </row>
    <row r="591" spans="1:19" ht="15" customHeight="1" x14ac:dyDescent="0.35">
      <c r="A591" s="4">
        <v>2590</v>
      </c>
      <c r="B591" s="4">
        <v>9</v>
      </c>
      <c r="C591" s="4">
        <v>30</v>
      </c>
      <c r="D591" s="4" t="s">
        <v>799</v>
      </c>
      <c r="E591" s="2" t="s">
        <v>47</v>
      </c>
      <c r="F591" s="4" t="s">
        <v>0</v>
      </c>
      <c r="G591" t="s">
        <v>1280</v>
      </c>
      <c r="H591" t="s">
        <v>1071</v>
      </c>
      <c r="I591" t="s">
        <v>926</v>
      </c>
      <c r="J591" t="s">
        <v>1281</v>
      </c>
      <c r="K591" t="s">
        <v>848</v>
      </c>
      <c r="L591" s="4">
        <v>35.549999999999997</v>
      </c>
      <c r="M591" s="4">
        <v>45.433333330000004</v>
      </c>
      <c r="N591" s="50">
        <v>0.38200000000000001</v>
      </c>
      <c r="O591" s="50">
        <v>0.252</v>
      </c>
      <c r="P591" s="50">
        <v>0.223</v>
      </c>
      <c r="Q591" s="50">
        <v>3.3000000000000002E-2</v>
      </c>
      <c r="R591" s="50">
        <v>0.11</v>
      </c>
    </row>
    <row r="592" spans="1:19" ht="15" customHeight="1" x14ac:dyDescent="0.35">
      <c r="A592" s="4">
        <v>2591</v>
      </c>
      <c r="B592" s="4">
        <v>9</v>
      </c>
      <c r="C592" s="4">
        <v>31</v>
      </c>
      <c r="D592" s="4" t="s">
        <v>799</v>
      </c>
      <c r="E592" s="1" t="s">
        <v>180</v>
      </c>
      <c r="F592" s="4" t="s">
        <v>0</v>
      </c>
      <c r="G592" t="s">
        <v>1490</v>
      </c>
      <c r="H592" t="s">
        <v>1073</v>
      </c>
      <c r="I592" t="s">
        <v>1483</v>
      </c>
      <c r="J592" t="s">
        <v>1484</v>
      </c>
      <c r="K592" t="s">
        <v>841</v>
      </c>
      <c r="L592" s="4">
        <v>-33.612000000000002</v>
      </c>
      <c r="M592" s="4">
        <v>23.280999999999999</v>
      </c>
      <c r="N592" s="50">
        <v>0.375</v>
      </c>
      <c r="O592" s="50">
        <v>4.0000000000000001E-3</v>
      </c>
      <c r="P592" s="50">
        <v>0.57899999999999996</v>
      </c>
      <c r="Q592" s="50">
        <v>3.9E-2</v>
      </c>
      <c r="R592" s="50">
        <v>3.0000000000000001E-3</v>
      </c>
      <c r="S592" s="4" t="s">
        <v>778</v>
      </c>
    </row>
    <row r="593" spans="1:19" ht="15" customHeight="1" x14ac:dyDescent="0.35">
      <c r="A593" s="4">
        <v>2592</v>
      </c>
      <c r="B593" s="4">
        <v>9</v>
      </c>
      <c r="C593" s="4">
        <v>32</v>
      </c>
      <c r="D593" s="4" t="s">
        <v>799</v>
      </c>
      <c r="E593" s="2" t="s">
        <v>275</v>
      </c>
      <c r="F593" s="4" t="s">
        <v>0</v>
      </c>
      <c r="G593" t="s">
        <v>1629</v>
      </c>
      <c r="H593" t="s">
        <v>1071</v>
      </c>
      <c r="I593" t="s">
        <v>892</v>
      </c>
      <c r="J593" t="s">
        <v>838</v>
      </c>
      <c r="K593" t="s">
        <v>848</v>
      </c>
      <c r="L593" s="4">
        <v>42.782524780000003</v>
      </c>
      <c r="M593" s="4">
        <v>42.540483309999999</v>
      </c>
      <c r="N593" s="50">
        <v>8.7999999999999995E-2</v>
      </c>
      <c r="O593" s="50">
        <v>0.42899999999999999</v>
      </c>
      <c r="P593" s="50">
        <v>0.3</v>
      </c>
      <c r="Q593" s="50">
        <v>4.7E-2</v>
      </c>
      <c r="R593" s="50">
        <v>0.13600000000000001</v>
      </c>
    </row>
    <row r="594" spans="1:19" ht="15" customHeight="1" x14ac:dyDescent="0.35">
      <c r="A594" s="4">
        <v>2593</v>
      </c>
      <c r="B594" s="4">
        <v>9</v>
      </c>
      <c r="C594" s="4">
        <v>33</v>
      </c>
      <c r="D594" s="4" t="s">
        <v>799</v>
      </c>
      <c r="E594" s="2" t="s">
        <v>197</v>
      </c>
      <c r="F594" s="4" t="s">
        <v>0</v>
      </c>
      <c r="G594" t="s">
        <v>1508</v>
      </c>
      <c r="H594" t="s">
        <v>1073</v>
      </c>
      <c r="I594" t="s">
        <v>1483</v>
      </c>
      <c r="J594" t="s">
        <v>1484</v>
      </c>
      <c r="K594" t="s">
        <v>841</v>
      </c>
      <c r="L594" s="4">
        <v>-32.857999999999997</v>
      </c>
      <c r="M594" s="4">
        <v>19.48</v>
      </c>
      <c r="N594" s="50">
        <v>0.65300000000000002</v>
      </c>
      <c r="O594" s="50">
        <v>8.9999999999999993E-3</v>
      </c>
      <c r="P594" s="50">
        <v>0.32</v>
      </c>
      <c r="Q594" s="50">
        <v>1.6E-2</v>
      </c>
      <c r="R594" s="50">
        <v>2E-3</v>
      </c>
    </row>
    <row r="595" spans="1:19" ht="15" customHeight="1" x14ac:dyDescent="0.35">
      <c r="A595" s="4">
        <v>2594</v>
      </c>
      <c r="B595" s="4">
        <v>9</v>
      </c>
      <c r="C595" s="4">
        <v>34</v>
      </c>
      <c r="D595" s="4" t="s">
        <v>799</v>
      </c>
      <c r="E595" s="2" t="s">
        <v>301</v>
      </c>
      <c r="F595" s="4" t="s">
        <v>0</v>
      </c>
      <c r="G595" t="s">
        <v>1657</v>
      </c>
      <c r="H595" t="s">
        <v>1073</v>
      </c>
      <c r="I595" t="s">
        <v>1387</v>
      </c>
      <c r="J595" t="s">
        <v>993</v>
      </c>
      <c r="K595" t="s">
        <v>839</v>
      </c>
      <c r="L595" s="4">
        <v>52.11</v>
      </c>
      <c r="M595" s="4">
        <v>-1.8029999999999999</v>
      </c>
      <c r="N595" s="50">
        <v>0.32</v>
      </c>
      <c r="O595" s="50">
        <v>1E-3</v>
      </c>
      <c r="P595" s="50">
        <v>0.378</v>
      </c>
      <c r="Q595" s="50">
        <v>0.29899999999999999</v>
      </c>
      <c r="R595" s="50">
        <v>1E-3</v>
      </c>
    </row>
    <row r="596" spans="1:19" ht="15" customHeight="1" x14ac:dyDescent="0.35">
      <c r="A596" s="4">
        <v>2595</v>
      </c>
      <c r="B596" s="4">
        <v>9</v>
      </c>
      <c r="C596" s="4">
        <v>35</v>
      </c>
      <c r="D596" s="4" t="s">
        <v>799</v>
      </c>
      <c r="E596" s="2" t="s">
        <v>257</v>
      </c>
      <c r="F596" s="4" t="s">
        <v>0</v>
      </c>
      <c r="G596" t="s">
        <v>1598</v>
      </c>
      <c r="H596" t="s">
        <v>1073</v>
      </c>
      <c r="I596" t="s">
        <v>1595</v>
      </c>
      <c r="J596" t="s">
        <v>838</v>
      </c>
      <c r="K596" t="s">
        <v>839</v>
      </c>
      <c r="L596" s="4">
        <v>-43.795000000000002</v>
      </c>
      <c r="M596" s="4">
        <v>171.28800000000001</v>
      </c>
      <c r="N596" s="50">
        <v>6.0000000000000001E-3</v>
      </c>
      <c r="O596" s="50">
        <v>1E-3</v>
      </c>
      <c r="P596" s="50">
        <v>0.98699999999999999</v>
      </c>
      <c r="Q596" s="50">
        <v>5.0000000000000001E-3</v>
      </c>
      <c r="R596" s="50">
        <v>1E-3</v>
      </c>
    </row>
    <row r="597" spans="1:19" ht="15" customHeight="1" x14ac:dyDescent="0.35">
      <c r="A597" s="4">
        <v>2596</v>
      </c>
      <c r="B597" s="4">
        <v>9</v>
      </c>
      <c r="C597" s="4">
        <v>36</v>
      </c>
      <c r="D597" s="4" t="s">
        <v>799</v>
      </c>
      <c r="E597" s="2" t="s">
        <v>643</v>
      </c>
      <c r="F597" s="4" t="s">
        <v>364</v>
      </c>
      <c r="G597" t="s">
        <v>1693</v>
      </c>
      <c r="H597" t="s">
        <v>1073</v>
      </c>
      <c r="I597" t="s">
        <v>1085</v>
      </c>
      <c r="J597" t="s">
        <v>1062</v>
      </c>
      <c r="K597" t="s">
        <v>841</v>
      </c>
      <c r="L597" s="4">
        <v>32.364800000000002</v>
      </c>
      <c r="M597" s="4">
        <v>-97.722200000000001</v>
      </c>
      <c r="N597" s="50">
        <v>0.313</v>
      </c>
      <c r="O597" s="50">
        <v>0.14299999999999999</v>
      </c>
      <c r="P597" s="50">
        <v>1.7000000000000001E-2</v>
      </c>
      <c r="Q597" s="50">
        <v>0.52</v>
      </c>
      <c r="R597" s="50">
        <v>7.0000000000000001E-3</v>
      </c>
    </row>
    <row r="598" spans="1:19" ht="15" customHeight="1" x14ac:dyDescent="0.35">
      <c r="A598" s="4">
        <v>2597</v>
      </c>
      <c r="B598" s="4">
        <v>9</v>
      </c>
      <c r="C598" s="4">
        <v>37</v>
      </c>
      <c r="D598" s="4" t="s">
        <v>799</v>
      </c>
      <c r="E598" s="3" t="s">
        <v>493</v>
      </c>
      <c r="F598" s="4" t="s">
        <v>364</v>
      </c>
      <c r="G598" t="s">
        <v>1354</v>
      </c>
      <c r="H598" t="s">
        <v>1071</v>
      </c>
      <c r="I598" t="s">
        <v>884</v>
      </c>
      <c r="J598" t="s">
        <v>838</v>
      </c>
      <c r="K598" t="s">
        <v>848</v>
      </c>
      <c r="L598" s="4">
        <v>39.167057610000001</v>
      </c>
      <c r="M598" s="4">
        <v>59.39857628</v>
      </c>
      <c r="N598" s="50">
        <v>2E-3</v>
      </c>
      <c r="O598" s="50">
        <v>0.99</v>
      </c>
      <c r="P598" s="50">
        <v>2E-3</v>
      </c>
      <c r="Q598" s="50">
        <v>5.0000000000000001E-3</v>
      </c>
      <c r="R598" s="50">
        <v>2E-3</v>
      </c>
      <c r="S598" s="4" t="s">
        <v>774</v>
      </c>
    </row>
    <row r="599" spans="1:19" ht="15" customHeight="1" x14ac:dyDescent="0.35">
      <c r="A599" s="4">
        <v>2598</v>
      </c>
      <c r="B599" s="4">
        <v>9</v>
      </c>
      <c r="C599" s="4">
        <v>38</v>
      </c>
      <c r="D599" s="4" t="s">
        <v>799</v>
      </c>
      <c r="E599" s="1" t="s">
        <v>476</v>
      </c>
      <c r="F599" s="4" t="s">
        <v>364</v>
      </c>
      <c r="G599" t="s">
        <v>1313</v>
      </c>
      <c r="H599" t="s">
        <v>1071</v>
      </c>
      <c r="I599" t="s">
        <v>972</v>
      </c>
      <c r="J599" t="s">
        <v>977</v>
      </c>
      <c r="K599" t="s">
        <v>845</v>
      </c>
      <c r="L599" s="4">
        <v>47.17729439</v>
      </c>
      <c r="M599" s="4">
        <v>19.22269331</v>
      </c>
      <c r="N599" s="50">
        <v>1E-3</v>
      </c>
      <c r="O599" s="50">
        <v>0.996</v>
      </c>
      <c r="P599" s="50">
        <v>1E-3</v>
      </c>
      <c r="Q599" s="50">
        <v>1E-3</v>
      </c>
      <c r="R599" s="50">
        <v>1E-3</v>
      </c>
    </row>
    <row r="600" spans="1:19" ht="15" customHeight="1" x14ac:dyDescent="0.35">
      <c r="A600" s="4">
        <v>2599</v>
      </c>
      <c r="B600" s="4">
        <v>9</v>
      </c>
      <c r="C600" s="4">
        <v>39</v>
      </c>
      <c r="D600" s="4" t="s">
        <v>799</v>
      </c>
      <c r="E600" s="2" t="s">
        <v>379</v>
      </c>
      <c r="F600" s="4" t="s">
        <v>364</v>
      </c>
      <c r="G600">
        <v>4042</v>
      </c>
      <c r="H600" t="s">
        <v>1071</v>
      </c>
      <c r="I600" t="s">
        <v>859</v>
      </c>
      <c r="J600" t="s">
        <v>838</v>
      </c>
      <c r="K600" t="s">
        <v>848</v>
      </c>
      <c r="L600" s="4">
        <v>46.862499999999997</v>
      </c>
      <c r="M600" s="4">
        <v>103.8467</v>
      </c>
      <c r="N600" s="50">
        <v>1E-3</v>
      </c>
      <c r="O600" s="50">
        <v>0.995</v>
      </c>
      <c r="P600" s="50">
        <v>1E-3</v>
      </c>
      <c r="Q600" s="50">
        <v>1E-3</v>
      </c>
      <c r="R600" s="50">
        <v>1E-3</v>
      </c>
    </row>
    <row r="601" spans="1:19" ht="15" customHeight="1" x14ac:dyDescent="0.35">
      <c r="A601" s="4">
        <v>2600</v>
      </c>
      <c r="B601" s="4">
        <v>9</v>
      </c>
      <c r="C601" s="4">
        <v>40</v>
      </c>
      <c r="D601" s="4" t="s">
        <v>799</v>
      </c>
      <c r="E601" s="2" t="s">
        <v>448</v>
      </c>
      <c r="F601" s="4" t="s">
        <v>364</v>
      </c>
      <c r="G601" t="s">
        <v>1266</v>
      </c>
      <c r="H601" t="s">
        <v>1073</v>
      </c>
      <c r="I601" t="s">
        <v>847</v>
      </c>
      <c r="J601" t="s">
        <v>1135</v>
      </c>
      <c r="K601" t="s">
        <v>841</v>
      </c>
      <c r="L601" s="4">
        <v>52.636699999999998</v>
      </c>
      <c r="M601" s="4">
        <v>9.8450699999999998</v>
      </c>
      <c r="N601" s="50">
        <v>0.38500000000000001</v>
      </c>
      <c r="O601" s="50">
        <v>3.7999999999999999E-2</v>
      </c>
      <c r="P601" s="50">
        <v>0.309</v>
      </c>
      <c r="Q601" s="50">
        <v>0.25900000000000001</v>
      </c>
      <c r="R601" s="50">
        <v>8.9999999999999993E-3</v>
      </c>
    </row>
    <row r="602" spans="1:19" ht="15" customHeight="1" x14ac:dyDescent="0.35">
      <c r="A602" s="4">
        <v>2601</v>
      </c>
      <c r="B602" s="4">
        <v>9</v>
      </c>
      <c r="C602" s="4">
        <v>41</v>
      </c>
      <c r="D602" s="4" t="s">
        <v>799</v>
      </c>
      <c r="E602" s="1" t="s">
        <v>762</v>
      </c>
      <c r="F602" s="4" t="s">
        <v>364</v>
      </c>
      <c r="G602">
        <v>3995</v>
      </c>
      <c r="H602" t="s">
        <v>1071</v>
      </c>
      <c r="I602" t="s">
        <v>859</v>
      </c>
      <c r="J602" t="s">
        <v>838</v>
      </c>
      <c r="K602" t="s">
        <v>848</v>
      </c>
      <c r="L602" s="4">
        <v>46.795155170000001</v>
      </c>
      <c r="M602" s="4">
        <v>103.4171661</v>
      </c>
      <c r="N602" s="50">
        <v>2E-3</v>
      </c>
      <c r="O602" s="50">
        <v>0.99</v>
      </c>
      <c r="P602" s="50">
        <v>2E-3</v>
      </c>
      <c r="Q602" s="50">
        <v>2E-3</v>
      </c>
      <c r="R602" s="50">
        <v>5.0000000000000001E-3</v>
      </c>
      <c r="S602" s="4" t="s">
        <v>778</v>
      </c>
    </row>
    <row r="603" spans="1:19" ht="15" customHeight="1" x14ac:dyDescent="0.35">
      <c r="A603" s="4">
        <v>2602</v>
      </c>
      <c r="B603" s="4">
        <v>9</v>
      </c>
      <c r="C603" s="4">
        <v>42</v>
      </c>
      <c r="D603" s="4" t="s">
        <v>799</v>
      </c>
      <c r="E603" s="2" t="s">
        <v>467</v>
      </c>
      <c r="F603" s="4" t="s">
        <v>364</v>
      </c>
      <c r="G603">
        <v>89</v>
      </c>
      <c r="H603" t="s">
        <v>1071</v>
      </c>
      <c r="I603" t="s">
        <v>969</v>
      </c>
      <c r="J603" t="s">
        <v>970</v>
      </c>
      <c r="K603" t="s">
        <v>848</v>
      </c>
      <c r="L603" s="4">
        <v>-16.263897650000001</v>
      </c>
      <c r="M603" s="4">
        <v>-70.380013840000004</v>
      </c>
      <c r="N603" s="50">
        <v>0.88800000000000001</v>
      </c>
      <c r="O603" s="50">
        <v>3.1E-2</v>
      </c>
      <c r="P603" s="50">
        <v>6.0000000000000001E-3</v>
      </c>
      <c r="Q603" s="50">
        <v>6.9000000000000006E-2</v>
      </c>
      <c r="R603" s="50">
        <v>6.0000000000000001E-3</v>
      </c>
    </row>
    <row r="604" spans="1:19" ht="15" customHeight="1" x14ac:dyDescent="0.35">
      <c r="A604" s="4">
        <v>2603</v>
      </c>
      <c r="B604" s="4">
        <v>9</v>
      </c>
      <c r="C604" s="4">
        <v>43</v>
      </c>
      <c r="D604" s="4" t="s">
        <v>799</v>
      </c>
      <c r="E604" s="1" t="s">
        <v>639</v>
      </c>
      <c r="F604" s="4" t="s">
        <v>364</v>
      </c>
      <c r="G604" t="s">
        <v>1689</v>
      </c>
      <c r="H604" t="s">
        <v>1073</v>
      </c>
      <c r="I604" t="s">
        <v>1085</v>
      </c>
      <c r="J604" t="s">
        <v>1062</v>
      </c>
      <c r="K604" t="s">
        <v>841</v>
      </c>
      <c r="L604" s="4">
        <v>30.4453</v>
      </c>
      <c r="M604" s="4">
        <v>-98.0227</v>
      </c>
      <c r="N604" s="50">
        <v>3.9E-2</v>
      </c>
      <c r="O604" s="50">
        <v>0.312</v>
      </c>
      <c r="P604" s="50">
        <v>5.0000000000000001E-3</v>
      </c>
      <c r="Q604" s="50">
        <v>0.63900000000000001</v>
      </c>
      <c r="R604" s="50">
        <v>5.0000000000000001E-3</v>
      </c>
      <c r="S604" s="4" t="s">
        <v>778</v>
      </c>
    </row>
    <row r="605" spans="1:19" ht="15" customHeight="1" x14ac:dyDescent="0.35">
      <c r="A605" s="4">
        <v>2604</v>
      </c>
      <c r="B605" s="4">
        <v>9</v>
      </c>
      <c r="C605" s="4">
        <v>44</v>
      </c>
      <c r="D605" s="4" t="s">
        <v>799</v>
      </c>
      <c r="E605" s="2" t="s">
        <v>599</v>
      </c>
      <c r="F605" s="4" t="s">
        <v>364</v>
      </c>
      <c r="G605" t="s">
        <v>1579</v>
      </c>
      <c r="H605" t="s">
        <v>1073</v>
      </c>
      <c r="I605" t="s">
        <v>868</v>
      </c>
      <c r="J605" t="s">
        <v>838</v>
      </c>
      <c r="K605" t="s">
        <v>839</v>
      </c>
      <c r="L605" s="4">
        <v>56.061399999999999</v>
      </c>
      <c r="M605" s="4">
        <v>9.2574000000000005</v>
      </c>
      <c r="N605" s="50">
        <v>6.5000000000000002E-2</v>
      </c>
      <c r="O605" s="50">
        <v>3.4000000000000002E-2</v>
      </c>
      <c r="P605" s="50">
        <v>0.06</v>
      </c>
      <c r="Q605" s="50">
        <v>0.82899999999999996</v>
      </c>
      <c r="R605" s="50">
        <v>1.0999999999999999E-2</v>
      </c>
    </row>
    <row r="606" spans="1:19" ht="15" customHeight="1" x14ac:dyDescent="0.35">
      <c r="A606" s="4">
        <v>2605</v>
      </c>
      <c r="B606" s="4">
        <v>9</v>
      </c>
      <c r="C606" s="4">
        <v>45</v>
      </c>
      <c r="D606" s="4" t="s">
        <v>799</v>
      </c>
      <c r="E606" s="1" t="s">
        <v>629</v>
      </c>
      <c r="F606" s="4" t="s">
        <v>364</v>
      </c>
      <c r="G606" t="s">
        <v>1757</v>
      </c>
      <c r="H606" t="s">
        <v>1073</v>
      </c>
      <c r="I606" t="s">
        <v>853</v>
      </c>
      <c r="J606" t="s">
        <v>1052</v>
      </c>
      <c r="K606" t="s">
        <v>839</v>
      </c>
      <c r="L606" s="4">
        <v>53.688544630000003</v>
      </c>
      <c r="M606" s="4">
        <v>-116.3682749</v>
      </c>
      <c r="N606" s="50">
        <v>0.188</v>
      </c>
      <c r="O606" s="50">
        <v>0.10299999999999999</v>
      </c>
      <c r="P606" s="50">
        <v>0.17899999999999999</v>
      </c>
      <c r="Q606" s="50">
        <v>0.51400000000000001</v>
      </c>
      <c r="R606" s="50">
        <v>1.6E-2</v>
      </c>
    </row>
    <row r="607" spans="1:19" ht="15" customHeight="1" x14ac:dyDescent="0.35">
      <c r="A607" s="4">
        <v>2606</v>
      </c>
      <c r="B607" s="4">
        <v>9</v>
      </c>
      <c r="C607" s="4">
        <v>46</v>
      </c>
      <c r="D607" s="4" t="s">
        <v>799</v>
      </c>
      <c r="E607" s="1" t="s">
        <v>721</v>
      </c>
      <c r="F607" s="4" t="s">
        <v>364</v>
      </c>
      <c r="G607" t="s">
        <v>1180</v>
      </c>
      <c r="H607" t="s">
        <v>1071</v>
      </c>
      <c r="I607" t="s">
        <v>837</v>
      </c>
      <c r="J607" t="s">
        <v>1033</v>
      </c>
      <c r="K607" t="s">
        <v>848</v>
      </c>
      <c r="L607" s="4">
        <v>66.2</v>
      </c>
      <c r="M607" s="4">
        <v>12.58333333</v>
      </c>
      <c r="N607" s="50">
        <v>1E-3</v>
      </c>
      <c r="O607" s="50">
        <v>0.996</v>
      </c>
      <c r="P607" s="50">
        <v>1E-3</v>
      </c>
      <c r="Q607" s="50">
        <v>1E-3</v>
      </c>
      <c r="R607" s="50">
        <v>1E-3</v>
      </c>
      <c r="S607" s="4" t="s">
        <v>778</v>
      </c>
    </row>
    <row r="608" spans="1:19" ht="15" customHeight="1" x14ac:dyDescent="0.35">
      <c r="A608" s="4">
        <v>2607</v>
      </c>
      <c r="B608" s="4">
        <v>9</v>
      </c>
      <c r="C608" s="4">
        <v>47</v>
      </c>
      <c r="D608" s="4" t="s">
        <v>799</v>
      </c>
      <c r="E608" s="2" t="s">
        <v>636</v>
      </c>
      <c r="F608" s="4" t="s">
        <v>364</v>
      </c>
      <c r="G608" t="s">
        <v>1686</v>
      </c>
      <c r="H608" t="s">
        <v>1073</v>
      </c>
      <c r="I608" t="s">
        <v>1085</v>
      </c>
      <c r="J608" t="s">
        <v>1062</v>
      </c>
      <c r="K608" t="s">
        <v>841</v>
      </c>
      <c r="L608" s="4">
        <v>30.116399999999999</v>
      </c>
      <c r="M608" s="4">
        <v>-98.351600000000005</v>
      </c>
      <c r="N608" s="50">
        <v>2.4E-2</v>
      </c>
      <c r="O608" s="50">
        <v>4.1000000000000002E-2</v>
      </c>
      <c r="P608" s="50">
        <v>5.0000000000000001E-3</v>
      </c>
      <c r="Q608" s="50">
        <v>0.89800000000000002</v>
      </c>
      <c r="R608" s="50">
        <v>3.2000000000000001E-2</v>
      </c>
    </row>
    <row r="609" spans="1:19" ht="15" customHeight="1" x14ac:dyDescent="0.35">
      <c r="A609" s="4">
        <v>2608</v>
      </c>
      <c r="B609" s="4">
        <v>9</v>
      </c>
      <c r="C609" s="4">
        <v>48</v>
      </c>
      <c r="D609" s="4" t="s">
        <v>799</v>
      </c>
      <c r="E609" s="2" t="s">
        <v>517</v>
      </c>
      <c r="F609" s="4" t="s">
        <v>364</v>
      </c>
      <c r="G609">
        <v>2</v>
      </c>
      <c r="H609" t="s">
        <v>1071</v>
      </c>
      <c r="I609" t="s">
        <v>1395</v>
      </c>
      <c r="J609" t="s">
        <v>838</v>
      </c>
      <c r="K609" t="s">
        <v>845</v>
      </c>
      <c r="L609" s="4">
        <v>24.288759590000002</v>
      </c>
      <c r="M609" s="4">
        <v>46.446327330000003</v>
      </c>
      <c r="N609" s="50">
        <v>0.23</v>
      </c>
      <c r="O609" s="50">
        <v>0.36799999999999999</v>
      </c>
      <c r="P609" s="50">
        <v>0.112</v>
      </c>
      <c r="Q609" s="50">
        <v>6.0000000000000001E-3</v>
      </c>
      <c r="R609" s="50">
        <v>0.28399999999999997</v>
      </c>
    </row>
    <row r="610" spans="1:19" ht="15" customHeight="1" x14ac:dyDescent="0.35">
      <c r="A610" s="4">
        <v>2609</v>
      </c>
      <c r="B610" s="4">
        <v>9</v>
      </c>
      <c r="C610" s="4">
        <v>49</v>
      </c>
      <c r="D610" s="4" t="s">
        <v>799</v>
      </c>
      <c r="E610" s="2" t="s">
        <v>525</v>
      </c>
      <c r="F610" s="4" t="s">
        <v>364</v>
      </c>
      <c r="G610" t="s">
        <v>1416</v>
      </c>
      <c r="H610" t="s">
        <v>1071</v>
      </c>
      <c r="I610" t="s">
        <v>923</v>
      </c>
      <c r="J610" t="s">
        <v>838</v>
      </c>
      <c r="K610" t="s">
        <v>848</v>
      </c>
      <c r="L610" s="4">
        <v>33.363999999999997</v>
      </c>
      <c r="M610" s="4">
        <v>-6.351</v>
      </c>
      <c r="N610" s="50">
        <v>0.66400000000000003</v>
      </c>
      <c r="O610" s="50">
        <v>2E-3</v>
      </c>
      <c r="P610" s="50">
        <v>0.32500000000000001</v>
      </c>
      <c r="Q610" s="50">
        <v>7.0000000000000001E-3</v>
      </c>
      <c r="R610" s="50">
        <v>2E-3</v>
      </c>
    </row>
    <row r="611" spans="1:19" ht="15" customHeight="1" x14ac:dyDescent="0.35">
      <c r="A611" s="4">
        <v>2610</v>
      </c>
      <c r="B611" s="4">
        <v>9</v>
      </c>
      <c r="C611" s="4">
        <v>50</v>
      </c>
      <c r="D611" s="4" t="s">
        <v>799</v>
      </c>
      <c r="E611" s="1" t="s">
        <v>436</v>
      </c>
      <c r="F611" s="4" t="s">
        <v>364</v>
      </c>
      <c r="G611" t="s">
        <v>1257</v>
      </c>
      <c r="H611" t="s">
        <v>1071</v>
      </c>
      <c r="I611" t="s">
        <v>1202</v>
      </c>
      <c r="J611" t="s">
        <v>838</v>
      </c>
      <c r="K611" t="s">
        <v>848</v>
      </c>
      <c r="L611" s="4">
        <v>40.606999999999999</v>
      </c>
      <c r="M611" s="4">
        <v>127.241</v>
      </c>
      <c r="N611" s="50">
        <v>3.0000000000000001E-3</v>
      </c>
      <c r="O611" s="50">
        <v>0.18099999999999999</v>
      </c>
      <c r="P611" s="50">
        <v>2E-3</v>
      </c>
      <c r="Q611" s="50">
        <v>0.81200000000000006</v>
      </c>
      <c r="R611" s="50">
        <v>1E-3</v>
      </c>
      <c r="S611" s="4" t="s">
        <v>778</v>
      </c>
    </row>
    <row r="612" spans="1:19" ht="15" customHeight="1" x14ac:dyDescent="0.35">
      <c r="A612" s="4">
        <v>2611</v>
      </c>
      <c r="B612" s="4">
        <v>9</v>
      </c>
      <c r="C612" s="4">
        <v>51</v>
      </c>
      <c r="D612" s="4" t="s">
        <v>799</v>
      </c>
      <c r="E612" s="1" t="s">
        <v>508</v>
      </c>
      <c r="F612" s="4" t="s">
        <v>364</v>
      </c>
      <c r="G612" t="s">
        <v>1378</v>
      </c>
      <c r="H612" t="s">
        <v>1071</v>
      </c>
      <c r="I612" t="s">
        <v>843</v>
      </c>
      <c r="J612" t="s">
        <v>838</v>
      </c>
      <c r="K612" t="s">
        <v>848</v>
      </c>
      <c r="L612" s="4">
        <v>9.1449999999999996</v>
      </c>
      <c r="M612" s="4">
        <v>40.489669999999997</v>
      </c>
      <c r="N612" s="50">
        <v>5.0000000000000001E-3</v>
      </c>
      <c r="O612" s="50">
        <v>5.2999999999999999E-2</v>
      </c>
      <c r="P612" s="50">
        <v>0.44700000000000001</v>
      </c>
      <c r="Q612" s="50">
        <v>0.49199999999999999</v>
      </c>
      <c r="R612" s="50">
        <v>2E-3</v>
      </c>
    </row>
    <row r="613" spans="1:19" ht="15" customHeight="1" x14ac:dyDescent="0.35">
      <c r="A613" s="4">
        <v>2612</v>
      </c>
      <c r="B613" s="4">
        <v>9</v>
      </c>
      <c r="C613" s="4">
        <v>52</v>
      </c>
      <c r="D613" s="4" t="s">
        <v>799</v>
      </c>
      <c r="E613" s="2" t="s">
        <v>734</v>
      </c>
      <c r="F613" s="4" t="s">
        <v>364</v>
      </c>
      <c r="G613" t="s">
        <v>1174</v>
      </c>
      <c r="H613" t="s">
        <v>1071</v>
      </c>
      <c r="I613" t="s">
        <v>884</v>
      </c>
      <c r="J613" t="s">
        <v>885</v>
      </c>
      <c r="K613" t="s">
        <v>848</v>
      </c>
      <c r="L613" s="4">
        <v>37.630681930000002</v>
      </c>
      <c r="M613" s="4">
        <v>62.247433340000001</v>
      </c>
      <c r="N613" s="50">
        <v>2E-3</v>
      </c>
      <c r="O613" s="50">
        <v>0.99199999999999999</v>
      </c>
      <c r="P613" s="50">
        <v>2E-3</v>
      </c>
      <c r="Q613" s="50">
        <v>2E-3</v>
      </c>
      <c r="R613" s="50">
        <v>2E-3</v>
      </c>
    </row>
    <row r="614" spans="1:19" ht="15" customHeight="1" x14ac:dyDescent="0.35">
      <c r="A614" s="4">
        <v>2613</v>
      </c>
      <c r="B614" s="4">
        <v>9</v>
      </c>
      <c r="C614" s="4">
        <v>53</v>
      </c>
      <c r="D614" s="4" t="s">
        <v>799</v>
      </c>
      <c r="E614" s="4" t="s">
        <v>764</v>
      </c>
      <c r="F614" s="4" t="s">
        <v>364</v>
      </c>
      <c r="G614">
        <v>4021</v>
      </c>
      <c r="H614" t="s">
        <v>1071</v>
      </c>
      <c r="I614" t="s">
        <v>859</v>
      </c>
      <c r="J614" t="s">
        <v>891</v>
      </c>
      <c r="K614" t="s">
        <v>848</v>
      </c>
      <c r="L614" s="4">
        <v>46.37452073</v>
      </c>
      <c r="M614" s="4">
        <v>94.798783580000006</v>
      </c>
      <c r="N614" s="50">
        <v>8.0000000000000002E-3</v>
      </c>
      <c r="O614" s="50">
        <v>0.69199999999999995</v>
      </c>
      <c r="P614" s="50">
        <v>5.0000000000000001E-3</v>
      </c>
      <c r="Q614" s="50">
        <v>0.29099999999999998</v>
      </c>
      <c r="R614" s="50">
        <v>5.0000000000000001E-3</v>
      </c>
      <c r="S614" s="4" t="s">
        <v>778</v>
      </c>
    </row>
    <row r="615" spans="1:19" ht="15" customHeight="1" x14ac:dyDescent="0.35">
      <c r="A615" s="4">
        <v>2614</v>
      </c>
      <c r="B615" s="4">
        <v>9</v>
      </c>
      <c r="C615" s="4">
        <v>54</v>
      </c>
      <c r="D615" s="4" t="s">
        <v>799</v>
      </c>
      <c r="E615" s="2" t="s">
        <v>528</v>
      </c>
      <c r="F615" s="4" t="s">
        <v>364</v>
      </c>
      <c r="G615" t="s">
        <v>1423</v>
      </c>
      <c r="H615" t="s">
        <v>1071</v>
      </c>
      <c r="I615" t="s">
        <v>979</v>
      </c>
      <c r="J615" t="s">
        <v>1002</v>
      </c>
      <c r="K615" t="s">
        <v>845</v>
      </c>
      <c r="L615" s="4">
        <v>45.75</v>
      </c>
      <c r="M615" s="4">
        <v>25.333333329999999</v>
      </c>
      <c r="N615" s="50">
        <v>0.183</v>
      </c>
      <c r="O615" s="50">
        <v>0.222</v>
      </c>
      <c r="P615" s="50">
        <v>0.245</v>
      </c>
      <c r="Q615" s="50">
        <v>0.34200000000000003</v>
      </c>
      <c r="R615" s="50">
        <v>7.0000000000000001E-3</v>
      </c>
    </row>
    <row r="616" spans="1:19" ht="15" customHeight="1" x14ac:dyDescent="0.35">
      <c r="A616" s="4">
        <v>2615</v>
      </c>
      <c r="B616" s="4">
        <v>9</v>
      </c>
      <c r="C616" s="4">
        <v>55</v>
      </c>
      <c r="D616" s="4" t="s">
        <v>799</v>
      </c>
      <c r="E616" s="1" t="s">
        <v>699</v>
      </c>
      <c r="F616" s="4" t="s">
        <v>364</v>
      </c>
      <c r="G616">
        <v>4014</v>
      </c>
      <c r="H616" t="s">
        <v>1071</v>
      </c>
      <c r="I616" t="s">
        <v>859</v>
      </c>
      <c r="J616" t="s">
        <v>891</v>
      </c>
      <c r="K616" t="s">
        <v>848</v>
      </c>
      <c r="L616" s="4">
        <v>46.516666669999999</v>
      </c>
      <c r="M616" s="4">
        <v>96.333333330000002</v>
      </c>
      <c r="N616" s="50">
        <v>0.01</v>
      </c>
      <c r="O616" s="50">
        <v>0.92400000000000004</v>
      </c>
      <c r="P616" s="50">
        <v>4.0000000000000001E-3</v>
      </c>
      <c r="Q616" s="50">
        <v>4.0000000000000001E-3</v>
      </c>
      <c r="R616" s="50">
        <v>5.8000000000000003E-2</v>
      </c>
    </row>
    <row r="617" spans="1:19" ht="15" customHeight="1" x14ac:dyDescent="0.35">
      <c r="A617" s="4">
        <v>2616</v>
      </c>
      <c r="B617" s="4">
        <v>9</v>
      </c>
      <c r="C617" s="4">
        <v>56</v>
      </c>
      <c r="D617" s="4" t="s">
        <v>799</v>
      </c>
      <c r="E617" s="2" t="s">
        <v>553</v>
      </c>
      <c r="F617" s="4" t="s">
        <v>364</v>
      </c>
      <c r="G617" t="s">
        <v>1520</v>
      </c>
      <c r="H617" t="s">
        <v>1071</v>
      </c>
      <c r="I617" t="s">
        <v>954</v>
      </c>
      <c r="J617" t="s">
        <v>955</v>
      </c>
      <c r="K617" t="s">
        <v>845</v>
      </c>
      <c r="L617" s="4">
        <v>4.9252214939999996</v>
      </c>
      <c r="M617" s="4">
        <v>-74.102934619999999</v>
      </c>
      <c r="N617" s="50">
        <v>0.35799999999999998</v>
      </c>
      <c r="O617" s="50">
        <v>3.0000000000000001E-3</v>
      </c>
      <c r="P617" s="50">
        <v>0.20799999999999999</v>
      </c>
      <c r="Q617" s="50">
        <v>0.42399999999999999</v>
      </c>
      <c r="R617" s="50">
        <v>7.0000000000000001E-3</v>
      </c>
    </row>
    <row r="618" spans="1:19" ht="15" customHeight="1" x14ac:dyDescent="0.35">
      <c r="A618" s="4">
        <v>2617</v>
      </c>
      <c r="B618" s="4">
        <v>9</v>
      </c>
      <c r="C618" s="4">
        <v>57</v>
      </c>
      <c r="D618" s="4" t="s">
        <v>799</v>
      </c>
      <c r="E618" s="1" t="s">
        <v>394</v>
      </c>
      <c r="F618" s="4" t="s">
        <v>364</v>
      </c>
      <c r="G618" t="s">
        <v>1155</v>
      </c>
      <c r="H618" t="s">
        <v>1071</v>
      </c>
      <c r="I618" t="s">
        <v>857</v>
      </c>
      <c r="J618" t="s">
        <v>877</v>
      </c>
      <c r="K618" t="s">
        <v>848</v>
      </c>
      <c r="L618" s="4">
        <v>34.015859059999997</v>
      </c>
      <c r="M618" s="4">
        <v>8.4547698320000002</v>
      </c>
      <c r="N618" s="50">
        <v>0.94299999999999995</v>
      </c>
      <c r="O618" s="50">
        <v>8.9999999999999993E-3</v>
      </c>
      <c r="P618" s="50">
        <v>4.0000000000000001E-3</v>
      </c>
      <c r="Q618" s="50">
        <v>5.0000000000000001E-3</v>
      </c>
      <c r="R618" s="50">
        <v>3.9E-2</v>
      </c>
    </row>
    <row r="619" spans="1:19" ht="15" customHeight="1" x14ac:dyDescent="0.35">
      <c r="A619" s="4">
        <v>2618</v>
      </c>
      <c r="B619" s="4">
        <v>9</v>
      </c>
      <c r="C619" s="4">
        <v>58</v>
      </c>
      <c r="D619" s="4" t="s">
        <v>799</v>
      </c>
      <c r="E619" s="2" t="s">
        <v>648</v>
      </c>
      <c r="F619" s="4" t="s">
        <v>364</v>
      </c>
      <c r="G619" t="s">
        <v>1698</v>
      </c>
      <c r="H619" t="s">
        <v>1073</v>
      </c>
      <c r="I619" t="s">
        <v>1085</v>
      </c>
      <c r="J619" t="s">
        <v>1062</v>
      </c>
      <c r="K619" t="s">
        <v>841</v>
      </c>
      <c r="L619" s="4">
        <v>30.630500000000001</v>
      </c>
      <c r="M619" s="4">
        <v>-97.837500000000006</v>
      </c>
      <c r="N619" s="50">
        <v>0.128</v>
      </c>
      <c r="O619" s="50">
        <v>3.5000000000000003E-2</v>
      </c>
      <c r="P619" s="50">
        <v>6.0999999999999999E-2</v>
      </c>
      <c r="Q619" s="50">
        <v>0.76600000000000001</v>
      </c>
      <c r="R619" s="50">
        <v>8.9999999999999993E-3</v>
      </c>
    </row>
    <row r="620" spans="1:19" ht="15" customHeight="1" x14ac:dyDescent="0.35">
      <c r="A620" s="4">
        <v>2619</v>
      </c>
      <c r="B620" s="4">
        <v>9</v>
      </c>
      <c r="C620" s="4">
        <v>59</v>
      </c>
      <c r="D620" s="4" t="s">
        <v>799</v>
      </c>
      <c r="E620" s="2" t="s">
        <v>565</v>
      </c>
      <c r="F620" s="4" t="s">
        <v>364</v>
      </c>
      <c r="G620" t="s">
        <v>1539</v>
      </c>
      <c r="H620" t="s">
        <v>1073</v>
      </c>
      <c r="I620" t="s">
        <v>1022</v>
      </c>
      <c r="J620" t="s">
        <v>1540</v>
      </c>
      <c r="K620" t="s">
        <v>839</v>
      </c>
      <c r="L620" s="4">
        <v>19.578115669999999</v>
      </c>
      <c r="M620" s="4">
        <v>-99.35719272</v>
      </c>
      <c r="N620" s="50">
        <v>0.622</v>
      </c>
      <c r="O620" s="50">
        <v>3.0000000000000001E-3</v>
      </c>
      <c r="P620" s="50">
        <v>0.14599999999999999</v>
      </c>
      <c r="Q620" s="50">
        <v>0.222</v>
      </c>
      <c r="R620" s="50">
        <v>7.0000000000000001E-3</v>
      </c>
    </row>
    <row r="621" spans="1:19" ht="15" customHeight="1" x14ac:dyDescent="0.35">
      <c r="A621" s="4">
        <v>2620</v>
      </c>
      <c r="B621" s="4">
        <v>9</v>
      </c>
      <c r="C621" s="4">
        <v>60</v>
      </c>
      <c r="D621" s="4" t="s">
        <v>799</v>
      </c>
      <c r="E621" s="1" t="s">
        <v>513</v>
      </c>
      <c r="F621" s="4" t="s">
        <v>364</v>
      </c>
      <c r="G621" t="s">
        <v>1386</v>
      </c>
      <c r="H621" t="s">
        <v>1149</v>
      </c>
      <c r="I621" t="s">
        <v>1387</v>
      </c>
      <c r="J621" t="s">
        <v>993</v>
      </c>
      <c r="K621" t="s">
        <v>845</v>
      </c>
      <c r="L621" s="4">
        <v>52.844886770000002</v>
      </c>
      <c r="M621" s="4">
        <v>-1.149062287</v>
      </c>
      <c r="N621" s="50">
        <v>4.3999999999999997E-2</v>
      </c>
      <c r="O621" s="50">
        <v>0.373</v>
      </c>
      <c r="P621" s="50">
        <v>4.0000000000000001E-3</v>
      </c>
      <c r="Q621" s="50">
        <v>0.57499999999999996</v>
      </c>
      <c r="R621" s="50">
        <v>3.0000000000000001E-3</v>
      </c>
    </row>
    <row r="622" spans="1:19" ht="15" customHeight="1" x14ac:dyDescent="0.35">
      <c r="A622" s="4">
        <v>2621</v>
      </c>
      <c r="B622" s="4">
        <v>9</v>
      </c>
      <c r="C622" s="4">
        <v>61</v>
      </c>
      <c r="D622" s="4" t="s">
        <v>799</v>
      </c>
      <c r="E622" s="1" t="s">
        <v>486</v>
      </c>
      <c r="F622" s="4" t="s">
        <v>364</v>
      </c>
      <c r="G622" t="s">
        <v>1337</v>
      </c>
      <c r="H622" t="s">
        <v>1071</v>
      </c>
      <c r="I622" t="s">
        <v>843</v>
      </c>
      <c r="J622" t="s">
        <v>971</v>
      </c>
      <c r="K622" t="s">
        <v>848</v>
      </c>
      <c r="L622" s="4">
        <v>7.7333333299999998</v>
      </c>
      <c r="M622" s="4">
        <v>36.583333330000002</v>
      </c>
      <c r="N622" s="50">
        <v>1E-3</v>
      </c>
      <c r="O622" s="50">
        <v>1E-3</v>
      </c>
      <c r="P622" s="50">
        <v>1E-3</v>
      </c>
      <c r="Q622" s="50">
        <v>1E-3</v>
      </c>
      <c r="R622" s="50">
        <v>0.997</v>
      </c>
      <c r="S622" s="4" t="s">
        <v>778</v>
      </c>
    </row>
    <row r="623" spans="1:19" ht="15" customHeight="1" x14ac:dyDescent="0.35">
      <c r="A623" s="4">
        <v>2622</v>
      </c>
      <c r="B623" s="4">
        <v>9</v>
      </c>
      <c r="C623" s="4">
        <v>62</v>
      </c>
      <c r="D623" s="4" t="s">
        <v>799</v>
      </c>
      <c r="E623" s="1" t="s">
        <v>367</v>
      </c>
      <c r="F623" s="4" t="s">
        <v>364</v>
      </c>
      <c r="G623" t="s">
        <v>1127</v>
      </c>
      <c r="H623" t="s">
        <v>1073</v>
      </c>
      <c r="I623" t="s">
        <v>837</v>
      </c>
      <c r="J623" t="s">
        <v>838</v>
      </c>
      <c r="K623" t="s">
        <v>839</v>
      </c>
      <c r="L623" s="4">
        <v>62.423000000000002</v>
      </c>
      <c r="M623" s="4">
        <v>10.244999999999999</v>
      </c>
      <c r="N623" s="50">
        <v>4.0000000000000001E-3</v>
      </c>
      <c r="O623" s="50">
        <v>2E-3</v>
      </c>
      <c r="P623" s="50">
        <v>5.0000000000000001E-3</v>
      </c>
      <c r="Q623" s="50">
        <v>0.98599999999999999</v>
      </c>
      <c r="R623" s="50">
        <v>3.0000000000000001E-3</v>
      </c>
    </row>
    <row r="624" spans="1:19" ht="15" customHeight="1" x14ac:dyDescent="0.35">
      <c r="A624" s="4">
        <v>2623</v>
      </c>
      <c r="B624" s="4">
        <v>9</v>
      </c>
      <c r="C624" s="4">
        <v>63</v>
      </c>
      <c r="D624" s="4" t="s">
        <v>799</v>
      </c>
      <c r="E624" s="1" t="s">
        <v>498</v>
      </c>
      <c r="F624" s="4" t="s">
        <v>364</v>
      </c>
      <c r="G624" t="s">
        <v>1361</v>
      </c>
      <c r="H624" t="s">
        <v>1071</v>
      </c>
      <c r="I624" t="s">
        <v>978</v>
      </c>
      <c r="J624" t="s">
        <v>838</v>
      </c>
      <c r="K624" t="s">
        <v>848</v>
      </c>
      <c r="L624" s="4">
        <v>42.733879999999999</v>
      </c>
      <c r="M624" s="4">
        <v>25.48582</v>
      </c>
      <c r="N624" s="50">
        <v>0.14699999999999999</v>
      </c>
      <c r="O624" s="50">
        <v>2E-3</v>
      </c>
      <c r="P624" s="50">
        <v>3.0000000000000001E-3</v>
      </c>
      <c r="Q624" s="50">
        <v>0.84699999999999998</v>
      </c>
      <c r="R624" s="50">
        <v>1E-3</v>
      </c>
      <c r="S624" s="4" t="s">
        <v>778</v>
      </c>
    </row>
    <row r="625" spans="1:19" ht="15" customHeight="1" x14ac:dyDescent="0.35">
      <c r="A625" s="4">
        <v>2624</v>
      </c>
      <c r="B625" s="4">
        <v>9</v>
      </c>
      <c r="C625" s="4">
        <v>64</v>
      </c>
      <c r="D625" s="4" t="s">
        <v>799</v>
      </c>
      <c r="E625" s="2" t="s">
        <v>538</v>
      </c>
      <c r="F625" s="4" t="s">
        <v>0</v>
      </c>
      <c r="G625" t="s">
        <v>1468</v>
      </c>
      <c r="H625" t="s">
        <v>1071</v>
      </c>
      <c r="I625" t="s">
        <v>843</v>
      </c>
      <c r="J625" t="s">
        <v>875</v>
      </c>
      <c r="K625" t="s">
        <v>848</v>
      </c>
      <c r="L625" s="4">
        <v>14.134572560000001</v>
      </c>
      <c r="M625" s="4">
        <v>39.428724840000001</v>
      </c>
      <c r="N625" s="50">
        <v>2E-3</v>
      </c>
      <c r="O625" s="50">
        <v>1E-3</v>
      </c>
      <c r="P625" s="50">
        <v>1E-3</v>
      </c>
      <c r="Q625" s="50">
        <v>2E-3</v>
      </c>
      <c r="R625" s="50">
        <v>0.99399999999999999</v>
      </c>
      <c r="S625" s="4" t="s">
        <v>781</v>
      </c>
    </row>
    <row r="626" spans="1:19" ht="15" customHeight="1" x14ac:dyDescent="0.35">
      <c r="A626" s="4">
        <v>2625</v>
      </c>
      <c r="B626" s="4">
        <v>9</v>
      </c>
      <c r="C626" s="4">
        <v>65</v>
      </c>
      <c r="D626" s="4" t="s">
        <v>799</v>
      </c>
      <c r="E626" s="1" t="s">
        <v>431</v>
      </c>
      <c r="F626" s="4" t="s">
        <v>364</v>
      </c>
      <c r="G626" t="s">
        <v>1244</v>
      </c>
      <c r="H626" t="s">
        <v>1071</v>
      </c>
      <c r="I626" t="s">
        <v>934</v>
      </c>
      <c r="J626" t="s">
        <v>935</v>
      </c>
      <c r="K626" t="s">
        <v>848</v>
      </c>
      <c r="L626" s="4">
        <v>34.733333330000001</v>
      </c>
      <c r="M626" s="4">
        <v>36.716666670000002</v>
      </c>
      <c r="N626" s="50">
        <v>0.86599999999999999</v>
      </c>
      <c r="O626" s="50">
        <v>7.0000000000000001E-3</v>
      </c>
      <c r="P626" s="50">
        <v>1.2999999999999999E-2</v>
      </c>
      <c r="Q626" s="50">
        <v>0.107</v>
      </c>
      <c r="R626" s="50">
        <v>6.0000000000000001E-3</v>
      </c>
    </row>
    <row r="627" spans="1:19" ht="15" customHeight="1" x14ac:dyDescent="0.35">
      <c r="A627" s="4">
        <v>2626</v>
      </c>
      <c r="B627" s="4">
        <v>9</v>
      </c>
      <c r="C627" s="4">
        <v>66</v>
      </c>
      <c r="D627" s="4" t="s">
        <v>799</v>
      </c>
      <c r="E627" s="1" t="s">
        <v>759</v>
      </c>
      <c r="F627" s="4" t="s">
        <v>364</v>
      </c>
      <c r="G627" t="s">
        <v>1113</v>
      </c>
      <c r="H627" t="s">
        <v>1071</v>
      </c>
      <c r="I627" t="s">
        <v>897</v>
      </c>
      <c r="J627" t="s">
        <v>898</v>
      </c>
      <c r="K627" t="s">
        <v>848</v>
      </c>
      <c r="L627" s="4">
        <v>38.353333329999998</v>
      </c>
      <c r="M627" s="4">
        <v>38.311944439999998</v>
      </c>
      <c r="N627" s="50">
        <v>0.38100000000000001</v>
      </c>
      <c r="O627" s="50">
        <v>1.4E-2</v>
      </c>
      <c r="P627" s="50">
        <v>5.6000000000000001E-2</v>
      </c>
      <c r="Q627" s="50">
        <v>0.54400000000000004</v>
      </c>
      <c r="R627" s="50">
        <v>6.0000000000000001E-3</v>
      </c>
      <c r="S627" s="4" t="s">
        <v>778</v>
      </c>
    </row>
    <row r="628" spans="1:19" ht="15" customHeight="1" x14ac:dyDescent="0.35">
      <c r="A628" s="4">
        <v>2627</v>
      </c>
      <c r="B628" s="4">
        <v>9</v>
      </c>
      <c r="C628" s="4">
        <v>67</v>
      </c>
      <c r="D628" s="4" t="s">
        <v>799</v>
      </c>
      <c r="E628" s="1" t="s">
        <v>745</v>
      </c>
      <c r="F628" s="4" t="s">
        <v>364</v>
      </c>
      <c r="G628" t="s">
        <v>1187</v>
      </c>
      <c r="H628" t="s">
        <v>1071</v>
      </c>
      <c r="I628" t="s">
        <v>890</v>
      </c>
      <c r="J628" t="s">
        <v>1045</v>
      </c>
      <c r="K628" t="s">
        <v>848</v>
      </c>
      <c r="L628" s="4">
        <v>30.8</v>
      </c>
      <c r="M628" s="4">
        <v>31.8</v>
      </c>
      <c r="N628" s="50">
        <v>0.628</v>
      </c>
      <c r="O628" s="50">
        <v>0.24099999999999999</v>
      </c>
      <c r="P628" s="50">
        <v>5.0000000000000001E-3</v>
      </c>
      <c r="Q628" s="50">
        <v>3.0000000000000001E-3</v>
      </c>
      <c r="R628" s="50">
        <v>0.123</v>
      </c>
    </row>
    <row r="629" spans="1:19" ht="15" customHeight="1" x14ac:dyDescent="0.35">
      <c r="A629" s="4">
        <v>2628</v>
      </c>
      <c r="B629" s="4">
        <v>9</v>
      </c>
      <c r="C629" s="4">
        <v>68</v>
      </c>
      <c r="D629" s="4" t="s">
        <v>799</v>
      </c>
      <c r="E629" s="2" t="s">
        <v>737</v>
      </c>
      <c r="F629" s="4" t="s">
        <v>364</v>
      </c>
      <c r="G629">
        <v>4077</v>
      </c>
      <c r="H629" t="s">
        <v>1071</v>
      </c>
      <c r="I629" t="s">
        <v>859</v>
      </c>
      <c r="J629" t="s">
        <v>838</v>
      </c>
      <c r="K629" t="s">
        <v>848</v>
      </c>
      <c r="L629" s="4">
        <v>47.117600000000003</v>
      </c>
      <c r="M629" s="4">
        <v>104.1018</v>
      </c>
      <c r="N629" s="50">
        <v>1E-3</v>
      </c>
      <c r="O629" s="50">
        <v>0.995</v>
      </c>
      <c r="P629" s="50">
        <v>1E-3</v>
      </c>
      <c r="Q629" s="50">
        <v>1E-3</v>
      </c>
      <c r="R629" s="50">
        <v>1E-3</v>
      </c>
    </row>
    <row r="630" spans="1:19" ht="15" customHeight="1" x14ac:dyDescent="0.35">
      <c r="A630" s="4">
        <v>2629</v>
      </c>
      <c r="B630" s="4">
        <v>9</v>
      </c>
      <c r="C630" s="4">
        <v>69</v>
      </c>
      <c r="D630" s="4" t="s">
        <v>799</v>
      </c>
      <c r="E630" s="2" t="s">
        <v>586</v>
      </c>
      <c r="F630" s="4" t="s">
        <v>364</v>
      </c>
      <c r="G630" t="s">
        <v>1560</v>
      </c>
      <c r="H630" t="s">
        <v>1073</v>
      </c>
      <c r="I630" t="s">
        <v>1387</v>
      </c>
      <c r="J630" t="s">
        <v>993</v>
      </c>
      <c r="K630" t="s">
        <v>841</v>
      </c>
      <c r="L630" s="4">
        <v>52.13694486</v>
      </c>
      <c r="M630" s="4">
        <v>-1.234625563</v>
      </c>
      <c r="N630" s="50">
        <v>0.65100000000000002</v>
      </c>
      <c r="O630" s="50">
        <v>0.111</v>
      </c>
      <c r="P630" s="50">
        <v>0.223</v>
      </c>
      <c r="Q630" s="50">
        <v>1.0999999999999999E-2</v>
      </c>
      <c r="R630" s="50">
        <v>4.0000000000000001E-3</v>
      </c>
    </row>
    <row r="631" spans="1:19" ht="15" customHeight="1" x14ac:dyDescent="0.35">
      <c r="A631" s="4">
        <v>2630</v>
      </c>
      <c r="B631" s="4">
        <v>9</v>
      </c>
      <c r="C631" s="4">
        <v>70</v>
      </c>
      <c r="D631" s="4" t="s">
        <v>799</v>
      </c>
      <c r="E631" s="2" t="s">
        <v>588</v>
      </c>
      <c r="F631" s="4" t="s">
        <v>364</v>
      </c>
      <c r="G631" t="s">
        <v>1568</v>
      </c>
      <c r="H631" t="s">
        <v>1071</v>
      </c>
      <c r="I631" t="s">
        <v>988</v>
      </c>
      <c r="J631" t="s">
        <v>838</v>
      </c>
      <c r="K631" t="s">
        <v>845</v>
      </c>
      <c r="L631" s="4">
        <v>61.51473283</v>
      </c>
      <c r="M631" s="4">
        <v>26.228505909999999</v>
      </c>
      <c r="N631" s="50">
        <v>3.6999999999999998E-2</v>
      </c>
      <c r="O631" s="50">
        <v>0.33800000000000002</v>
      </c>
      <c r="P631" s="50">
        <v>8.9999999999999993E-3</v>
      </c>
      <c r="Q631" s="50">
        <v>0.60499999999999998</v>
      </c>
      <c r="R631" s="50">
        <v>0.01</v>
      </c>
    </row>
    <row r="632" spans="1:19" ht="15" customHeight="1" x14ac:dyDescent="0.35">
      <c r="A632" s="4">
        <v>2631</v>
      </c>
      <c r="B632" s="4">
        <v>10</v>
      </c>
      <c r="C632" s="4">
        <v>70</v>
      </c>
      <c r="D632" s="4" t="s">
        <v>799</v>
      </c>
      <c r="E632" s="2" t="s">
        <v>627</v>
      </c>
      <c r="F632" s="4" t="s">
        <v>364</v>
      </c>
      <c r="G632" t="s">
        <v>1660</v>
      </c>
      <c r="H632" t="s">
        <v>1073</v>
      </c>
      <c r="I632" t="s">
        <v>853</v>
      </c>
      <c r="J632" t="s">
        <v>1052</v>
      </c>
      <c r="K632" t="s">
        <v>839</v>
      </c>
      <c r="L632" s="4">
        <v>54.183844469999997</v>
      </c>
      <c r="M632" s="4">
        <v>-116.3811269</v>
      </c>
      <c r="N632" s="50">
        <v>0.34399999999999997</v>
      </c>
      <c r="O632" s="50">
        <v>2E-3</v>
      </c>
      <c r="P632" s="50">
        <v>0.20799999999999999</v>
      </c>
      <c r="Q632" s="50">
        <v>0.443</v>
      </c>
      <c r="R632" s="50">
        <v>4.0000000000000001E-3</v>
      </c>
    </row>
    <row r="633" spans="1:19" ht="15" customHeight="1" x14ac:dyDescent="0.35">
      <c r="A633" s="4">
        <v>2632</v>
      </c>
      <c r="B633" s="4">
        <v>10</v>
      </c>
      <c r="C633" s="4">
        <v>69</v>
      </c>
      <c r="D633" s="4" t="s">
        <v>799</v>
      </c>
      <c r="E633" s="2" t="s">
        <v>578</v>
      </c>
      <c r="F633" s="4" t="s">
        <v>364</v>
      </c>
      <c r="G633" t="s">
        <v>1554</v>
      </c>
      <c r="H633" t="s">
        <v>1073</v>
      </c>
      <c r="I633" t="s">
        <v>853</v>
      </c>
      <c r="J633" t="s">
        <v>879</v>
      </c>
      <c r="K633" t="s">
        <v>841</v>
      </c>
      <c r="L633" s="4">
        <v>53.064700000000002</v>
      </c>
      <c r="M633" s="4">
        <v>-73.429199999999994</v>
      </c>
      <c r="N633" s="50">
        <v>2E-3</v>
      </c>
      <c r="O633" s="50">
        <v>3.0000000000000001E-3</v>
      </c>
      <c r="P633" s="50">
        <v>1.4999999999999999E-2</v>
      </c>
      <c r="Q633" s="50">
        <v>0.97699999999999998</v>
      </c>
      <c r="R633" s="50">
        <v>2E-3</v>
      </c>
    </row>
    <row r="634" spans="1:19" ht="15" customHeight="1" x14ac:dyDescent="0.35">
      <c r="A634" s="4">
        <v>2633</v>
      </c>
      <c r="B634" s="4">
        <v>10</v>
      </c>
      <c r="C634" s="4">
        <v>68</v>
      </c>
      <c r="D634" s="4" t="s">
        <v>799</v>
      </c>
      <c r="E634" s="2" t="s">
        <v>365</v>
      </c>
      <c r="F634" s="4" t="s">
        <v>364</v>
      </c>
      <c r="G634" t="s">
        <v>1125</v>
      </c>
      <c r="H634" t="s">
        <v>1073</v>
      </c>
      <c r="I634" t="s">
        <v>837</v>
      </c>
      <c r="J634" t="s">
        <v>838</v>
      </c>
      <c r="K634" t="s">
        <v>839</v>
      </c>
      <c r="L634" s="4">
        <v>62.219000000000001</v>
      </c>
      <c r="M634" s="4">
        <v>9.0139999999999993</v>
      </c>
      <c r="N634" s="50">
        <v>1E-3</v>
      </c>
      <c r="O634" s="50">
        <v>1E-3</v>
      </c>
      <c r="P634" s="50">
        <v>2E-3</v>
      </c>
      <c r="Q634" s="50">
        <v>0.995</v>
      </c>
      <c r="R634" s="50">
        <v>1E-3</v>
      </c>
    </row>
    <row r="635" spans="1:19" ht="15" customHeight="1" x14ac:dyDescent="0.35">
      <c r="A635" s="4">
        <v>2634</v>
      </c>
      <c r="B635" s="4">
        <v>10</v>
      </c>
      <c r="C635" s="4">
        <v>67</v>
      </c>
      <c r="D635" s="4" t="s">
        <v>799</v>
      </c>
      <c r="E635" s="2" t="s">
        <v>425</v>
      </c>
      <c r="F635" s="4" t="s">
        <v>364</v>
      </c>
      <c r="G635" t="s">
        <v>1236</v>
      </c>
      <c r="H635" t="s">
        <v>1073</v>
      </c>
      <c r="I635" t="s">
        <v>923</v>
      </c>
      <c r="J635" t="s">
        <v>838</v>
      </c>
      <c r="K635" t="s">
        <v>839</v>
      </c>
      <c r="L635" s="4">
        <v>33.917521999999998</v>
      </c>
      <c r="M635" s="4">
        <v>-6.9306321789999998</v>
      </c>
      <c r="N635" s="50">
        <v>0.99099999999999999</v>
      </c>
      <c r="O635" s="50">
        <v>2E-3</v>
      </c>
      <c r="P635" s="50">
        <v>3.0000000000000001E-3</v>
      </c>
      <c r="Q635" s="50">
        <v>3.0000000000000001E-3</v>
      </c>
      <c r="R635" s="50">
        <v>1E-3</v>
      </c>
    </row>
    <row r="636" spans="1:19" ht="15" customHeight="1" x14ac:dyDescent="0.35">
      <c r="A636" s="4">
        <v>2635</v>
      </c>
      <c r="B636" s="4">
        <v>10</v>
      </c>
      <c r="C636" s="4">
        <v>66</v>
      </c>
      <c r="D636" s="4" t="s">
        <v>799</v>
      </c>
      <c r="E636" s="1" t="s">
        <v>463</v>
      </c>
      <c r="F636" s="4" t="s">
        <v>364</v>
      </c>
      <c r="G636">
        <v>880</v>
      </c>
      <c r="H636" t="s">
        <v>1071</v>
      </c>
      <c r="I636" t="s">
        <v>957</v>
      </c>
      <c r="J636" t="s">
        <v>1291</v>
      </c>
      <c r="K636" t="s">
        <v>848</v>
      </c>
      <c r="L636" s="4">
        <v>36.083333330000002</v>
      </c>
      <c r="M636" s="4">
        <v>72.05</v>
      </c>
      <c r="N636" s="50">
        <v>1.4E-2</v>
      </c>
      <c r="O636" s="50">
        <v>0.95299999999999996</v>
      </c>
      <c r="P636" s="50">
        <v>1.6E-2</v>
      </c>
      <c r="Q636" s="50">
        <v>6.0000000000000001E-3</v>
      </c>
      <c r="R636" s="50">
        <v>1.0999999999999999E-2</v>
      </c>
    </row>
    <row r="637" spans="1:19" ht="15" customHeight="1" x14ac:dyDescent="0.35">
      <c r="A637" s="4">
        <v>2636</v>
      </c>
      <c r="B637" s="4">
        <v>10</v>
      </c>
      <c r="C637" s="4">
        <v>65</v>
      </c>
      <c r="D637" s="4" t="s">
        <v>799</v>
      </c>
      <c r="E637" s="1" t="s">
        <v>510</v>
      </c>
      <c r="F637" s="4" t="s">
        <v>364</v>
      </c>
      <c r="G637" t="s">
        <v>1380</v>
      </c>
      <c r="H637" t="s">
        <v>1073</v>
      </c>
      <c r="I637" t="s">
        <v>846</v>
      </c>
      <c r="J637" t="s">
        <v>991</v>
      </c>
      <c r="K637" t="s">
        <v>839</v>
      </c>
      <c r="L637" s="4">
        <v>53.216000000000001</v>
      </c>
      <c r="M637" s="4">
        <v>6.5659999999999998</v>
      </c>
      <c r="N637" s="50">
        <v>0.34300000000000003</v>
      </c>
      <c r="O637" s="50">
        <v>7.0000000000000001E-3</v>
      </c>
      <c r="P637" s="50">
        <v>8.0000000000000002E-3</v>
      </c>
      <c r="Q637" s="50">
        <v>0.64100000000000001</v>
      </c>
      <c r="R637" s="50">
        <v>2E-3</v>
      </c>
    </row>
    <row r="638" spans="1:19" ht="15" customHeight="1" x14ac:dyDescent="0.35">
      <c r="A638" s="4">
        <v>2637</v>
      </c>
      <c r="B638" s="4">
        <v>10</v>
      </c>
      <c r="C638" s="4">
        <v>64</v>
      </c>
      <c r="D638" s="4" t="s">
        <v>799</v>
      </c>
      <c r="E638" s="1" t="s">
        <v>382</v>
      </c>
      <c r="F638" s="4" t="s">
        <v>364</v>
      </c>
      <c r="G638">
        <v>4000</v>
      </c>
      <c r="H638" t="s">
        <v>1071</v>
      </c>
      <c r="I638" t="s">
        <v>859</v>
      </c>
      <c r="J638" t="s">
        <v>838</v>
      </c>
      <c r="K638" t="s">
        <v>848</v>
      </c>
      <c r="L638" s="4">
        <v>47.070900000000002</v>
      </c>
      <c r="M638" s="4">
        <v>104.0551</v>
      </c>
      <c r="N638" s="50">
        <v>2E-3</v>
      </c>
      <c r="O638" s="50">
        <v>0.98799999999999999</v>
      </c>
      <c r="P638" s="50">
        <v>1E-3</v>
      </c>
      <c r="Q638" s="50">
        <v>2E-3</v>
      </c>
      <c r="R638" s="50">
        <v>7.0000000000000001E-3</v>
      </c>
    </row>
    <row r="639" spans="1:19" ht="15" customHeight="1" x14ac:dyDescent="0.35">
      <c r="A639" s="4">
        <v>2638</v>
      </c>
      <c r="B639" s="4">
        <v>10</v>
      </c>
      <c r="C639" s="4">
        <v>63</v>
      </c>
      <c r="D639" s="4" t="s">
        <v>799</v>
      </c>
      <c r="E639" s="2" t="s">
        <v>635</v>
      </c>
      <c r="F639" s="4" t="s">
        <v>364</v>
      </c>
      <c r="G639" t="s">
        <v>1685</v>
      </c>
      <c r="H639" t="s">
        <v>1073</v>
      </c>
      <c r="I639" t="s">
        <v>1085</v>
      </c>
      <c r="J639" t="s">
        <v>873</v>
      </c>
      <c r="K639" t="s">
        <v>839</v>
      </c>
      <c r="L639" s="4">
        <v>44.118200000000002</v>
      </c>
      <c r="M639" s="4">
        <v>114.792</v>
      </c>
      <c r="N639" s="50">
        <v>0.17299999999999999</v>
      </c>
      <c r="O639" s="50">
        <v>8.0000000000000002E-3</v>
      </c>
      <c r="P639" s="50">
        <v>4.0000000000000001E-3</v>
      </c>
      <c r="Q639" s="50">
        <v>0.80400000000000005</v>
      </c>
      <c r="R639" s="50">
        <v>1.0999999999999999E-2</v>
      </c>
    </row>
    <row r="640" spans="1:19" ht="15" customHeight="1" x14ac:dyDescent="0.35">
      <c r="A640" s="4">
        <v>2639</v>
      </c>
      <c r="B640" s="4">
        <v>10</v>
      </c>
      <c r="C640" s="4">
        <v>62</v>
      </c>
      <c r="D640" s="4" t="s">
        <v>799</v>
      </c>
      <c r="E640" s="5" t="s">
        <v>496</v>
      </c>
      <c r="F640" s="4" t="s">
        <v>364</v>
      </c>
      <c r="G640" t="s">
        <v>1358</v>
      </c>
      <c r="H640" t="s">
        <v>1073</v>
      </c>
      <c r="I640" t="s">
        <v>846</v>
      </c>
      <c r="J640" t="s">
        <v>838</v>
      </c>
      <c r="K640" t="s">
        <v>839</v>
      </c>
      <c r="L640" s="4">
        <v>52.1151774</v>
      </c>
      <c r="M640" s="4">
        <v>5.2515063580000003</v>
      </c>
      <c r="N640" s="50">
        <v>5.0000000000000001E-3</v>
      </c>
      <c r="O640" s="50">
        <v>4.0000000000000001E-3</v>
      </c>
      <c r="P640" s="50">
        <v>5.0000000000000001E-3</v>
      </c>
      <c r="Q640" s="50">
        <v>0.97699999999999998</v>
      </c>
      <c r="R640" s="50">
        <v>8.9999999999999993E-3</v>
      </c>
    </row>
    <row r="641" spans="1:19" ht="15" customHeight="1" x14ac:dyDescent="0.35">
      <c r="A641" s="4">
        <v>2640</v>
      </c>
      <c r="B641" s="4">
        <v>10</v>
      </c>
      <c r="C641" s="4">
        <v>61</v>
      </c>
      <c r="D641" s="4" t="s">
        <v>799</v>
      </c>
      <c r="E641" s="2" t="s">
        <v>616</v>
      </c>
      <c r="F641" s="4" t="s">
        <v>364</v>
      </c>
      <c r="G641" t="s">
        <v>1618</v>
      </c>
      <c r="H641" t="s">
        <v>1071</v>
      </c>
      <c r="I641" t="s">
        <v>864</v>
      </c>
      <c r="J641" t="s">
        <v>1036</v>
      </c>
      <c r="K641" t="s">
        <v>1619</v>
      </c>
      <c r="L641" s="4">
        <v>48</v>
      </c>
      <c r="M641" s="4">
        <v>128</v>
      </c>
      <c r="N641" s="50">
        <v>0.01</v>
      </c>
      <c r="O641" s="50">
        <v>1.2999999999999999E-2</v>
      </c>
      <c r="P641" s="50">
        <v>6.0000000000000001E-3</v>
      </c>
      <c r="Q641" s="50">
        <v>0.96599999999999997</v>
      </c>
      <c r="R641" s="50">
        <v>5.0000000000000001E-3</v>
      </c>
    </row>
    <row r="642" spans="1:19" ht="15" customHeight="1" x14ac:dyDescent="0.35">
      <c r="A642" s="4">
        <v>2641</v>
      </c>
      <c r="B642" s="4">
        <v>10</v>
      </c>
      <c r="C642" s="4">
        <v>60</v>
      </c>
      <c r="D642" s="4" t="s">
        <v>799</v>
      </c>
      <c r="E642" s="2" t="s">
        <v>742</v>
      </c>
      <c r="F642" s="4" t="s">
        <v>364</v>
      </c>
      <c r="G642" t="s">
        <v>1072</v>
      </c>
      <c r="H642" t="s">
        <v>1073</v>
      </c>
      <c r="I642" t="s">
        <v>853</v>
      </c>
      <c r="J642" t="s">
        <v>854</v>
      </c>
      <c r="K642" t="s">
        <v>839</v>
      </c>
      <c r="L642" s="4" t="s">
        <v>838</v>
      </c>
      <c r="M642" s="4" t="s">
        <v>838</v>
      </c>
      <c r="N642" s="50" t="s">
        <v>838</v>
      </c>
      <c r="O642" s="50" t="s">
        <v>838</v>
      </c>
      <c r="P642" s="50" t="s">
        <v>838</v>
      </c>
      <c r="Q642" s="50" t="s">
        <v>838</v>
      </c>
      <c r="R642" s="50" t="s">
        <v>838</v>
      </c>
      <c r="S642" s="4" t="s">
        <v>796</v>
      </c>
    </row>
    <row r="643" spans="1:19" ht="15" customHeight="1" x14ac:dyDescent="0.35">
      <c r="A643" s="4">
        <v>2642</v>
      </c>
      <c r="B643" s="4">
        <v>10</v>
      </c>
      <c r="C643" s="4">
        <v>59</v>
      </c>
      <c r="D643" s="4" t="s">
        <v>799</v>
      </c>
      <c r="E643" s="2" t="s">
        <v>500</v>
      </c>
      <c r="F643" s="4" t="s">
        <v>364</v>
      </c>
      <c r="G643" t="s">
        <v>1365</v>
      </c>
      <c r="H643" t="s">
        <v>1071</v>
      </c>
      <c r="I643" t="s">
        <v>964</v>
      </c>
      <c r="J643" t="s">
        <v>989</v>
      </c>
      <c r="K643" t="s">
        <v>848</v>
      </c>
      <c r="L643" s="4">
        <v>35.166666669999998</v>
      </c>
      <c r="M643" s="4">
        <v>25</v>
      </c>
      <c r="N643" s="50">
        <v>0.96199999999999997</v>
      </c>
      <c r="O643" s="50">
        <v>1.7999999999999999E-2</v>
      </c>
      <c r="P643" s="50">
        <v>1.4E-2</v>
      </c>
      <c r="Q643" s="50">
        <v>3.0000000000000001E-3</v>
      </c>
      <c r="R643" s="50">
        <v>4.0000000000000001E-3</v>
      </c>
    </row>
    <row r="644" spans="1:19" ht="15" customHeight="1" x14ac:dyDescent="0.35">
      <c r="A644" s="4">
        <v>2643</v>
      </c>
      <c r="B644" s="4">
        <v>10</v>
      </c>
      <c r="C644" s="4">
        <v>58</v>
      </c>
      <c r="D644" s="4" t="s">
        <v>799</v>
      </c>
      <c r="E644" s="2" t="s">
        <v>368</v>
      </c>
      <c r="F644" s="4" t="s">
        <v>364</v>
      </c>
      <c r="G644" t="s">
        <v>1128</v>
      </c>
      <c r="H644" t="s">
        <v>1071</v>
      </c>
      <c r="I644" t="s">
        <v>840</v>
      </c>
      <c r="J644" t="s">
        <v>838</v>
      </c>
      <c r="K644" t="s">
        <v>841</v>
      </c>
      <c r="L644" s="4">
        <v>36.204819999999998</v>
      </c>
      <c r="M644" s="4">
        <v>138.25291999999999</v>
      </c>
      <c r="N644" s="50">
        <v>0.10299999999999999</v>
      </c>
      <c r="O644" s="50">
        <v>0.38</v>
      </c>
      <c r="P644" s="50">
        <v>3.0000000000000001E-3</v>
      </c>
      <c r="Q644" s="50">
        <v>0.51100000000000001</v>
      </c>
      <c r="R644" s="50">
        <v>2E-3</v>
      </c>
    </row>
    <row r="645" spans="1:19" ht="15" customHeight="1" x14ac:dyDescent="0.35">
      <c r="A645" s="4">
        <v>2644</v>
      </c>
      <c r="B645" s="4">
        <v>10</v>
      </c>
      <c r="C645" s="4">
        <v>57</v>
      </c>
      <c r="D645" s="4" t="s">
        <v>799</v>
      </c>
      <c r="E645" s="2" t="s">
        <v>560</v>
      </c>
      <c r="F645" s="4" t="s">
        <v>364</v>
      </c>
      <c r="G645" t="s">
        <v>1528</v>
      </c>
      <c r="H645" t="s">
        <v>1071</v>
      </c>
      <c r="I645" t="s">
        <v>954</v>
      </c>
      <c r="J645" t="s">
        <v>955</v>
      </c>
      <c r="K645" t="s">
        <v>845</v>
      </c>
      <c r="L645" s="4">
        <v>5.3053964889999996</v>
      </c>
      <c r="M645" s="4">
        <v>-73.89137427</v>
      </c>
      <c r="N645" s="50">
        <v>0.51200000000000001</v>
      </c>
      <c r="O645" s="50">
        <v>5.0000000000000001E-3</v>
      </c>
      <c r="P645" s="50">
        <v>0.32500000000000001</v>
      </c>
      <c r="Q645" s="50">
        <v>4.7E-2</v>
      </c>
      <c r="R645" s="50">
        <v>0.111</v>
      </c>
    </row>
    <row r="646" spans="1:19" ht="15" customHeight="1" x14ac:dyDescent="0.35">
      <c r="A646" s="4">
        <v>2645</v>
      </c>
      <c r="B646" s="4">
        <v>10</v>
      </c>
      <c r="C646" s="4">
        <v>56</v>
      </c>
      <c r="D646" s="4" t="s">
        <v>799</v>
      </c>
      <c r="E646" s="3" t="s">
        <v>493</v>
      </c>
      <c r="F646" s="4" t="s">
        <v>364</v>
      </c>
      <c r="G646" t="s">
        <v>1354</v>
      </c>
      <c r="H646" t="s">
        <v>1071</v>
      </c>
      <c r="I646" t="s">
        <v>884</v>
      </c>
      <c r="J646" t="s">
        <v>838</v>
      </c>
      <c r="K646" t="s">
        <v>848</v>
      </c>
      <c r="L646" s="4">
        <v>39.167057610000001</v>
      </c>
      <c r="M646" s="4">
        <v>59.39857628</v>
      </c>
      <c r="N646" s="50">
        <v>2E-3</v>
      </c>
      <c r="O646" s="50">
        <v>0.99</v>
      </c>
      <c r="P646" s="50">
        <v>2E-3</v>
      </c>
      <c r="Q646" s="50">
        <v>5.0000000000000001E-3</v>
      </c>
      <c r="R646" s="50">
        <v>2E-3</v>
      </c>
      <c r="S646" s="4" t="s">
        <v>773</v>
      </c>
    </row>
    <row r="647" spans="1:19" ht="15" customHeight="1" x14ac:dyDescent="0.35">
      <c r="A647" s="4">
        <v>2646</v>
      </c>
      <c r="B647" s="4">
        <v>10</v>
      </c>
      <c r="C647" s="4">
        <v>55</v>
      </c>
      <c r="D647" s="4" t="s">
        <v>799</v>
      </c>
      <c r="E647" s="2" t="s">
        <v>663</v>
      </c>
      <c r="F647" s="4" t="s">
        <v>364</v>
      </c>
      <c r="G647" t="s">
        <v>1714</v>
      </c>
      <c r="H647" t="s">
        <v>1073</v>
      </c>
      <c r="I647" t="s">
        <v>1085</v>
      </c>
      <c r="J647" t="s">
        <v>1062</v>
      </c>
      <c r="K647" t="s">
        <v>841</v>
      </c>
      <c r="L647" s="4">
        <v>32.382221319999999</v>
      </c>
      <c r="M647" s="4">
        <v>-99.807489509999996</v>
      </c>
      <c r="N647" s="50">
        <v>0.40600000000000003</v>
      </c>
      <c r="O647" s="50">
        <v>0.11600000000000001</v>
      </c>
      <c r="P647" s="50">
        <v>3.0000000000000001E-3</v>
      </c>
      <c r="Q647" s="50">
        <v>0.46600000000000003</v>
      </c>
      <c r="R647" s="50">
        <v>8.0000000000000002E-3</v>
      </c>
    </row>
    <row r="648" spans="1:19" ht="15" customHeight="1" x14ac:dyDescent="0.35">
      <c r="A648" s="4">
        <v>2647</v>
      </c>
      <c r="B648" s="4">
        <v>10</v>
      </c>
      <c r="C648" s="4">
        <v>54</v>
      </c>
      <c r="D648" s="4" t="s">
        <v>799</v>
      </c>
      <c r="E648" s="1" t="s">
        <v>396</v>
      </c>
      <c r="F648" s="4" t="s">
        <v>364</v>
      </c>
      <c r="G648" t="s">
        <v>1156</v>
      </c>
      <c r="H648" t="s">
        <v>1071</v>
      </c>
      <c r="I648" t="s">
        <v>857</v>
      </c>
      <c r="J648" t="s">
        <v>876</v>
      </c>
      <c r="K648" t="s">
        <v>848</v>
      </c>
      <c r="L648" s="4" t="s">
        <v>838</v>
      </c>
      <c r="M648" s="4" t="s">
        <v>838</v>
      </c>
      <c r="N648" s="50" t="s">
        <v>838</v>
      </c>
      <c r="O648" s="50" t="s">
        <v>838</v>
      </c>
      <c r="P648" s="50" t="s">
        <v>838</v>
      </c>
      <c r="Q648" s="50" t="s">
        <v>838</v>
      </c>
      <c r="R648" s="50" t="s">
        <v>838</v>
      </c>
      <c r="S648" s="4" t="s">
        <v>795</v>
      </c>
    </row>
    <row r="649" spans="1:19" ht="15" customHeight="1" x14ac:dyDescent="0.35">
      <c r="A649" s="4">
        <v>2648</v>
      </c>
      <c r="B649" s="4">
        <v>10</v>
      </c>
      <c r="C649" s="4">
        <v>53</v>
      </c>
      <c r="D649" s="4" t="s">
        <v>799</v>
      </c>
      <c r="E649" s="2" t="s">
        <v>449</v>
      </c>
      <c r="F649" s="4" t="s">
        <v>364</v>
      </c>
      <c r="G649" t="s">
        <v>1268</v>
      </c>
      <c r="H649" t="s">
        <v>1073</v>
      </c>
      <c r="I649" t="s">
        <v>954</v>
      </c>
      <c r="J649" t="s">
        <v>955</v>
      </c>
      <c r="K649" t="s">
        <v>841</v>
      </c>
      <c r="L649" s="4">
        <v>5.3653036859999998</v>
      </c>
      <c r="M649" s="4">
        <v>-74.38031101</v>
      </c>
      <c r="N649" s="50">
        <v>0.372</v>
      </c>
      <c r="O649" s="50">
        <v>3.0000000000000001E-3</v>
      </c>
      <c r="P649" s="50">
        <v>0.312</v>
      </c>
      <c r="Q649" s="50">
        <v>0.31</v>
      </c>
      <c r="R649" s="50">
        <v>3.0000000000000001E-3</v>
      </c>
    </row>
    <row r="650" spans="1:19" ht="15" customHeight="1" x14ac:dyDescent="0.35">
      <c r="A650" s="4">
        <v>2649</v>
      </c>
      <c r="B650" s="4">
        <v>10</v>
      </c>
      <c r="C650" s="4">
        <v>52</v>
      </c>
      <c r="D650" s="4" t="s">
        <v>799</v>
      </c>
      <c r="E650" s="1" t="s">
        <v>763</v>
      </c>
      <c r="F650" s="4" t="s">
        <v>364</v>
      </c>
      <c r="G650">
        <v>10247</v>
      </c>
      <c r="H650" t="s">
        <v>1073</v>
      </c>
      <c r="I650" t="s">
        <v>984</v>
      </c>
      <c r="J650" t="s">
        <v>1063</v>
      </c>
      <c r="K650" t="s">
        <v>841</v>
      </c>
      <c r="L650" s="4">
        <v>41.299489999999999</v>
      </c>
      <c r="M650" s="4">
        <v>69.240070000000003</v>
      </c>
      <c r="N650" s="50">
        <v>0.34699999999999998</v>
      </c>
      <c r="O650" s="50">
        <v>2E-3</v>
      </c>
      <c r="P650" s="50">
        <v>3.0000000000000001E-3</v>
      </c>
      <c r="Q650" s="50">
        <v>0.64500000000000002</v>
      </c>
      <c r="R650" s="50">
        <v>3.0000000000000001E-3</v>
      </c>
      <c r="S650" s="4" t="s">
        <v>778</v>
      </c>
    </row>
    <row r="651" spans="1:19" ht="15" customHeight="1" x14ac:dyDescent="0.35">
      <c r="A651" s="4">
        <v>2650</v>
      </c>
      <c r="B651" s="4">
        <v>10</v>
      </c>
      <c r="C651" s="4">
        <v>51</v>
      </c>
      <c r="D651" s="4" t="s">
        <v>799</v>
      </c>
      <c r="E651" s="2" t="s">
        <v>521</v>
      </c>
      <c r="F651" s="4" t="s">
        <v>364</v>
      </c>
      <c r="G651" t="s">
        <v>1412</v>
      </c>
      <c r="H651" t="s">
        <v>1071</v>
      </c>
      <c r="I651" t="s">
        <v>923</v>
      </c>
      <c r="J651" t="s">
        <v>838</v>
      </c>
      <c r="K651" t="s">
        <v>848</v>
      </c>
      <c r="L651" s="4">
        <v>31.841699999999999</v>
      </c>
      <c r="M651" s="4">
        <v>7.1425999999999998</v>
      </c>
      <c r="N651" s="50">
        <v>4.8000000000000001E-2</v>
      </c>
      <c r="O651" s="50">
        <v>0.04</v>
      </c>
      <c r="P651" s="50">
        <v>7.0000000000000001E-3</v>
      </c>
      <c r="Q651" s="50">
        <v>3.1E-2</v>
      </c>
      <c r="R651" s="50">
        <v>0.874</v>
      </c>
    </row>
    <row r="652" spans="1:19" ht="15" customHeight="1" x14ac:dyDescent="0.35">
      <c r="A652" s="4">
        <v>2651</v>
      </c>
      <c r="B652" s="4">
        <v>10</v>
      </c>
      <c r="C652" s="4">
        <v>50</v>
      </c>
      <c r="D652" s="4" t="s">
        <v>799</v>
      </c>
      <c r="E652" s="2" t="s">
        <v>386</v>
      </c>
      <c r="F652" s="4" t="s">
        <v>364</v>
      </c>
      <c r="G652" t="s">
        <v>1146</v>
      </c>
      <c r="H652" t="s">
        <v>1071</v>
      </c>
      <c r="I652" t="s">
        <v>864</v>
      </c>
      <c r="J652" t="s">
        <v>865</v>
      </c>
      <c r="K652" t="s">
        <v>848</v>
      </c>
      <c r="L652" s="4">
        <v>40.173788819999999</v>
      </c>
      <c r="M652" s="4">
        <v>116.49497909999999</v>
      </c>
      <c r="N652" s="50">
        <v>2E-3</v>
      </c>
      <c r="O652" s="50">
        <v>0.99099999999999999</v>
      </c>
      <c r="P652" s="50">
        <v>2E-3</v>
      </c>
      <c r="Q652" s="50">
        <v>2E-3</v>
      </c>
      <c r="R652" s="50">
        <v>4.0000000000000001E-3</v>
      </c>
    </row>
    <row r="653" spans="1:19" ht="15" customHeight="1" x14ac:dyDescent="0.35">
      <c r="A653" s="4">
        <v>2652</v>
      </c>
      <c r="B653" s="4">
        <v>10</v>
      </c>
      <c r="C653" s="4">
        <v>49</v>
      </c>
      <c r="D653" s="4" t="s">
        <v>799</v>
      </c>
      <c r="E653" s="1" t="s">
        <v>561</v>
      </c>
      <c r="F653" s="4" t="s">
        <v>364</v>
      </c>
      <c r="G653" t="s">
        <v>1530</v>
      </c>
      <c r="H653" t="s">
        <v>1071</v>
      </c>
      <c r="I653" t="s">
        <v>957</v>
      </c>
      <c r="J653" t="s">
        <v>1531</v>
      </c>
      <c r="K653" t="s">
        <v>848</v>
      </c>
      <c r="L653" s="4">
        <v>36.316666669999996</v>
      </c>
      <c r="M653" s="4">
        <v>74.883333329999999</v>
      </c>
      <c r="N653" s="50">
        <v>5.0000000000000001E-3</v>
      </c>
      <c r="O653" s="50">
        <v>0.96299999999999997</v>
      </c>
      <c r="P653" s="50">
        <v>3.0000000000000001E-3</v>
      </c>
      <c r="Q653" s="50">
        <v>4.0000000000000001E-3</v>
      </c>
      <c r="R653" s="50">
        <v>2.5999999999999999E-2</v>
      </c>
      <c r="S653" s="4" t="s">
        <v>778</v>
      </c>
    </row>
    <row r="654" spans="1:19" ht="15" customHeight="1" x14ac:dyDescent="0.35">
      <c r="A654" s="4">
        <v>2653</v>
      </c>
      <c r="B654" s="4">
        <v>10</v>
      </c>
      <c r="C654" s="4">
        <v>48</v>
      </c>
      <c r="D654" s="4" t="s">
        <v>799</v>
      </c>
      <c r="E654" s="2" t="s">
        <v>609</v>
      </c>
      <c r="F654" s="4" t="s">
        <v>364</v>
      </c>
      <c r="G654">
        <v>2824</v>
      </c>
      <c r="H654" t="s">
        <v>1071</v>
      </c>
      <c r="I654" t="s">
        <v>890</v>
      </c>
      <c r="J654" t="s">
        <v>838</v>
      </c>
      <c r="K654" t="s">
        <v>845</v>
      </c>
      <c r="L654" s="4">
        <v>27.314639849999999</v>
      </c>
      <c r="M654" s="4">
        <v>30.67323687</v>
      </c>
      <c r="N654" s="50">
        <v>0.49099999999999999</v>
      </c>
      <c r="O654" s="50">
        <v>0.27</v>
      </c>
      <c r="P654" s="50">
        <v>7.0000000000000001E-3</v>
      </c>
      <c r="Q654" s="50">
        <v>5.0000000000000001E-3</v>
      </c>
      <c r="R654" s="50">
        <v>0.22700000000000001</v>
      </c>
    </row>
    <row r="655" spans="1:19" ht="15" customHeight="1" x14ac:dyDescent="0.35">
      <c r="A655" s="4">
        <v>2654</v>
      </c>
      <c r="B655" s="4">
        <v>10</v>
      </c>
      <c r="C655" s="4">
        <v>47</v>
      </c>
      <c r="D655" s="4" t="s">
        <v>799</v>
      </c>
      <c r="E655" s="2" t="s">
        <v>557</v>
      </c>
      <c r="F655" s="4" t="s">
        <v>364</v>
      </c>
      <c r="G655" t="s">
        <v>1524</v>
      </c>
      <c r="H655" t="s">
        <v>1071</v>
      </c>
      <c r="I655" t="s">
        <v>954</v>
      </c>
      <c r="J655" t="s">
        <v>955</v>
      </c>
      <c r="K655" t="s">
        <v>845</v>
      </c>
      <c r="L655" s="4">
        <v>5.4816938669999997</v>
      </c>
      <c r="M655" s="4">
        <v>-74.584533680000007</v>
      </c>
      <c r="N655" s="50">
        <v>0.26800000000000002</v>
      </c>
      <c r="O655" s="50">
        <v>2E-3</v>
      </c>
      <c r="P655" s="50">
        <v>7.5999999999999998E-2</v>
      </c>
      <c r="Q655" s="50">
        <v>0.65</v>
      </c>
      <c r="R655" s="50">
        <v>3.0000000000000001E-3</v>
      </c>
    </row>
    <row r="656" spans="1:19" ht="15" customHeight="1" x14ac:dyDescent="0.35">
      <c r="A656" s="4">
        <v>2655</v>
      </c>
      <c r="B656" s="4">
        <v>10</v>
      </c>
      <c r="C656" s="4">
        <v>46</v>
      </c>
      <c r="D656" s="4" t="s">
        <v>799</v>
      </c>
      <c r="E656" s="2" t="s">
        <v>649</v>
      </c>
      <c r="F656" s="4" t="s">
        <v>364</v>
      </c>
      <c r="G656" t="s">
        <v>1699</v>
      </c>
      <c r="H656" t="s">
        <v>1073</v>
      </c>
      <c r="I656" t="s">
        <v>1085</v>
      </c>
      <c r="J656" t="s">
        <v>1062</v>
      </c>
      <c r="K656" t="s">
        <v>841</v>
      </c>
      <c r="L656" s="4">
        <v>32.313499999999998</v>
      </c>
      <c r="M656" s="4">
        <v>-97.773499999999999</v>
      </c>
      <c r="N656" s="50">
        <v>7.0000000000000007E-2</v>
      </c>
      <c r="O656" s="50">
        <v>6.9000000000000006E-2</v>
      </c>
      <c r="P656" s="50">
        <v>0.16700000000000001</v>
      </c>
      <c r="Q656" s="50">
        <v>0.68300000000000005</v>
      </c>
      <c r="R656" s="50">
        <v>1.2E-2</v>
      </c>
    </row>
    <row r="657" spans="1:19" ht="15" customHeight="1" x14ac:dyDescent="0.35">
      <c r="A657" s="4">
        <v>2656</v>
      </c>
      <c r="B657" s="4">
        <v>10</v>
      </c>
      <c r="C657" s="4">
        <v>45</v>
      </c>
      <c r="D657" s="4" t="s">
        <v>799</v>
      </c>
      <c r="E657" s="2" t="s">
        <v>618</v>
      </c>
      <c r="F657" s="4" t="s">
        <v>364</v>
      </c>
      <c r="G657" t="s">
        <v>1622</v>
      </c>
      <c r="H657" t="s">
        <v>1071</v>
      </c>
      <c r="I657" t="s">
        <v>864</v>
      </c>
      <c r="J657" t="s">
        <v>1039</v>
      </c>
      <c r="K657" t="s">
        <v>839</v>
      </c>
      <c r="L657" s="4">
        <v>35</v>
      </c>
      <c r="M657" s="4">
        <v>109</v>
      </c>
      <c r="N657" s="50">
        <v>0.36499999999999999</v>
      </c>
      <c r="O657" s="50">
        <v>9.1999999999999998E-2</v>
      </c>
      <c r="P657" s="50">
        <v>0.13300000000000001</v>
      </c>
      <c r="Q657" s="50">
        <v>0.378</v>
      </c>
      <c r="R657" s="50">
        <v>3.1E-2</v>
      </c>
    </row>
    <row r="658" spans="1:19" ht="15" customHeight="1" x14ac:dyDescent="0.35">
      <c r="A658" s="4">
        <v>2657</v>
      </c>
      <c r="B658" s="4">
        <v>10</v>
      </c>
      <c r="C658" s="4">
        <v>44</v>
      </c>
      <c r="D658" s="4" t="s">
        <v>799</v>
      </c>
      <c r="E658" s="2" t="s">
        <v>421</v>
      </c>
      <c r="F658" s="4" t="s">
        <v>364</v>
      </c>
      <c r="G658" t="s">
        <v>1232</v>
      </c>
      <c r="H658" t="s">
        <v>1071</v>
      </c>
      <c r="I658" t="s">
        <v>888</v>
      </c>
      <c r="J658" t="s">
        <v>920</v>
      </c>
      <c r="K658" t="s">
        <v>845</v>
      </c>
      <c r="L658" s="4">
        <v>42.291148290000002</v>
      </c>
      <c r="M658" s="4">
        <v>12.34461958</v>
      </c>
      <c r="N658" s="50">
        <v>0.81299999999999994</v>
      </c>
      <c r="O658" s="50">
        <v>6.0000000000000001E-3</v>
      </c>
      <c r="P658" s="50">
        <v>3.0000000000000001E-3</v>
      </c>
      <c r="Q658" s="50">
        <v>3.0000000000000001E-3</v>
      </c>
      <c r="R658" s="50">
        <v>0.17499999999999999</v>
      </c>
    </row>
    <row r="659" spans="1:19" ht="15" customHeight="1" x14ac:dyDescent="0.35">
      <c r="A659" s="4">
        <v>2658</v>
      </c>
      <c r="B659" s="4">
        <v>10</v>
      </c>
      <c r="C659" s="4">
        <v>43</v>
      </c>
      <c r="D659" s="4" t="s">
        <v>799</v>
      </c>
      <c r="E659" s="1" t="s">
        <v>590</v>
      </c>
      <c r="F659" s="4" t="s">
        <v>364</v>
      </c>
      <c r="G659" t="s">
        <v>1570</v>
      </c>
      <c r="H659" t="s">
        <v>1073</v>
      </c>
      <c r="I659" t="s">
        <v>837</v>
      </c>
      <c r="J659" t="s">
        <v>838</v>
      </c>
      <c r="K659" t="s">
        <v>839</v>
      </c>
      <c r="L659" s="4">
        <v>60.822000000000003</v>
      </c>
      <c r="M659" s="4">
        <v>8.8188999999999993</v>
      </c>
      <c r="N659" s="50">
        <v>3.0000000000000001E-3</v>
      </c>
      <c r="O659" s="50">
        <v>2E-3</v>
      </c>
      <c r="P659" s="50">
        <v>0.14899999999999999</v>
      </c>
      <c r="Q659" s="50">
        <v>0.84399999999999997</v>
      </c>
      <c r="R659" s="50">
        <v>2E-3</v>
      </c>
    </row>
    <row r="660" spans="1:19" ht="15" customHeight="1" x14ac:dyDescent="0.35">
      <c r="A660" s="4">
        <v>2659</v>
      </c>
      <c r="B660" s="4">
        <v>10</v>
      </c>
      <c r="C660" s="4">
        <v>42</v>
      </c>
      <c r="D660" s="4" t="s">
        <v>799</v>
      </c>
      <c r="E660" s="2" t="s">
        <v>527</v>
      </c>
      <c r="F660" s="4" t="s">
        <v>364</v>
      </c>
      <c r="G660" t="s">
        <v>1422</v>
      </c>
      <c r="H660" t="s">
        <v>1073</v>
      </c>
      <c r="I660" t="s">
        <v>988</v>
      </c>
      <c r="J660" t="s">
        <v>838</v>
      </c>
      <c r="K660" t="s">
        <v>839</v>
      </c>
      <c r="L660" s="4">
        <v>62.709200000000003</v>
      </c>
      <c r="M660" s="4">
        <v>26.533300000000001</v>
      </c>
      <c r="N660" s="50">
        <v>2E-3</v>
      </c>
      <c r="O660" s="50">
        <v>2E-3</v>
      </c>
      <c r="P660" s="50">
        <v>1.9E-2</v>
      </c>
      <c r="Q660" s="50">
        <v>0.97499999999999998</v>
      </c>
      <c r="R660" s="50">
        <v>3.0000000000000001E-3</v>
      </c>
    </row>
    <row r="661" spans="1:19" ht="15" customHeight="1" x14ac:dyDescent="0.35">
      <c r="A661" s="4">
        <v>2660</v>
      </c>
      <c r="B661" s="4">
        <v>10</v>
      </c>
      <c r="C661" s="4">
        <v>41</v>
      </c>
      <c r="D661" s="4" t="s">
        <v>799</v>
      </c>
      <c r="E661" s="2" t="s">
        <v>704</v>
      </c>
      <c r="F661" s="4" t="s">
        <v>364</v>
      </c>
      <c r="G661" t="s">
        <v>1191</v>
      </c>
      <c r="H661" t="s">
        <v>1073</v>
      </c>
      <c r="I661" t="s">
        <v>840</v>
      </c>
      <c r="J661" t="s">
        <v>941</v>
      </c>
      <c r="K661" t="s">
        <v>841</v>
      </c>
      <c r="L661" s="4" t="s">
        <v>838</v>
      </c>
      <c r="M661" s="4" t="s">
        <v>838</v>
      </c>
      <c r="N661" s="50" t="s">
        <v>838</v>
      </c>
      <c r="O661" s="50" t="s">
        <v>838</v>
      </c>
      <c r="P661" s="50" t="s">
        <v>838</v>
      </c>
      <c r="Q661" s="50" t="s">
        <v>838</v>
      </c>
      <c r="R661" s="50" t="s">
        <v>838</v>
      </c>
      <c r="S661" s="4" t="s">
        <v>796</v>
      </c>
    </row>
    <row r="662" spans="1:19" ht="15" customHeight="1" x14ac:dyDescent="0.35">
      <c r="A662" s="4">
        <v>2661</v>
      </c>
      <c r="B662" s="4">
        <v>10</v>
      </c>
      <c r="C662" s="4">
        <v>40</v>
      </c>
      <c r="D662" s="4" t="s">
        <v>799</v>
      </c>
      <c r="E662" s="2" t="s">
        <v>450</v>
      </c>
      <c r="F662" s="4" t="s">
        <v>364</v>
      </c>
      <c r="G662" t="s">
        <v>1271</v>
      </c>
      <c r="H662" t="s">
        <v>1073</v>
      </c>
      <c r="I662" t="s">
        <v>954</v>
      </c>
      <c r="J662" t="s">
        <v>955</v>
      </c>
      <c r="K662" t="s">
        <v>841</v>
      </c>
      <c r="L662" s="4">
        <v>5.0277000000000003</v>
      </c>
      <c r="M662" s="4">
        <v>-73.814899999999994</v>
      </c>
      <c r="N662" s="50">
        <v>0.30599999999999999</v>
      </c>
      <c r="O662" s="50">
        <v>3.0000000000000001E-3</v>
      </c>
      <c r="P662" s="50">
        <v>0.249</v>
      </c>
      <c r="Q662" s="50">
        <v>0.441</v>
      </c>
      <c r="R662" s="50">
        <v>2E-3</v>
      </c>
    </row>
    <row r="663" spans="1:19" ht="15" customHeight="1" x14ac:dyDescent="0.35">
      <c r="A663" s="4">
        <v>2662</v>
      </c>
      <c r="B663" s="4">
        <v>10</v>
      </c>
      <c r="C663" s="4">
        <v>39</v>
      </c>
      <c r="D663" s="4" t="s">
        <v>799</v>
      </c>
      <c r="E663" s="2" t="s">
        <v>408</v>
      </c>
      <c r="F663" s="4" t="s">
        <v>364</v>
      </c>
      <c r="G663" t="s">
        <v>1169</v>
      </c>
      <c r="H663" t="s">
        <v>1073</v>
      </c>
      <c r="I663" t="s">
        <v>1085</v>
      </c>
      <c r="J663" t="s">
        <v>882</v>
      </c>
      <c r="K663" t="s">
        <v>874</v>
      </c>
      <c r="L663" s="4">
        <v>46.667000000000002</v>
      </c>
      <c r="M663" s="4">
        <v>-109.35</v>
      </c>
      <c r="N663" s="50">
        <v>4.4999999999999998E-2</v>
      </c>
      <c r="O663" s="50">
        <v>1.6E-2</v>
      </c>
      <c r="P663" s="50">
        <v>4.1000000000000002E-2</v>
      </c>
      <c r="Q663" s="50">
        <v>0.89500000000000002</v>
      </c>
      <c r="R663" s="50">
        <v>3.0000000000000001E-3</v>
      </c>
    </row>
    <row r="664" spans="1:19" ht="15" customHeight="1" x14ac:dyDescent="0.35">
      <c r="A664" s="4">
        <v>2663</v>
      </c>
      <c r="B664" s="4">
        <v>10</v>
      </c>
      <c r="C664" s="4">
        <v>38</v>
      </c>
      <c r="D664" s="4" t="s">
        <v>799</v>
      </c>
      <c r="E664" s="2" t="s">
        <v>727</v>
      </c>
      <c r="F664" s="4" t="s">
        <v>364</v>
      </c>
      <c r="G664" t="s">
        <v>1105</v>
      </c>
      <c r="H664" t="s">
        <v>1073</v>
      </c>
      <c r="I664" t="s">
        <v>895</v>
      </c>
      <c r="J664" t="s">
        <v>1106</v>
      </c>
      <c r="K664" t="s">
        <v>839</v>
      </c>
      <c r="L664" s="4">
        <v>31.2532</v>
      </c>
      <c r="M664" s="4">
        <v>146.9211</v>
      </c>
      <c r="N664" s="50">
        <v>0.13</v>
      </c>
      <c r="O664" s="50">
        <v>0.83699999999999997</v>
      </c>
      <c r="P664" s="50">
        <v>0.02</v>
      </c>
      <c r="Q664" s="50">
        <v>7.0000000000000001E-3</v>
      </c>
      <c r="R664" s="50">
        <v>6.0000000000000001E-3</v>
      </c>
    </row>
    <row r="665" spans="1:19" ht="15" customHeight="1" x14ac:dyDescent="0.35">
      <c r="A665" s="4">
        <v>2664</v>
      </c>
      <c r="B665" s="4">
        <v>10</v>
      </c>
      <c r="C665" s="4">
        <v>37</v>
      </c>
      <c r="D665" s="4" t="s">
        <v>799</v>
      </c>
      <c r="E665" s="1" t="s">
        <v>428</v>
      </c>
      <c r="F665" s="4" t="s">
        <v>364</v>
      </c>
      <c r="G665">
        <v>4633</v>
      </c>
      <c r="H665" t="s">
        <v>1071</v>
      </c>
      <c r="I665" t="s">
        <v>897</v>
      </c>
      <c r="J665" t="s">
        <v>925</v>
      </c>
      <c r="K665" t="s">
        <v>848</v>
      </c>
      <c r="L665" s="4">
        <v>40.666666669999998</v>
      </c>
      <c r="M665" s="4">
        <v>35.833333330000002</v>
      </c>
      <c r="N665" s="50">
        <v>0.33300000000000002</v>
      </c>
      <c r="O665" s="50">
        <v>3.0000000000000001E-3</v>
      </c>
      <c r="P665" s="50">
        <v>6.0000000000000001E-3</v>
      </c>
      <c r="Q665" s="50">
        <v>0.65600000000000003</v>
      </c>
      <c r="R665" s="50">
        <v>4.0000000000000001E-3</v>
      </c>
      <c r="S665" s="4" t="s">
        <v>778</v>
      </c>
    </row>
    <row r="666" spans="1:19" ht="15" customHeight="1" x14ac:dyDescent="0.35">
      <c r="A666" s="4">
        <v>2665</v>
      </c>
      <c r="B666" s="4">
        <v>10</v>
      </c>
      <c r="C666" s="4">
        <v>36</v>
      </c>
      <c r="D666" s="4" t="s">
        <v>799</v>
      </c>
      <c r="E666" s="1" t="s">
        <v>381</v>
      </c>
      <c r="F666" s="4" t="s">
        <v>364</v>
      </c>
      <c r="G666">
        <v>3918</v>
      </c>
      <c r="H666" t="s">
        <v>1071</v>
      </c>
      <c r="I666" t="s">
        <v>859</v>
      </c>
      <c r="J666" t="s">
        <v>838</v>
      </c>
      <c r="K666" t="s">
        <v>848</v>
      </c>
      <c r="L666" s="4">
        <v>47.199199999999998</v>
      </c>
      <c r="M666" s="4">
        <v>104.18340000000001</v>
      </c>
      <c r="N666" s="50">
        <v>2E-3</v>
      </c>
      <c r="O666" s="50">
        <v>0.98799999999999999</v>
      </c>
      <c r="P666" s="50">
        <v>6.0000000000000001E-3</v>
      </c>
      <c r="Q666" s="50">
        <v>2E-3</v>
      </c>
      <c r="R666" s="50">
        <v>2E-3</v>
      </c>
      <c r="S666" s="4" t="s">
        <v>778</v>
      </c>
    </row>
    <row r="667" spans="1:19" ht="15" customHeight="1" x14ac:dyDescent="0.35">
      <c r="A667" s="4">
        <v>2666</v>
      </c>
      <c r="B667" s="4">
        <v>10</v>
      </c>
      <c r="C667" s="4">
        <v>35</v>
      </c>
      <c r="D667" s="4" t="s">
        <v>799</v>
      </c>
      <c r="E667" s="1" t="s">
        <v>119</v>
      </c>
      <c r="F667" s="4" t="s">
        <v>0</v>
      </c>
      <c r="G667" t="s">
        <v>1405</v>
      </c>
      <c r="H667" t="s">
        <v>1073</v>
      </c>
      <c r="I667" t="s">
        <v>903</v>
      </c>
      <c r="J667" t="s">
        <v>997</v>
      </c>
      <c r="K667" t="s">
        <v>841</v>
      </c>
      <c r="L667" s="4">
        <v>45.734000000000002</v>
      </c>
      <c r="M667" s="4">
        <v>3.129</v>
      </c>
      <c r="N667" s="50">
        <v>5.0999999999999997E-2</v>
      </c>
      <c r="O667" s="50">
        <v>1.0999999999999999E-2</v>
      </c>
      <c r="P667" s="50">
        <v>0.91800000000000004</v>
      </c>
      <c r="Q667" s="50">
        <v>3.0000000000000001E-3</v>
      </c>
      <c r="R667" s="50">
        <v>1.7000000000000001E-2</v>
      </c>
      <c r="S667" s="4" t="s">
        <v>778</v>
      </c>
    </row>
    <row r="668" spans="1:19" ht="15" customHeight="1" x14ac:dyDescent="0.35">
      <c r="A668" s="4">
        <v>2667</v>
      </c>
      <c r="B668" s="4">
        <v>10</v>
      </c>
      <c r="C668" s="4">
        <v>34</v>
      </c>
      <c r="D668" s="4" t="s">
        <v>799</v>
      </c>
      <c r="E668" s="1" t="s">
        <v>50</v>
      </c>
      <c r="F668" s="4" t="s">
        <v>0</v>
      </c>
      <c r="G668" t="s">
        <v>1286</v>
      </c>
      <c r="H668" t="s">
        <v>1071</v>
      </c>
      <c r="I668" t="s">
        <v>1287</v>
      </c>
      <c r="J668" t="s">
        <v>1288</v>
      </c>
      <c r="K668" t="s">
        <v>845</v>
      </c>
      <c r="L668" s="4">
        <v>49.166666669999998</v>
      </c>
      <c r="M668" s="4">
        <v>16.666666670000001</v>
      </c>
      <c r="N668" s="50">
        <v>5.0000000000000001E-3</v>
      </c>
      <c r="O668" s="50">
        <v>2E-3</v>
      </c>
      <c r="P668" s="50">
        <v>0.98499999999999999</v>
      </c>
      <c r="Q668" s="50">
        <v>5.0000000000000001E-3</v>
      </c>
      <c r="R668" s="50">
        <v>2E-3</v>
      </c>
      <c r="S668" s="4" t="s">
        <v>778</v>
      </c>
    </row>
    <row r="669" spans="1:19" ht="15" customHeight="1" x14ac:dyDescent="0.35">
      <c r="A669" s="4">
        <v>2668</v>
      </c>
      <c r="B669" s="4">
        <v>10</v>
      </c>
      <c r="C669" s="4">
        <v>33</v>
      </c>
      <c r="D669" s="4" t="s">
        <v>799</v>
      </c>
      <c r="E669" s="1" t="s">
        <v>28</v>
      </c>
      <c r="F669" s="4" t="s">
        <v>0</v>
      </c>
      <c r="G669" t="s">
        <v>1245</v>
      </c>
      <c r="H669" t="s">
        <v>1071</v>
      </c>
      <c r="I669" t="s">
        <v>934</v>
      </c>
      <c r="J669" t="s">
        <v>936</v>
      </c>
      <c r="K669" t="s">
        <v>848</v>
      </c>
      <c r="L669" s="4">
        <v>35.133333329999999</v>
      </c>
      <c r="M669" s="4">
        <v>36.75</v>
      </c>
      <c r="N669" s="50">
        <v>0.34300000000000003</v>
      </c>
      <c r="O669" s="50">
        <v>0.26600000000000001</v>
      </c>
      <c r="P669" s="50">
        <v>0.21099999999999999</v>
      </c>
      <c r="Q669" s="50">
        <v>1.4E-2</v>
      </c>
      <c r="R669" s="50">
        <v>0.16700000000000001</v>
      </c>
    </row>
    <row r="670" spans="1:19" ht="15" customHeight="1" x14ac:dyDescent="0.35">
      <c r="A670" s="4">
        <v>2669</v>
      </c>
      <c r="B670" s="4">
        <v>10</v>
      </c>
      <c r="C670" s="4">
        <v>32</v>
      </c>
      <c r="D670" s="4" t="s">
        <v>799</v>
      </c>
      <c r="E670" s="1" t="s">
        <v>298</v>
      </c>
      <c r="F670" s="4" t="s">
        <v>0</v>
      </c>
      <c r="G670" t="s">
        <v>1648</v>
      </c>
      <c r="H670" t="s">
        <v>1073</v>
      </c>
      <c r="I670" t="s">
        <v>1387</v>
      </c>
      <c r="J670" t="s">
        <v>1051</v>
      </c>
      <c r="K670" t="s">
        <v>839</v>
      </c>
      <c r="L670" s="4">
        <v>51.887</v>
      </c>
      <c r="M670" s="4">
        <v>-4.3860000000000001</v>
      </c>
      <c r="N670" s="50">
        <v>8.9999999999999993E-3</v>
      </c>
      <c r="O670" s="50">
        <v>4.0000000000000001E-3</v>
      </c>
      <c r="P670" s="50">
        <v>0.97899999999999998</v>
      </c>
      <c r="Q670" s="50">
        <v>4.0000000000000001E-3</v>
      </c>
      <c r="R670" s="50">
        <v>4.0000000000000001E-3</v>
      </c>
      <c r="S670" s="4" t="s">
        <v>778</v>
      </c>
    </row>
    <row r="671" spans="1:19" ht="15" customHeight="1" x14ac:dyDescent="0.35">
      <c r="A671" s="4">
        <v>2670</v>
      </c>
      <c r="B671" s="4">
        <v>10</v>
      </c>
      <c r="C671" s="4">
        <v>31</v>
      </c>
      <c r="D671" s="4" t="s">
        <v>799</v>
      </c>
      <c r="E671" s="2" t="s">
        <v>248</v>
      </c>
      <c r="F671" s="4" t="s">
        <v>0</v>
      </c>
      <c r="G671" t="s">
        <v>1588</v>
      </c>
      <c r="H671" t="s">
        <v>1073</v>
      </c>
      <c r="I671" t="s">
        <v>1031</v>
      </c>
      <c r="J671" t="s">
        <v>1586</v>
      </c>
      <c r="K671" t="s">
        <v>839</v>
      </c>
      <c r="L671" s="4">
        <v>-30.119</v>
      </c>
      <c r="M671" s="4">
        <v>-50.912999999999997</v>
      </c>
      <c r="N671" s="50">
        <v>0.11799999999999999</v>
      </c>
      <c r="O671" s="50">
        <v>4.0000000000000001E-3</v>
      </c>
      <c r="P671" s="50">
        <v>0.84099999999999997</v>
      </c>
      <c r="Q671" s="50">
        <v>1.9E-2</v>
      </c>
      <c r="R671" s="50">
        <v>1.7999999999999999E-2</v>
      </c>
    </row>
    <row r="672" spans="1:19" ht="15" customHeight="1" x14ac:dyDescent="0.35">
      <c r="A672" s="4">
        <v>2671</v>
      </c>
      <c r="B672" s="4">
        <v>10</v>
      </c>
      <c r="C672" s="4">
        <v>30</v>
      </c>
      <c r="D672" s="4" t="s">
        <v>799</v>
      </c>
      <c r="E672" s="1" t="s">
        <v>245</v>
      </c>
      <c r="F672" s="4" t="s">
        <v>0</v>
      </c>
      <c r="G672" t="s">
        <v>1584</v>
      </c>
      <c r="H672" t="s">
        <v>1073</v>
      </c>
      <c r="I672" t="s">
        <v>1031</v>
      </c>
      <c r="J672" t="s">
        <v>838</v>
      </c>
      <c r="K672" t="s">
        <v>839</v>
      </c>
      <c r="L672" s="4">
        <v>-6.1829999999999998</v>
      </c>
      <c r="M672" s="4">
        <v>-39.954999999999998</v>
      </c>
      <c r="N672" s="50">
        <v>2.5999999999999999E-2</v>
      </c>
      <c r="O672" s="50">
        <v>1.6E-2</v>
      </c>
      <c r="P672" s="50">
        <v>0.499</v>
      </c>
      <c r="Q672" s="50">
        <v>0.45700000000000002</v>
      </c>
      <c r="R672" s="50">
        <v>2E-3</v>
      </c>
      <c r="S672" s="4" t="s">
        <v>778</v>
      </c>
    </row>
    <row r="673" spans="1:19" ht="15" customHeight="1" x14ac:dyDescent="0.35">
      <c r="A673" s="4">
        <v>2672</v>
      </c>
      <c r="B673" s="4">
        <v>10</v>
      </c>
      <c r="C673" s="4">
        <v>29</v>
      </c>
      <c r="D673" s="4" t="s">
        <v>799</v>
      </c>
      <c r="E673" s="1" t="s">
        <v>33</v>
      </c>
      <c r="F673" s="4" t="s">
        <v>0</v>
      </c>
      <c r="G673" t="s">
        <v>1253</v>
      </c>
      <c r="H673" t="s">
        <v>1073</v>
      </c>
      <c r="I673" t="s">
        <v>900</v>
      </c>
      <c r="J673" t="s">
        <v>901</v>
      </c>
      <c r="K673" t="s">
        <v>839</v>
      </c>
      <c r="L673" s="4">
        <v>55.570999999999998</v>
      </c>
      <c r="M673" s="4">
        <v>13.019</v>
      </c>
      <c r="N673" s="50">
        <v>1E-3</v>
      </c>
      <c r="O673" s="50">
        <v>1E-3</v>
      </c>
      <c r="P673" s="50">
        <v>0.99399999999999999</v>
      </c>
      <c r="Q673" s="50">
        <v>2E-3</v>
      </c>
      <c r="R673" s="50">
        <v>1E-3</v>
      </c>
      <c r="S673" s="4" t="s">
        <v>778</v>
      </c>
    </row>
    <row r="674" spans="1:19" ht="15" customHeight="1" x14ac:dyDescent="0.35">
      <c r="A674" s="4">
        <v>2673</v>
      </c>
      <c r="B674" s="4">
        <v>10</v>
      </c>
      <c r="C674" s="4">
        <v>28</v>
      </c>
      <c r="D674" s="4" t="s">
        <v>799</v>
      </c>
      <c r="E674" s="1" t="s">
        <v>184</v>
      </c>
      <c r="F674" s="4" t="s">
        <v>0</v>
      </c>
      <c r="G674" t="s">
        <v>1494</v>
      </c>
      <c r="H674" t="s">
        <v>1073</v>
      </c>
      <c r="I674" t="s">
        <v>1483</v>
      </c>
      <c r="J674" t="s">
        <v>1484</v>
      </c>
      <c r="K674" t="s">
        <v>841</v>
      </c>
      <c r="L674" s="4">
        <v>-32.581000000000003</v>
      </c>
      <c r="M674" s="4">
        <v>20.050999999999998</v>
      </c>
      <c r="N674" s="50">
        <v>0.24099999999999999</v>
      </c>
      <c r="O674" s="50">
        <v>2E-3</v>
      </c>
      <c r="P674" s="50">
        <v>0.753</v>
      </c>
      <c r="Q674" s="50">
        <v>2E-3</v>
      </c>
      <c r="R674" s="50">
        <v>2E-3</v>
      </c>
      <c r="S674" s="4" t="s">
        <v>778</v>
      </c>
    </row>
    <row r="675" spans="1:19" ht="15" customHeight="1" x14ac:dyDescent="0.35">
      <c r="A675" s="4">
        <v>2674</v>
      </c>
      <c r="B675" s="4">
        <v>10</v>
      </c>
      <c r="C675" s="4">
        <v>27</v>
      </c>
      <c r="D675" s="4" t="s">
        <v>799</v>
      </c>
      <c r="E675" s="1" t="s">
        <v>221</v>
      </c>
      <c r="F675" s="4" t="s">
        <v>0</v>
      </c>
      <c r="G675">
        <v>17</v>
      </c>
      <c r="H675" t="s">
        <v>1071</v>
      </c>
      <c r="I675" t="s">
        <v>1023</v>
      </c>
      <c r="J675" t="s">
        <v>1556</v>
      </c>
      <c r="K675" t="s">
        <v>848</v>
      </c>
      <c r="L675" s="4">
        <v>-38.666666669999998</v>
      </c>
      <c r="M675" s="4">
        <v>-72.483333329999994</v>
      </c>
      <c r="N675" s="50">
        <v>1.2E-2</v>
      </c>
      <c r="O675" s="50">
        <v>7.0000000000000001E-3</v>
      </c>
      <c r="P675" s="50">
        <v>0.93100000000000005</v>
      </c>
      <c r="Q675" s="50">
        <v>4.7E-2</v>
      </c>
      <c r="R675" s="50">
        <v>3.0000000000000001E-3</v>
      </c>
      <c r="S675" s="4" t="s">
        <v>778</v>
      </c>
    </row>
    <row r="676" spans="1:19" ht="15" customHeight="1" x14ac:dyDescent="0.35">
      <c r="A676" s="4">
        <v>2675</v>
      </c>
      <c r="B676" s="4">
        <v>10</v>
      </c>
      <c r="C676" s="4">
        <v>26</v>
      </c>
      <c r="D676" s="4" t="s">
        <v>799</v>
      </c>
      <c r="E676" s="2" t="s">
        <v>133</v>
      </c>
      <c r="F676" s="4" t="s">
        <v>0</v>
      </c>
      <c r="G676">
        <v>1081</v>
      </c>
      <c r="H676" t="s">
        <v>1071</v>
      </c>
      <c r="I676" t="s">
        <v>860</v>
      </c>
      <c r="J676" t="s">
        <v>912</v>
      </c>
      <c r="K676" t="s">
        <v>848</v>
      </c>
      <c r="L676" s="4">
        <v>34.55194444</v>
      </c>
      <c r="M676" s="4">
        <v>65.786388889999998</v>
      </c>
      <c r="N676" s="50">
        <v>0.129</v>
      </c>
      <c r="O676" s="50">
        <v>0.48899999999999999</v>
      </c>
      <c r="P676" s="50">
        <v>0.25</v>
      </c>
      <c r="Q676" s="50">
        <v>7.0000000000000001E-3</v>
      </c>
      <c r="R676" s="50">
        <v>0.126</v>
      </c>
    </row>
    <row r="677" spans="1:19" ht="15" customHeight="1" x14ac:dyDescent="0.35">
      <c r="A677" s="4">
        <v>2676</v>
      </c>
      <c r="B677" s="4">
        <v>10</v>
      </c>
      <c r="C677" s="4">
        <v>25</v>
      </c>
      <c r="D677" s="4" t="s">
        <v>799</v>
      </c>
      <c r="E677" s="2" t="s">
        <v>67</v>
      </c>
      <c r="F677" s="4" t="s">
        <v>0</v>
      </c>
      <c r="G677" t="s">
        <v>1310</v>
      </c>
      <c r="H677" t="s">
        <v>1073</v>
      </c>
      <c r="I677" t="s">
        <v>972</v>
      </c>
      <c r="J677" t="s">
        <v>973</v>
      </c>
      <c r="K677" t="s">
        <v>839</v>
      </c>
      <c r="L677" s="4">
        <v>47.82446332</v>
      </c>
      <c r="M677" s="4">
        <v>20.204859039999999</v>
      </c>
      <c r="N677" s="50">
        <v>0.02</v>
      </c>
      <c r="O677" s="50">
        <v>0.159</v>
      </c>
      <c r="P677" s="50">
        <v>0.42</v>
      </c>
      <c r="Q677" s="50">
        <v>0.39400000000000002</v>
      </c>
      <c r="R677" s="50">
        <v>7.0000000000000001E-3</v>
      </c>
    </row>
    <row r="678" spans="1:19" ht="15" customHeight="1" x14ac:dyDescent="0.35">
      <c r="A678" s="4">
        <v>2677</v>
      </c>
      <c r="B678" s="4">
        <v>10</v>
      </c>
      <c r="C678" s="4">
        <v>24</v>
      </c>
      <c r="D678" s="4" t="s">
        <v>799</v>
      </c>
      <c r="E678" s="2" t="s">
        <v>198</v>
      </c>
      <c r="F678" s="4" t="s">
        <v>0</v>
      </c>
      <c r="G678" t="s">
        <v>1509</v>
      </c>
      <c r="H678" t="s">
        <v>1073</v>
      </c>
      <c r="I678" t="s">
        <v>1483</v>
      </c>
      <c r="J678" t="s">
        <v>1484</v>
      </c>
      <c r="K678" t="s">
        <v>841</v>
      </c>
      <c r="L678" s="4">
        <v>-28.616659240000001</v>
      </c>
      <c r="M678" s="4">
        <v>21.395986300000001</v>
      </c>
      <c r="N678" s="50">
        <v>0.64700000000000002</v>
      </c>
      <c r="O678" s="50">
        <v>1.2E-2</v>
      </c>
      <c r="P678" s="50">
        <v>0.32300000000000001</v>
      </c>
      <c r="Q678" s="50">
        <v>1.6E-2</v>
      </c>
      <c r="R678" s="50">
        <v>2E-3</v>
      </c>
    </row>
    <row r="679" spans="1:19" ht="15" customHeight="1" x14ac:dyDescent="0.35">
      <c r="A679" s="4">
        <v>2678</v>
      </c>
      <c r="B679" s="4">
        <v>10</v>
      </c>
      <c r="C679" s="4">
        <v>23</v>
      </c>
      <c r="D679" s="4" t="s">
        <v>799</v>
      </c>
      <c r="E679" s="1" t="s">
        <v>88</v>
      </c>
      <c r="F679" s="4" t="s">
        <v>0</v>
      </c>
      <c r="G679" t="s">
        <v>1348</v>
      </c>
      <c r="H679" t="s">
        <v>1073</v>
      </c>
      <c r="I679" t="s">
        <v>967</v>
      </c>
      <c r="J679" t="s">
        <v>838</v>
      </c>
      <c r="K679" t="s">
        <v>839</v>
      </c>
      <c r="L679" s="4">
        <v>48.606999999999999</v>
      </c>
      <c r="M679" s="4">
        <v>17.206</v>
      </c>
      <c r="N679" s="50">
        <v>2E-3</v>
      </c>
      <c r="O679" s="50">
        <v>1E-3</v>
      </c>
      <c r="P679" s="50">
        <v>0.88300000000000001</v>
      </c>
      <c r="Q679" s="50">
        <v>0.111</v>
      </c>
      <c r="R679" s="50">
        <v>2E-3</v>
      </c>
      <c r="S679" s="4" t="s">
        <v>778</v>
      </c>
    </row>
    <row r="680" spans="1:19" ht="15" customHeight="1" x14ac:dyDescent="0.35">
      <c r="A680" s="4">
        <v>2679</v>
      </c>
      <c r="B680" s="4">
        <v>10</v>
      </c>
      <c r="C680" s="4">
        <v>22</v>
      </c>
      <c r="D680" s="4" t="s">
        <v>799</v>
      </c>
      <c r="E680" s="2" t="s">
        <v>206</v>
      </c>
      <c r="F680" s="4" t="s">
        <v>364</v>
      </c>
      <c r="G680" t="s">
        <v>1535</v>
      </c>
      <c r="H680" t="s">
        <v>1073</v>
      </c>
      <c r="I680" t="s">
        <v>897</v>
      </c>
      <c r="J680" t="s">
        <v>962</v>
      </c>
      <c r="K680" t="s">
        <v>841</v>
      </c>
      <c r="L680" s="4">
        <v>39.947000000000003</v>
      </c>
      <c r="M680" s="4">
        <v>32.871000000000002</v>
      </c>
      <c r="N680" s="50">
        <v>0.26700000000000002</v>
      </c>
      <c r="O680" s="50">
        <v>9.4E-2</v>
      </c>
      <c r="P680" s="50">
        <v>8.9999999999999993E-3</v>
      </c>
      <c r="Q680" s="50">
        <v>0.626</v>
      </c>
      <c r="R680" s="50">
        <v>3.0000000000000001E-3</v>
      </c>
      <c r="S680" s="4" t="s">
        <v>782</v>
      </c>
    </row>
    <row r="681" spans="1:19" ht="15" customHeight="1" x14ac:dyDescent="0.35">
      <c r="A681" s="4">
        <v>2680</v>
      </c>
      <c r="B681" s="4">
        <v>10</v>
      </c>
      <c r="C681" s="4">
        <v>21</v>
      </c>
      <c r="D681" s="4" t="s">
        <v>799</v>
      </c>
      <c r="E681" s="1" t="s">
        <v>302</v>
      </c>
      <c r="F681" s="4" t="s">
        <v>0</v>
      </c>
      <c r="G681" t="s">
        <v>1651</v>
      </c>
      <c r="H681" t="s">
        <v>1073</v>
      </c>
      <c r="I681" t="s">
        <v>1387</v>
      </c>
      <c r="J681" t="s">
        <v>993</v>
      </c>
      <c r="K681" t="s">
        <v>839</v>
      </c>
      <c r="L681" s="4">
        <v>52.151000000000003</v>
      </c>
      <c r="M681" s="4">
        <v>-3.23</v>
      </c>
      <c r="N681" s="50">
        <v>4.7E-2</v>
      </c>
      <c r="O681" s="50">
        <v>5.0000000000000001E-3</v>
      </c>
      <c r="P681" s="50">
        <v>0.91</v>
      </c>
      <c r="Q681" s="50">
        <v>6.0000000000000001E-3</v>
      </c>
      <c r="R681" s="50">
        <v>3.2000000000000001E-2</v>
      </c>
      <c r="S681" s="4" t="s">
        <v>778</v>
      </c>
    </row>
    <row r="682" spans="1:19" ht="15" customHeight="1" x14ac:dyDescent="0.35">
      <c r="A682" s="4">
        <v>2681</v>
      </c>
      <c r="B682" s="4">
        <v>10</v>
      </c>
      <c r="C682" s="4">
        <v>20</v>
      </c>
      <c r="D682" s="4" t="s">
        <v>799</v>
      </c>
      <c r="E682" s="4" t="s">
        <v>770</v>
      </c>
      <c r="F682" s="4" t="s">
        <v>0</v>
      </c>
      <c r="G682" t="s">
        <v>1152</v>
      </c>
      <c r="H682" t="s">
        <v>1073</v>
      </c>
      <c r="I682" t="s">
        <v>1085</v>
      </c>
      <c r="J682" t="s">
        <v>873</v>
      </c>
      <c r="K682" t="s">
        <v>874</v>
      </c>
      <c r="L682" s="4">
        <v>43.768637339999998</v>
      </c>
      <c r="M682" s="4">
        <v>-114.5194328</v>
      </c>
      <c r="N682" s="50">
        <v>0.247</v>
      </c>
      <c r="O682" s="50">
        <v>0.35299999999999998</v>
      </c>
      <c r="P682" s="50">
        <v>5.3999999999999999E-2</v>
      </c>
      <c r="Q682" s="50">
        <v>0.24</v>
      </c>
      <c r="R682" s="50">
        <v>0.105</v>
      </c>
      <c r="S682" s="4" t="s">
        <v>814</v>
      </c>
    </row>
    <row r="683" spans="1:19" ht="15" customHeight="1" x14ac:dyDescent="0.35">
      <c r="A683" s="4">
        <v>2682</v>
      </c>
      <c r="B683" s="4">
        <v>10</v>
      </c>
      <c r="C683" s="4">
        <v>19</v>
      </c>
      <c r="D683" s="4" t="s">
        <v>799</v>
      </c>
      <c r="E683" s="1" t="s">
        <v>279</v>
      </c>
      <c r="F683" s="4" t="s">
        <v>0</v>
      </c>
      <c r="G683" t="s">
        <v>1633</v>
      </c>
      <c r="H683" t="s">
        <v>1071</v>
      </c>
      <c r="I683" t="s">
        <v>892</v>
      </c>
      <c r="J683" t="s">
        <v>838</v>
      </c>
      <c r="K683" t="s">
        <v>848</v>
      </c>
      <c r="L683" s="4">
        <v>43.433281030000003</v>
      </c>
      <c r="M683" s="4">
        <v>43.101639669999997</v>
      </c>
      <c r="N683" s="50">
        <v>0.122</v>
      </c>
      <c r="O683" s="50">
        <v>0.48399999999999999</v>
      </c>
      <c r="P683" s="50">
        <v>0.27500000000000002</v>
      </c>
      <c r="Q683" s="50">
        <v>0.02</v>
      </c>
      <c r="R683" s="50">
        <v>9.8000000000000004E-2</v>
      </c>
    </row>
    <row r="684" spans="1:19" ht="15" customHeight="1" x14ac:dyDescent="0.35">
      <c r="A684" s="4">
        <v>2683</v>
      </c>
      <c r="B684" s="4">
        <v>10</v>
      </c>
      <c r="C684" s="4">
        <v>18</v>
      </c>
      <c r="D684" s="4" t="s">
        <v>799</v>
      </c>
      <c r="E684" s="2" t="s">
        <v>99</v>
      </c>
      <c r="F684" s="4" t="s">
        <v>0</v>
      </c>
      <c r="G684" t="s">
        <v>1388</v>
      </c>
      <c r="H684" t="s">
        <v>1149</v>
      </c>
      <c r="I684" t="s">
        <v>1387</v>
      </c>
      <c r="J684" t="s">
        <v>993</v>
      </c>
      <c r="K684" t="s">
        <v>845</v>
      </c>
      <c r="L684" s="4">
        <v>52.78</v>
      </c>
      <c r="M684" s="4">
        <v>-1.65</v>
      </c>
      <c r="N684" s="50">
        <v>1E-3</v>
      </c>
      <c r="O684" s="50">
        <v>3.0000000000000001E-3</v>
      </c>
      <c r="P684" s="50">
        <v>2E-3</v>
      </c>
      <c r="Q684" s="50">
        <v>2E-3</v>
      </c>
      <c r="R684" s="50">
        <v>0.99199999999999999</v>
      </c>
    </row>
    <row r="685" spans="1:19" ht="15" customHeight="1" x14ac:dyDescent="0.35">
      <c r="A685" s="4">
        <v>2684</v>
      </c>
      <c r="B685" s="4">
        <v>10</v>
      </c>
      <c r="C685" s="4">
        <v>17</v>
      </c>
      <c r="D685" s="4" t="s">
        <v>799</v>
      </c>
      <c r="E685" s="2" t="s">
        <v>284</v>
      </c>
      <c r="F685" s="4" t="s">
        <v>0</v>
      </c>
      <c r="G685" t="s">
        <v>1638</v>
      </c>
      <c r="H685" t="s">
        <v>1071</v>
      </c>
      <c r="I685" t="s">
        <v>892</v>
      </c>
      <c r="J685" t="s">
        <v>838</v>
      </c>
      <c r="K685" t="s">
        <v>848</v>
      </c>
      <c r="L685" s="4">
        <v>41.723055559999999</v>
      </c>
      <c r="M685" s="4">
        <v>42.996388889999999</v>
      </c>
      <c r="N685" s="50">
        <v>0.112</v>
      </c>
      <c r="O685" s="50">
        <v>0.36399999999999999</v>
      </c>
      <c r="P685" s="50">
        <v>0.32900000000000001</v>
      </c>
      <c r="Q685" s="50">
        <v>0.01</v>
      </c>
      <c r="R685" s="50">
        <v>0.185</v>
      </c>
    </row>
    <row r="686" spans="1:19" ht="15" customHeight="1" x14ac:dyDescent="0.35">
      <c r="A686" s="4">
        <v>2685</v>
      </c>
      <c r="B686" s="4">
        <v>10</v>
      </c>
      <c r="C686" s="4">
        <v>16</v>
      </c>
      <c r="D686" s="4" t="s">
        <v>799</v>
      </c>
      <c r="E686" s="1" t="s">
        <v>117</v>
      </c>
      <c r="F686" s="4" t="s">
        <v>0</v>
      </c>
      <c r="G686" t="s">
        <v>1403</v>
      </c>
      <c r="H686" t="s">
        <v>1073</v>
      </c>
      <c r="I686" t="s">
        <v>921</v>
      </c>
      <c r="J686" t="s">
        <v>1234</v>
      </c>
      <c r="K686" t="s">
        <v>839</v>
      </c>
      <c r="L686" s="4">
        <v>-35.088999999999999</v>
      </c>
      <c r="M686" s="4">
        <v>-58.01</v>
      </c>
      <c r="N686" s="50">
        <v>0.107</v>
      </c>
      <c r="O686" s="50">
        <v>2E-3</v>
      </c>
      <c r="P686" s="50">
        <v>0.88100000000000001</v>
      </c>
      <c r="Q686" s="50">
        <v>3.0000000000000001E-3</v>
      </c>
      <c r="R686" s="50">
        <v>6.0000000000000001E-3</v>
      </c>
      <c r="S686" s="4" t="s">
        <v>778</v>
      </c>
    </row>
    <row r="687" spans="1:19" ht="15" customHeight="1" x14ac:dyDescent="0.35">
      <c r="A687" s="4">
        <v>2686</v>
      </c>
      <c r="B687" s="4">
        <v>10</v>
      </c>
      <c r="C687" s="4">
        <v>15</v>
      </c>
      <c r="D687" s="4" t="s">
        <v>799</v>
      </c>
      <c r="E687" s="2" t="s">
        <v>232</v>
      </c>
      <c r="F687" s="4" t="s">
        <v>0</v>
      </c>
      <c r="G687" t="s">
        <v>1561</v>
      </c>
      <c r="H687" t="s">
        <v>1073</v>
      </c>
      <c r="I687" t="s">
        <v>900</v>
      </c>
      <c r="J687" t="s">
        <v>901</v>
      </c>
      <c r="K687" t="s">
        <v>839</v>
      </c>
      <c r="L687" s="4">
        <v>55.57</v>
      </c>
      <c r="M687" s="4">
        <v>13.079000000000001</v>
      </c>
      <c r="N687" s="50">
        <v>2.3E-2</v>
      </c>
      <c r="O687" s="50">
        <v>3.7999999999999999E-2</v>
      </c>
      <c r="P687" s="50">
        <v>0.60399999999999998</v>
      </c>
      <c r="Q687" s="50">
        <v>0.32900000000000001</v>
      </c>
      <c r="R687" s="50">
        <v>6.0000000000000001E-3</v>
      </c>
    </row>
    <row r="688" spans="1:19" ht="15" customHeight="1" x14ac:dyDescent="0.35">
      <c r="A688" s="4">
        <v>2687</v>
      </c>
      <c r="B688" s="4">
        <v>10</v>
      </c>
      <c r="C688" s="4">
        <v>14</v>
      </c>
      <c r="D688" s="4" t="s">
        <v>799</v>
      </c>
      <c r="E688" s="1" t="s">
        <v>320</v>
      </c>
      <c r="F688" s="4" t="s">
        <v>0</v>
      </c>
      <c r="G688" t="s">
        <v>1212</v>
      </c>
      <c r="H688" t="s">
        <v>1073</v>
      </c>
      <c r="I688" t="s">
        <v>1085</v>
      </c>
      <c r="J688" t="s">
        <v>882</v>
      </c>
      <c r="K688" t="s">
        <v>839</v>
      </c>
      <c r="L688" s="4">
        <v>46.89</v>
      </c>
      <c r="M688" s="4">
        <v>110.36</v>
      </c>
      <c r="N688" s="50">
        <v>0.104</v>
      </c>
      <c r="O688" s="50">
        <v>7.4999999999999997E-2</v>
      </c>
      <c r="P688" s="50">
        <v>0.624</v>
      </c>
      <c r="Q688" s="50">
        <v>0.184</v>
      </c>
      <c r="R688" s="50">
        <v>1.2E-2</v>
      </c>
    </row>
    <row r="689" spans="1:19" ht="15" customHeight="1" x14ac:dyDescent="0.35">
      <c r="A689" s="4">
        <v>2688</v>
      </c>
      <c r="B689" s="4">
        <v>10</v>
      </c>
      <c r="C689" s="4">
        <v>13</v>
      </c>
      <c r="D689" s="4" t="s">
        <v>799</v>
      </c>
      <c r="E689" s="1" t="s">
        <v>241</v>
      </c>
      <c r="F689" s="4" t="s">
        <v>0</v>
      </c>
      <c r="G689" t="s">
        <v>1575</v>
      </c>
      <c r="H689" t="s">
        <v>1073</v>
      </c>
      <c r="I689" t="s">
        <v>846</v>
      </c>
      <c r="J689" t="s">
        <v>838</v>
      </c>
      <c r="K689" t="s">
        <v>839</v>
      </c>
      <c r="L689" s="4">
        <v>53.027000000000001</v>
      </c>
      <c r="M689" s="4">
        <v>6.0979999999999999</v>
      </c>
      <c r="N689" s="50">
        <v>7.0000000000000001E-3</v>
      </c>
      <c r="O689" s="50">
        <v>3.0000000000000001E-3</v>
      </c>
      <c r="P689" s="50">
        <v>0.97299999999999998</v>
      </c>
      <c r="Q689" s="50">
        <v>3.0000000000000001E-3</v>
      </c>
      <c r="R689" s="50">
        <v>1.4E-2</v>
      </c>
      <c r="S689" s="4" t="s">
        <v>778</v>
      </c>
    </row>
    <row r="690" spans="1:19" ht="15" customHeight="1" x14ac:dyDescent="0.35">
      <c r="A690" s="4">
        <v>2689</v>
      </c>
      <c r="B690" s="4">
        <v>10</v>
      </c>
      <c r="C690" s="4">
        <v>12</v>
      </c>
      <c r="D690" s="4" t="s">
        <v>799</v>
      </c>
      <c r="E690" s="1" t="s">
        <v>294</v>
      </c>
      <c r="F690" s="4" t="s">
        <v>0</v>
      </c>
      <c r="G690" t="s">
        <v>1644</v>
      </c>
      <c r="H690" t="s">
        <v>1073</v>
      </c>
      <c r="I690" t="s">
        <v>895</v>
      </c>
      <c r="J690" t="s">
        <v>1106</v>
      </c>
      <c r="K690" t="s">
        <v>839</v>
      </c>
      <c r="L690" s="4">
        <v>-32.533999999999999</v>
      </c>
      <c r="M690" s="4">
        <v>149.191</v>
      </c>
      <c r="N690" s="50">
        <v>0.23599999999999999</v>
      </c>
      <c r="O690" s="50">
        <v>1.7000000000000001E-2</v>
      </c>
      <c r="P690" s="50">
        <v>0.68899999999999995</v>
      </c>
      <c r="Q690" s="50">
        <v>1.4999999999999999E-2</v>
      </c>
      <c r="R690" s="50">
        <v>4.2999999999999997E-2</v>
      </c>
      <c r="S690" s="4" t="s">
        <v>778</v>
      </c>
    </row>
    <row r="691" spans="1:19" ht="15" customHeight="1" x14ac:dyDescent="0.35">
      <c r="A691" s="4">
        <v>2690</v>
      </c>
      <c r="B691" s="4">
        <v>10</v>
      </c>
      <c r="C691" s="4">
        <v>11</v>
      </c>
      <c r="D691" s="4" t="s">
        <v>799</v>
      </c>
      <c r="E691" s="2" t="s">
        <v>53</v>
      </c>
      <c r="F691" s="4" t="s">
        <v>0</v>
      </c>
      <c r="G691">
        <v>52</v>
      </c>
      <c r="H691" t="s">
        <v>1071</v>
      </c>
      <c r="I691" t="s">
        <v>913</v>
      </c>
      <c r="J691" t="s">
        <v>953</v>
      </c>
      <c r="K691" t="s">
        <v>848</v>
      </c>
      <c r="L691" s="4">
        <v>29.940577609999998</v>
      </c>
      <c r="M691" s="4">
        <v>51.614006259999996</v>
      </c>
      <c r="N691" s="50">
        <v>0.28399999999999997</v>
      </c>
      <c r="O691" s="50">
        <v>0.34699999999999998</v>
      </c>
      <c r="P691" s="50">
        <v>0.182</v>
      </c>
      <c r="Q691" s="50">
        <v>1.7000000000000001E-2</v>
      </c>
      <c r="R691" s="50">
        <v>0.17</v>
      </c>
    </row>
    <row r="692" spans="1:19" ht="15" customHeight="1" x14ac:dyDescent="0.35">
      <c r="A692" s="4">
        <v>2691</v>
      </c>
      <c r="B692" s="4">
        <v>10</v>
      </c>
      <c r="C692" s="4">
        <v>10</v>
      </c>
      <c r="D692" s="4" t="s">
        <v>799</v>
      </c>
      <c r="E692" s="2" t="s">
        <v>168</v>
      </c>
      <c r="F692" s="4" t="s">
        <v>0</v>
      </c>
      <c r="G692" t="s">
        <v>1473</v>
      </c>
      <c r="H692" t="s">
        <v>1071</v>
      </c>
      <c r="I692" t="s">
        <v>851</v>
      </c>
      <c r="J692" t="s">
        <v>838</v>
      </c>
      <c r="K692" t="s">
        <v>848</v>
      </c>
      <c r="L692" s="4">
        <v>15.39687657</v>
      </c>
      <c r="M692" s="4">
        <v>38.871597289999997</v>
      </c>
      <c r="N692" s="50">
        <v>1E-3</v>
      </c>
      <c r="O692" s="50">
        <v>1E-3</v>
      </c>
      <c r="P692" s="50">
        <v>2E-3</v>
      </c>
      <c r="Q692" s="50">
        <v>1E-3</v>
      </c>
      <c r="R692" s="50">
        <v>0.995</v>
      </c>
    </row>
    <row r="693" spans="1:19" ht="15" customHeight="1" x14ac:dyDescent="0.35">
      <c r="A693" s="4">
        <v>2692</v>
      </c>
      <c r="B693" s="4">
        <v>10</v>
      </c>
      <c r="C693" s="4">
        <v>9</v>
      </c>
      <c r="D693" s="4" t="s">
        <v>799</v>
      </c>
      <c r="E693" s="2" t="s">
        <v>78</v>
      </c>
      <c r="F693" s="4" t="s">
        <v>0</v>
      </c>
      <c r="G693" t="s">
        <v>1332</v>
      </c>
      <c r="H693" t="s">
        <v>1073</v>
      </c>
      <c r="I693" t="s">
        <v>921</v>
      </c>
      <c r="J693" t="s">
        <v>1234</v>
      </c>
      <c r="K693" t="s">
        <v>841</v>
      </c>
      <c r="L693" s="4">
        <v>35.006300000000003</v>
      </c>
      <c r="M693" s="4">
        <v>58.784199999999998</v>
      </c>
      <c r="N693" s="50">
        <v>0.188</v>
      </c>
      <c r="O693" s="50">
        <v>0.628</v>
      </c>
      <c r="P693" s="50">
        <v>0.17699999999999999</v>
      </c>
      <c r="Q693" s="50">
        <v>4.0000000000000001E-3</v>
      </c>
      <c r="R693" s="50">
        <v>3.0000000000000001E-3</v>
      </c>
    </row>
    <row r="694" spans="1:19" ht="15" customHeight="1" x14ac:dyDescent="0.35">
      <c r="A694" s="4">
        <v>2693</v>
      </c>
      <c r="B694" s="4">
        <v>10</v>
      </c>
      <c r="C694" s="4">
        <v>8</v>
      </c>
      <c r="D694" s="4" t="s">
        <v>799</v>
      </c>
      <c r="E694" s="1" t="s">
        <v>229</v>
      </c>
      <c r="F694" s="4" t="s">
        <v>0</v>
      </c>
      <c r="G694" t="s">
        <v>838</v>
      </c>
      <c r="H694" t="s">
        <v>1073</v>
      </c>
      <c r="I694" t="s">
        <v>1024</v>
      </c>
      <c r="J694" t="s">
        <v>1025</v>
      </c>
      <c r="K694" t="s">
        <v>841</v>
      </c>
      <c r="L694" s="4">
        <v>41.6700844</v>
      </c>
      <c r="M694" s="4">
        <v>-1.1939577370000001</v>
      </c>
      <c r="N694" s="50">
        <v>0.64900000000000002</v>
      </c>
      <c r="O694" s="50">
        <v>6.0000000000000001E-3</v>
      </c>
      <c r="P694" s="50">
        <v>0.32700000000000001</v>
      </c>
      <c r="Q694" s="50">
        <v>8.9999999999999993E-3</v>
      </c>
      <c r="R694" s="50">
        <v>8.9999999999999993E-3</v>
      </c>
    </row>
    <row r="695" spans="1:19" ht="15" customHeight="1" x14ac:dyDescent="0.35">
      <c r="A695" s="4">
        <v>2694</v>
      </c>
      <c r="B695" s="4">
        <v>10</v>
      </c>
      <c r="C695" s="4">
        <v>7</v>
      </c>
      <c r="D695" s="4" t="s">
        <v>799</v>
      </c>
      <c r="E695" s="2" t="s">
        <v>138</v>
      </c>
      <c r="F695" s="4" t="s">
        <v>0</v>
      </c>
      <c r="G695" t="s">
        <v>1434</v>
      </c>
      <c r="H695" t="s">
        <v>1071</v>
      </c>
      <c r="I695" t="s">
        <v>1007</v>
      </c>
      <c r="J695" t="s">
        <v>1009</v>
      </c>
      <c r="K695" t="s">
        <v>848</v>
      </c>
      <c r="L695" s="4">
        <v>46.730451619999997</v>
      </c>
      <c r="M695" s="4">
        <v>8.0192420010000003</v>
      </c>
      <c r="N695" s="50">
        <v>6.0000000000000001E-3</v>
      </c>
      <c r="O695" s="50">
        <v>5.0000000000000001E-3</v>
      </c>
      <c r="P695" s="50">
        <v>0.58699999999999997</v>
      </c>
      <c r="Q695" s="50">
        <v>0.38600000000000001</v>
      </c>
      <c r="R695" s="50">
        <v>1.6E-2</v>
      </c>
    </row>
    <row r="696" spans="1:19" ht="15" customHeight="1" x14ac:dyDescent="0.35">
      <c r="A696" s="4">
        <v>2695</v>
      </c>
      <c r="B696" s="4">
        <v>10</v>
      </c>
      <c r="C696" s="4">
        <v>6</v>
      </c>
      <c r="D696" s="4" t="s">
        <v>799</v>
      </c>
      <c r="E696" s="2" t="s">
        <v>362</v>
      </c>
      <c r="F696" s="4" t="s">
        <v>0</v>
      </c>
      <c r="G696" t="s">
        <v>1753</v>
      </c>
      <c r="H696" t="s">
        <v>1073</v>
      </c>
      <c r="I696" t="s">
        <v>1085</v>
      </c>
      <c r="J696" t="s">
        <v>1069</v>
      </c>
      <c r="K696" t="s">
        <v>841</v>
      </c>
      <c r="L696" s="4">
        <v>47.492398870000002</v>
      </c>
      <c r="M696" s="4">
        <v>-101.1495951</v>
      </c>
      <c r="N696" s="50">
        <v>2.5999999999999999E-2</v>
      </c>
      <c r="O696" s="50">
        <v>0.114</v>
      </c>
      <c r="P696" s="50">
        <v>0.56499999999999995</v>
      </c>
      <c r="Q696" s="50">
        <v>0.26300000000000001</v>
      </c>
      <c r="R696" s="50">
        <v>3.3000000000000002E-2</v>
      </c>
    </row>
    <row r="697" spans="1:19" ht="15" customHeight="1" x14ac:dyDescent="0.35">
      <c r="A697" s="4">
        <v>2696</v>
      </c>
      <c r="B697" s="4">
        <v>10</v>
      </c>
      <c r="C697" s="4">
        <v>5</v>
      </c>
      <c r="D697" s="4" t="s">
        <v>799</v>
      </c>
      <c r="E697" s="1" t="s">
        <v>236</v>
      </c>
      <c r="F697" s="4" t="s">
        <v>0</v>
      </c>
      <c r="G697" t="s">
        <v>1566</v>
      </c>
      <c r="H697" t="s">
        <v>1073</v>
      </c>
      <c r="I697" t="s">
        <v>967</v>
      </c>
      <c r="J697" t="s">
        <v>838</v>
      </c>
      <c r="K697" t="s">
        <v>839</v>
      </c>
      <c r="L697" s="4">
        <v>49.845375449999999</v>
      </c>
      <c r="M697" s="4">
        <v>14.47502783</v>
      </c>
      <c r="N697" s="50">
        <v>4.0000000000000001E-3</v>
      </c>
      <c r="O697" s="50">
        <v>1E-3</v>
      </c>
      <c r="P697" s="50">
        <v>0.96299999999999997</v>
      </c>
      <c r="Q697" s="50">
        <v>0.03</v>
      </c>
      <c r="R697" s="50">
        <v>2E-3</v>
      </c>
      <c r="S697" s="4" t="s">
        <v>778</v>
      </c>
    </row>
    <row r="698" spans="1:19" ht="15" customHeight="1" x14ac:dyDescent="0.35">
      <c r="A698" s="4">
        <v>2697</v>
      </c>
      <c r="B698" s="4">
        <v>10</v>
      </c>
      <c r="C698" s="4">
        <v>4</v>
      </c>
      <c r="D698" s="4" t="s">
        <v>799</v>
      </c>
      <c r="E698" s="2" t="s">
        <v>97</v>
      </c>
      <c r="F698" s="4" t="s">
        <v>0</v>
      </c>
      <c r="G698" t="s">
        <v>1376</v>
      </c>
      <c r="H698" t="s">
        <v>1071</v>
      </c>
      <c r="I698" t="s">
        <v>923</v>
      </c>
      <c r="J698" t="s">
        <v>838</v>
      </c>
      <c r="K698" t="s">
        <v>845</v>
      </c>
      <c r="L698" s="4">
        <v>31.950136820000001</v>
      </c>
      <c r="M698" s="4">
        <v>-6.9694263279999999</v>
      </c>
      <c r="N698" s="50">
        <v>5.0000000000000001E-3</v>
      </c>
      <c r="O698" s="50">
        <v>0.60799999999999998</v>
      </c>
      <c r="P698" s="50">
        <v>0.26</v>
      </c>
      <c r="Q698" s="50">
        <v>5.0000000000000001E-3</v>
      </c>
      <c r="R698" s="50">
        <v>0.123</v>
      </c>
    </row>
    <row r="699" spans="1:19" ht="15" customHeight="1" x14ac:dyDescent="0.35">
      <c r="A699" s="4">
        <v>2698</v>
      </c>
      <c r="B699" s="4">
        <v>10</v>
      </c>
      <c r="C699" s="4">
        <v>3</v>
      </c>
      <c r="D699" s="4" t="s">
        <v>799</v>
      </c>
      <c r="E699" s="1" t="s">
        <v>63</v>
      </c>
      <c r="F699" s="4" t="s">
        <v>0</v>
      </c>
      <c r="G699" t="s">
        <v>1303</v>
      </c>
      <c r="H699" t="s">
        <v>1071</v>
      </c>
      <c r="I699" t="s">
        <v>851</v>
      </c>
      <c r="J699" t="s">
        <v>838</v>
      </c>
      <c r="K699" t="s">
        <v>848</v>
      </c>
      <c r="L699" s="4">
        <v>16.582000000000001</v>
      </c>
      <c r="M699" s="4">
        <v>38.726999999999997</v>
      </c>
      <c r="N699" s="50">
        <v>2.5000000000000001E-2</v>
      </c>
      <c r="O699" s="50">
        <v>2E-3</v>
      </c>
      <c r="P699" s="50">
        <v>0.95499999999999996</v>
      </c>
      <c r="Q699" s="50">
        <v>1.4E-2</v>
      </c>
      <c r="R699" s="50">
        <v>3.0000000000000001E-3</v>
      </c>
      <c r="S699" s="4" t="s">
        <v>778</v>
      </c>
    </row>
    <row r="700" spans="1:19" ht="15" customHeight="1" x14ac:dyDescent="0.35">
      <c r="A700" s="4">
        <v>2699</v>
      </c>
      <c r="B700" s="4">
        <v>10</v>
      </c>
      <c r="C700" s="4">
        <v>2</v>
      </c>
      <c r="D700" s="4" t="s">
        <v>799</v>
      </c>
      <c r="E700" s="1" t="s">
        <v>146</v>
      </c>
      <c r="F700" s="4" t="s">
        <v>0</v>
      </c>
      <c r="G700" t="s">
        <v>1443</v>
      </c>
      <c r="H700" t="s">
        <v>1071</v>
      </c>
      <c r="I700" t="s">
        <v>1007</v>
      </c>
      <c r="J700" t="s">
        <v>1010</v>
      </c>
      <c r="K700" t="s">
        <v>848</v>
      </c>
      <c r="L700" s="4">
        <v>46.733333330000001</v>
      </c>
      <c r="M700" s="4">
        <v>9.4</v>
      </c>
      <c r="N700" s="50">
        <v>3.0000000000000001E-3</v>
      </c>
      <c r="O700" s="50">
        <v>4.7E-2</v>
      </c>
      <c r="P700" s="50">
        <v>0.51400000000000001</v>
      </c>
      <c r="Q700" s="50">
        <v>0.41399999999999998</v>
      </c>
      <c r="R700" s="50">
        <v>2.1000000000000001E-2</v>
      </c>
      <c r="S700" s="4" t="s">
        <v>778</v>
      </c>
    </row>
    <row r="701" spans="1:19" ht="15" customHeight="1" x14ac:dyDescent="0.35">
      <c r="A701" s="4">
        <v>2700</v>
      </c>
      <c r="B701" s="4">
        <v>10</v>
      </c>
      <c r="C701" s="4">
        <v>1</v>
      </c>
      <c r="D701" s="4" t="s">
        <v>799</v>
      </c>
      <c r="E701" s="1" t="s">
        <v>237</v>
      </c>
      <c r="F701" s="4" t="s">
        <v>0</v>
      </c>
      <c r="G701" t="s">
        <v>1289</v>
      </c>
      <c r="H701" t="s">
        <v>1073</v>
      </c>
      <c r="I701" t="s">
        <v>967</v>
      </c>
      <c r="J701" t="s">
        <v>838</v>
      </c>
      <c r="K701" t="s">
        <v>839</v>
      </c>
      <c r="L701" s="4">
        <v>49.3532954</v>
      </c>
      <c r="M701" s="4">
        <v>15.024054960000001</v>
      </c>
      <c r="N701" s="50">
        <v>4.0000000000000001E-3</v>
      </c>
      <c r="O701" s="50">
        <v>2E-3</v>
      </c>
      <c r="P701" s="50">
        <v>0.86099999999999999</v>
      </c>
      <c r="Q701" s="50">
        <v>0.13</v>
      </c>
      <c r="R701" s="50">
        <v>2E-3</v>
      </c>
      <c r="S701" s="4" t="s">
        <v>778</v>
      </c>
    </row>
    <row r="702" spans="1:19" ht="15" customHeight="1" x14ac:dyDescent="0.35">
      <c r="A702" s="4">
        <v>2701</v>
      </c>
      <c r="B702" s="4">
        <v>11</v>
      </c>
      <c r="C702" s="4">
        <v>1</v>
      </c>
      <c r="D702" s="4" t="s">
        <v>799</v>
      </c>
      <c r="E702" s="1" t="s">
        <v>89</v>
      </c>
      <c r="F702" s="4" t="s">
        <v>0</v>
      </c>
      <c r="G702" t="s">
        <v>1349</v>
      </c>
      <c r="H702" t="s">
        <v>1073</v>
      </c>
      <c r="I702" t="s">
        <v>966</v>
      </c>
      <c r="J702" t="s">
        <v>838</v>
      </c>
      <c r="K702" t="s">
        <v>839</v>
      </c>
      <c r="L702" s="4">
        <v>45.027000000000001</v>
      </c>
      <c r="M702" s="4">
        <v>14.686999999999999</v>
      </c>
      <c r="N702" s="50">
        <v>4.2000000000000003E-2</v>
      </c>
      <c r="O702" s="50">
        <v>3.0000000000000001E-3</v>
      </c>
      <c r="P702" s="50">
        <v>0.61099999999999999</v>
      </c>
      <c r="Q702" s="50">
        <v>0.34200000000000003</v>
      </c>
      <c r="R702" s="50">
        <v>2E-3</v>
      </c>
      <c r="S702" s="4" t="s">
        <v>778</v>
      </c>
    </row>
    <row r="703" spans="1:19" ht="15" customHeight="1" x14ac:dyDescent="0.35">
      <c r="A703" s="4">
        <v>2702</v>
      </c>
      <c r="B703" s="4">
        <v>11</v>
      </c>
      <c r="C703" s="4">
        <v>2</v>
      </c>
      <c r="D703" s="4" t="s">
        <v>799</v>
      </c>
      <c r="E703" s="2" t="s">
        <v>84</v>
      </c>
      <c r="F703" s="4" t="s">
        <v>0</v>
      </c>
      <c r="G703" t="s">
        <v>1340</v>
      </c>
      <c r="H703" t="s">
        <v>1071</v>
      </c>
      <c r="I703" t="s">
        <v>903</v>
      </c>
      <c r="J703" t="s">
        <v>838</v>
      </c>
      <c r="K703" t="s">
        <v>845</v>
      </c>
      <c r="L703" s="4">
        <v>47.914000000000001</v>
      </c>
      <c r="M703" s="4">
        <v>3.7269999999999999</v>
      </c>
      <c r="N703" s="50">
        <v>4.1000000000000002E-2</v>
      </c>
      <c r="O703" s="50">
        <v>4.0000000000000001E-3</v>
      </c>
      <c r="P703" s="50">
        <v>0.55500000000000005</v>
      </c>
      <c r="Q703" s="50">
        <v>0.39400000000000002</v>
      </c>
      <c r="R703" s="50">
        <v>6.0000000000000001E-3</v>
      </c>
    </row>
    <row r="704" spans="1:19" ht="15" customHeight="1" x14ac:dyDescent="0.35">
      <c r="A704" s="4">
        <v>2703</v>
      </c>
      <c r="B704" s="4">
        <v>11</v>
      </c>
      <c r="C704" s="4">
        <v>3</v>
      </c>
      <c r="D704" s="4" t="s">
        <v>799</v>
      </c>
      <c r="E704" s="3" t="s">
        <v>363</v>
      </c>
      <c r="F704" s="4" t="s">
        <v>0</v>
      </c>
      <c r="G704" t="s">
        <v>363</v>
      </c>
      <c r="H704" t="s">
        <v>1073</v>
      </c>
      <c r="I704" t="s">
        <v>1085</v>
      </c>
      <c r="J704" t="s">
        <v>1115</v>
      </c>
      <c r="K704" t="s">
        <v>839</v>
      </c>
      <c r="L704" s="4" t="s">
        <v>838</v>
      </c>
      <c r="M704" s="4" t="s">
        <v>838</v>
      </c>
      <c r="N704" s="50" t="s">
        <v>838</v>
      </c>
      <c r="O704" s="50" t="s">
        <v>838</v>
      </c>
      <c r="P704" s="50" t="s">
        <v>838</v>
      </c>
      <c r="Q704" s="50" t="s">
        <v>838</v>
      </c>
      <c r="R704" s="50" t="s">
        <v>838</v>
      </c>
      <c r="S704" s="4" t="s">
        <v>772</v>
      </c>
    </row>
    <row r="705" spans="1:19" ht="15" customHeight="1" x14ac:dyDescent="0.35">
      <c r="A705" s="4">
        <v>2704</v>
      </c>
      <c r="B705" s="4">
        <v>11</v>
      </c>
      <c r="C705" s="4">
        <v>4</v>
      </c>
      <c r="D705" s="4" t="s">
        <v>799</v>
      </c>
      <c r="E705" s="2" t="s">
        <v>124</v>
      </c>
      <c r="F705" s="4" t="s">
        <v>0</v>
      </c>
      <c r="G705" t="s">
        <v>1409</v>
      </c>
      <c r="H705" t="s">
        <v>1071</v>
      </c>
      <c r="I705" t="s">
        <v>905</v>
      </c>
      <c r="J705" t="s">
        <v>999</v>
      </c>
      <c r="K705" t="s">
        <v>848</v>
      </c>
      <c r="L705" s="4">
        <v>47.15</v>
      </c>
      <c r="M705" s="4">
        <v>13.5</v>
      </c>
      <c r="N705" s="50">
        <v>4.0000000000000001E-3</v>
      </c>
      <c r="O705" s="50">
        <v>8.0000000000000002E-3</v>
      </c>
      <c r="P705" s="50">
        <v>0.46300000000000002</v>
      </c>
      <c r="Q705" s="50">
        <v>0.50700000000000001</v>
      </c>
      <c r="R705" s="50">
        <v>1.7999999999999999E-2</v>
      </c>
    </row>
    <row r="706" spans="1:19" ht="15" customHeight="1" x14ac:dyDescent="0.35">
      <c r="A706" s="4">
        <v>2705</v>
      </c>
      <c r="B706" s="4">
        <v>11</v>
      </c>
      <c r="C706" s="4">
        <v>5</v>
      </c>
      <c r="D706" s="4" t="s">
        <v>799</v>
      </c>
      <c r="E706" s="2" t="s">
        <v>202</v>
      </c>
      <c r="F706" s="4" t="s">
        <v>0</v>
      </c>
      <c r="G706" t="s">
        <v>1518</v>
      </c>
      <c r="H706" t="s">
        <v>1071</v>
      </c>
      <c r="I706" t="s">
        <v>954</v>
      </c>
      <c r="J706" t="s">
        <v>955</v>
      </c>
      <c r="K706" t="s">
        <v>845</v>
      </c>
      <c r="L706" s="4">
        <v>4.8626205740000001</v>
      </c>
      <c r="M706" s="4">
        <v>-73.78948484</v>
      </c>
      <c r="N706" s="50">
        <v>0.50600000000000001</v>
      </c>
      <c r="O706" s="50">
        <v>7.0000000000000001E-3</v>
      </c>
      <c r="P706" s="50">
        <v>0.06</v>
      </c>
      <c r="Q706" s="50">
        <v>0.42199999999999999</v>
      </c>
      <c r="R706" s="50">
        <v>6.0000000000000001E-3</v>
      </c>
    </row>
    <row r="707" spans="1:19" ht="15" customHeight="1" x14ac:dyDescent="0.35">
      <c r="A707" s="4">
        <v>2706</v>
      </c>
      <c r="B707" s="4">
        <v>11</v>
      </c>
      <c r="C707" s="4">
        <v>6</v>
      </c>
      <c r="D707" s="4" t="s">
        <v>799</v>
      </c>
      <c r="E707" s="2" t="s">
        <v>347</v>
      </c>
      <c r="F707" s="4" t="s">
        <v>0</v>
      </c>
      <c r="G707" t="s">
        <v>1738</v>
      </c>
      <c r="H707" t="s">
        <v>1073</v>
      </c>
      <c r="I707" t="s">
        <v>1085</v>
      </c>
      <c r="J707" t="s">
        <v>1069</v>
      </c>
      <c r="K707" t="s">
        <v>841</v>
      </c>
      <c r="L707" s="4">
        <v>47.322182329999997</v>
      </c>
      <c r="M707" s="4">
        <v>-100.6987814</v>
      </c>
      <c r="N707" s="50">
        <v>4.0000000000000001E-3</v>
      </c>
      <c r="O707" s="50">
        <v>5.0000000000000001E-3</v>
      </c>
      <c r="P707" s="50">
        <v>0.60099999999999998</v>
      </c>
      <c r="Q707" s="50">
        <v>0.373</v>
      </c>
      <c r="R707" s="50">
        <v>1.7000000000000001E-2</v>
      </c>
    </row>
    <row r="708" spans="1:19" ht="15" customHeight="1" x14ac:dyDescent="0.35">
      <c r="A708" s="4">
        <v>2707</v>
      </c>
      <c r="B708" s="4">
        <v>11</v>
      </c>
      <c r="C708" s="4">
        <v>7</v>
      </c>
      <c r="D708" s="4" t="s">
        <v>799</v>
      </c>
      <c r="E708" s="1" t="s">
        <v>127</v>
      </c>
      <c r="F708" s="4" t="s">
        <v>0</v>
      </c>
      <c r="G708" t="s">
        <v>1418</v>
      </c>
      <c r="H708" t="s">
        <v>1073</v>
      </c>
      <c r="I708" t="s">
        <v>1387</v>
      </c>
      <c r="J708" t="s">
        <v>993</v>
      </c>
      <c r="K708" t="s">
        <v>841</v>
      </c>
      <c r="L708" s="4">
        <v>52.397588829999997</v>
      </c>
      <c r="M708" s="4">
        <v>-1.413777227</v>
      </c>
      <c r="N708" s="50">
        <v>1E-3</v>
      </c>
      <c r="O708" s="50">
        <v>1E-3</v>
      </c>
      <c r="P708" s="50">
        <v>0.99</v>
      </c>
      <c r="Q708" s="50">
        <v>3.0000000000000001E-3</v>
      </c>
      <c r="R708" s="50">
        <v>4.0000000000000001E-3</v>
      </c>
      <c r="S708" s="4" t="s">
        <v>778</v>
      </c>
    </row>
    <row r="709" spans="1:19" ht="15" customHeight="1" x14ac:dyDescent="0.35">
      <c r="A709" s="4">
        <v>2708</v>
      </c>
      <c r="B709" s="4">
        <v>11</v>
      </c>
      <c r="C709" s="4">
        <v>8</v>
      </c>
      <c r="D709" s="4" t="s">
        <v>799</v>
      </c>
      <c r="E709" s="3" t="s">
        <v>363</v>
      </c>
      <c r="F709" s="4" t="s">
        <v>0</v>
      </c>
      <c r="G709" t="s">
        <v>363</v>
      </c>
      <c r="H709" t="s">
        <v>1073</v>
      </c>
      <c r="I709" t="s">
        <v>1085</v>
      </c>
      <c r="J709" t="s">
        <v>1115</v>
      </c>
      <c r="K709" t="s">
        <v>839</v>
      </c>
      <c r="L709" s="4" t="s">
        <v>838</v>
      </c>
      <c r="M709" s="4" t="s">
        <v>838</v>
      </c>
      <c r="N709" s="50" t="s">
        <v>838</v>
      </c>
      <c r="O709" s="50" t="s">
        <v>838</v>
      </c>
      <c r="P709" s="50" t="s">
        <v>838</v>
      </c>
      <c r="Q709" s="50" t="s">
        <v>838</v>
      </c>
      <c r="R709" s="50" t="s">
        <v>838</v>
      </c>
      <c r="S709" s="4" t="s">
        <v>772</v>
      </c>
    </row>
    <row r="710" spans="1:19" ht="15" customHeight="1" x14ac:dyDescent="0.35">
      <c r="A710" s="4">
        <v>2709</v>
      </c>
      <c r="B710" s="4">
        <v>11</v>
      </c>
      <c r="C710" s="4">
        <v>9</v>
      </c>
      <c r="D710" s="4" t="s">
        <v>799</v>
      </c>
      <c r="E710" s="2" t="s">
        <v>357</v>
      </c>
      <c r="F710" s="4" t="s">
        <v>0</v>
      </c>
      <c r="G710" t="s">
        <v>1748</v>
      </c>
      <c r="H710" t="s">
        <v>1073</v>
      </c>
      <c r="I710" t="s">
        <v>1085</v>
      </c>
      <c r="J710" t="s">
        <v>1069</v>
      </c>
      <c r="K710" t="s">
        <v>841</v>
      </c>
      <c r="L710" s="4">
        <v>48.040584240000001</v>
      </c>
      <c r="M710" s="4">
        <v>-100.778498</v>
      </c>
      <c r="N710" s="50">
        <v>6.9000000000000006E-2</v>
      </c>
      <c r="O710" s="50">
        <v>1.2E-2</v>
      </c>
      <c r="P710" s="50">
        <v>0.497</v>
      </c>
      <c r="Q710" s="50">
        <v>0.36799999999999999</v>
      </c>
      <c r="R710" s="50">
        <v>5.3999999999999999E-2</v>
      </c>
    </row>
    <row r="711" spans="1:19" ht="15" customHeight="1" x14ac:dyDescent="0.35">
      <c r="A711" s="4">
        <v>2710</v>
      </c>
      <c r="B711" s="4">
        <v>11</v>
      </c>
      <c r="C711" s="4">
        <v>10</v>
      </c>
      <c r="D711" s="4" t="s">
        <v>799</v>
      </c>
      <c r="E711" s="2" t="s">
        <v>116</v>
      </c>
      <c r="F711" s="4" t="s">
        <v>0</v>
      </c>
      <c r="G711" t="s">
        <v>1402</v>
      </c>
      <c r="H711" t="s">
        <v>1073</v>
      </c>
      <c r="I711" t="s">
        <v>996</v>
      </c>
      <c r="J711" t="s">
        <v>838</v>
      </c>
      <c r="K711" t="s">
        <v>839</v>
      </c>
      <c r="L711" s="4">
        <v>57.283999999999999</v>
      </c>
      <c r="M711" s="4">
        <v>22.780999999999999</v>
      </c>
      <c r="N711" s="50">
        <v>2E-3</v>
      </c>
      <c r="O711" s="50">
        <v>2E-3</v>
      </c>
      <c r="P711" s="50">
        <v>0.82399999999999995</v>
      </c>
      <c r="Q711" s="50">
        <v>0.16900000000000001</v>
      </c>
      <c r="R711" s="50">
        <v>3.0000000000000001E-3</v>
      </c>
    </row>
    <row r="712" spans="1:19" ht="15" customHeight="1" x14ac:dyDescent="0.35">
      <c r="A712" s="4">
        <v>2711</v>
      </c>
      <c r="B712" s="4">
        <v>11</v>
      </c>
      <c r="C712" s="4">
        <v>11</v>
      </c>
      <c r="D712" s="4" t="s">
        <v>799</v>
      </c>
      <c r="E712" s="1" t="s">
        <v>55</v>
      </c>
      <c r="F712" s="4" t="s">
        <v>0</v>
      </c>
      <c r="G712" t="s">
        <v>1292</v>
      </c>
      <c r="H712" t="s">
        <v>1073</v>
      </c>
      <c r="I712" t="s">
        <v>909</v>
      </c>
      <c r="J712" t="s">
        <v>838</v>
      </c>
      <c r="K712" t="s">
        <v>839</v>
      </c>
      <c r="L712" s="4">
        <v>52.999000000000002</v>
      </c>
      <c r="M712" s="4">
        <v>20.053000000000001</v>
      </c>
      <c r="N712" s="50">
        <v>1E-3</v>
      </c>
      <c r="O712" s="50">
        <v>1E-3</v>
      </c>
      <c r="P712" s="50">
        <v>0.996</v>
      </c>
      <c r="Q712" s="50">
        <v>1E-3</v>
      </c>
      <c r="R712" s="50">
        <v>1E-3</v>
      </c>
      <c r="S712" s="4" t="s">
        <v>778</v>
      </c>
    </row>
    <row r="713" spans="1:19" ht="15" customHeight="1" x14ac:dyDescent="0.35">
      <c r="A713" s="4">
        <v>2712</v>
      </c>
      <c r="B713" s="4">
        <v>11</v>
      </c>
      <c r="C713" s="4">
        <v>12</v>
      </c>
      <c r="D713" s="4" t="s">
        <v>799</v>
      </c>
      <c r="E713" s="3" t="s">
        <v>291</v>
      </c>
      <c r="F713" s="4" t="s">
        <v>0</v>
      </c>
      <c r="G713" t="s">
        <v>1081</v>
      </c>
      <c r="H713" t="s">
        <v>1071</v>
      </c>
      <c r="I713" t="s">
        <v>864</v>
      </c>
      <c r="J713" t="s">
        <v>1047</v>
      </c>
      <c r="K713" t="s">
        <v>848</v>
      </c>
      <c r="L713" s="4">
        <v>28.690439229999999</v>
      </c>
      <c r="M713" s="4">
        <v>119.97725010000001</v>
      </c>
      <c r="N713" s="50">
        <v>1.2999999999999999E-2</v>
      </c>
      <c r="O713" s="50">
        <v>0.35899999999999999</v>
      </c>
      <c r="P713" s="50">
        <v>0.47499999999999998</v>
      </c>
      <c r="Q713" s="50">
        <v>0.14699999999999999</v>
      </c>
      <c r="R713" s="50">
        <v>6.0000000000000001E-3</v>
      </c>
      <c r="S713" s="4" t="s">
        <v>774</v>
      </c>
    </row>
    <row r="714" spans="1:19" ht="15" customHeight="1" x14ac:dyDescent="0.35">
      <c r="A714" s="4">
        <v>2713</v>
      </c>
      <c r="B714" s="4">
        <v>11</v>
      </c>
      <c r="C714" s="4">
        <v>13</v>
      </c>
      <c r="D714" s="4" t="s">
        <v>799</v>
      </c>
      <c r="E714" s="3" t="s">
        <v>363</v>
      </c>
      <c r="F714" s="4" t="s">
        <v>0</v>
      </c>
      <c r="G714" t="s">
        <v>363</v>
      </c>
      <c r="H714" t="s">
        <v>1073</v>
      </c>
      <c r="I714" t="s">
        <v>1085</v>
      </c>
      <c r="J714" t="s">
        <v>1115</v>
      </c>
      <c r="K714" t="s">
        <v>839</v>
      </c>
      <c r="L714" s="4" t="s">
        <v>838</v>
      </c>
      <c r="M714" s="4" t="s">
        <v>838</v>
      </c>
      <c r="N714" s="50" t="s">
        <v>838</v>
      </c>
      <c r="O714" s="50" t="s">
        <v>838</v>
      </c>
      <c r="P714" s="50" t="s">
        <v>838</v>
      </c>
      <c r="Q714" s="50" t="s">
        <v>838</v>
      </c>
      <c r="R714" s="50" t="s">
        <v>838</v>
      </c>
      <c r="S714" s="4" t="s">
        <v>772</v>
      </c>
    </row>
    <row r="715" spans="1:19" ht="15" customHeight="1" x14ac:dyDescent="0.35">
      <c r="A715" s="4">
        <v>2714</v>
      </c>
      <c r="B715" s="4">
        <v>11</v>
      </c>
      <c r="C715" s="4">
        <v>14</v>
      </c>
      <c r="D715" s="4" t="s">
        <v>799</v>
      </c>
      <c r="E715" s="2" t="s">
        <v>296</v>
      </c>
      <c r="F715" s="4" t="s">
        <v>0</v>
      </c>
      <c r="G715" t="s">
        <v>1646</v>
      </c>
      <c r="H715" t="s">
        <v>1073</v>
      </c>
      <c r="I715" t="s">
        <v>1387</v>
      </c>
      <c r="J715" t="s">
        <v>1051</v>
      </c>
      <c r="K715" t="s">
        <v>839</v>
      </c>
      <c r="L715" s="4">
        <v>52.164999999999999</v>
      </c>
      <c r="M715" s="4">
        <v>-4.21</v>
      </c>
      <c r="N715" s="50">
        <v>3.6999999999999998E-2</v>
      </c>
      <c r="O715" s="50">
        <v>3.0000000000000001E-3</v>
      </c>
      <c r="P715" s="50">
        <v>0.93600000000000005</v>
      </c>
      <c r="Q715" s="50">
        <v>3.0000000000000001E-3</v>
      </c>
      <c r="R715" s="50">
        <v>2.1000000000000001E-2</v>
      </c>
    </row>
    <row r="716" spans="1:19" ht="15" customHeight="1" x14ac:dyDescent="0.35">
      <c r="A716" s="4">
        <v>2715</v>
      </c>
      <c r="B716" s="4">
        <v>11</v>
      </c>
      <c r="C716" s="4">
        <v>15</v>
      </c>
      <c r="D716" s="4" t="s">
        <v>799</v>
      </c>
      <c r="E716" s="2" t="s">
        <v>270</v>
      </c>
      <c r="F716" s="4" t="s">
        <v>0</v>
      </c>
      <c r="G716" t="s">
        <v>1621</v>
      </c>
      <c r="H716" t="s">
        <v>1071</v>
      </c>
      <c r="I716" t="s">
        <v>864</v>
      </c>
      <c r="J716" t="s">
        <v>1038</v>
      </c>
      <c r="K716" t="s">
        <v>1619</v>
      </c>
      <c r="L716" s="4">
        <v>31</v>
      </c>
      <c r="M716" s="4">
        <v>112</v>
      </c>
      <c r="N716" s="50">
        <v>3.6999999999999998E-2</v>
      </c>
      <c r="O716" s="50">
        <v>3.0000000000000001E-3</v>
      </c>
      <c r="P716" s="50">
        <v>0.627</v>
      </c>
      <c r="Q716" s="50">
        <v>0.32900000000000001</v>
      </c>
      <c r="R716" s="50">
        <v>4.0000000000000001E-3</v>
      </c>
    </row>
    <row r="717" spans="1:19" ht="15" customHeight="1" x14ac:dyDescent="0.35">
      <c r="A717" s="4">
        <v>2716</v>
      </c>
      <c r="B717" s="4">
        <v>11</v>
      </c>
      <c r="C717" s="4">
        <v>16</v>
      </c>
      <c r="D717" s="4" t="s">
        <v>799</v>
      </c>
      <c r="E717" s="1" t="s">
        <v>224</v>
      </c>
      <c r="F717" s="4" t="s">
        <v>0</v>
      </c>
      <c r="G717">
        <v>242</v>
      </c>
      <c r="H717" t="s">
        <v>1071</v>
      </c>
      <c r="I717" t="s">
        <v>1023</v>
      </c>
      <c r="J717" t="s">
        <v>1556</v>
      </c>
      <c r="K717" t="s">
        <v>848</v>
      </c>
      <c r="L717" s="4">
        <v>-38.700000000000003</v>
      </c>
      <c r="M717" s="4">
        <v>-73.283333330000005</v>
      </c>
      <c r="N717" s="50">
        <v>1E-3</v>
      </c>
      <c r="O717" s="50">
        <v>1E-3</v>
      </c>
      <c r="P717" s="50">
        <v>0.995</v>
      </c>
      <c r="Q717" s="50">
        <v>1E-3</v>
      </c>
      <c r="R717" s="50">
        <v>1E-3</v>
      </c>
      <c r="S717" s="4" t="s">
        <v>778</v>
      </c>
    </row>
    <row r="718" spans="1:19" ht="15" customHeight="1" x14ac:dyDescent="0.35">
      <c r="A718" s="4">
        <v>2717</v>
      </c>
      <c r="B718" s="4">
        <v>11</v>
      </c>
      <c r="C718" s="4">
        <v>17</v>
      </c>
      <c r="D718" s="4" t="s">
        <v>799</v>
      </c>
      <c r="E718" s="2" t="s">
        <v>266</v>
      </c>
      <c r="F718" s="4" t="s">
        <v>0</v>
      </c>
      <c r="G718" t="s">
        <v>1610</v>
      </c>
      <c r="H718" t="s">
        <v>1073</v>
      </c>
      <c r="I718" t="s">
        <v>842</v>
      </c>
      <c r="J718" t="s">
        <v>838</v>
      </c>
      <c r="K718" t="s">
        <v>839</v>
      </c>
      <c r="L718" s="4">
        <v>31.113635729999999</v>
      </c>
      <c r="M718" s="4">
        <v>34.69603584</v>
      </c>
      <c r="N718" s="50">
        <v>0.55400000000000005</v>
      </c>
      <c r="O718" s="50">
        <v>0.17199999999999999</v>
      </c>
      <c r="P718" s="50">
        <v>1.2999999999999999E-2</v>
      </c>
      <c r="Q718" s="50">
        <v>5.5E-2</v>
      </c>
      <c r="R718" s="50">
        <v>0.20599999999999999</v>
      </c>
    </row>
    <row r="719" spans="1:19" ht="15" customHeight="1" x14ac:dyDescent="0.35">
      <c r="A719" s="4">
        <v>2718</v>
      </c>
      <c r="B719" s="4">
        <v>11</v>
      </c>
      <c r="C719" s="4">
        <v>18</v>
      </c>
      <c r="D719" s="4" t="s">
        <v>799</v>
      </c>
      <c r="E719" s="3" t="s">
        <v>363</v>
      </c>
      <c r="F719" s="4" t="s">
        <v>0</v>
      </c>
      <c r="G719" t="s">
        <v>363</v>
      </c>
      <c r="H719" t="s">
        <v>1073</v>
      </c>
      <c r="I719" t="s">
        <v>1085</v>
      </c>
      <c r="J719" t="s">
        <v>1115</v>
      </c>
      <c r="K719" t="s">
        <v>839</v>
      </c>
      <c r="L719" s="4" t="s">
        <v>838</v>
      </c>
      <c r="M719" s="4" t="s">
        <v>838</v>
      </c>
      <c r="N719" s="50" t="s">
        <v>838</v>
      </c>
      <c r="O719" s="50" t="s">
        <v>838</v>
      </c>
      <c r="P719" s="50" t="s">
        <v>838</v>
      </c>
      <c r="Q719" s="50" t="s">
        <v>838</v>
      </c>
      <c r="R719" s="50" t="s">
        <v>838</v>
      </c>
      <c r="S719" s="4" t="s">
        <v>772</v>
      </c>
    </row>
    <row r="720" spans="1:19" ht="15" customHeight="1" x14ac:dyDescent="0.35">
      <c r="A720" s="4">
        <v>2719</v>
      </c>
      <c r="B720" s="4">
        <v>11</v>
      </c>
      <c r="C720" s="4">
        <v>19</v>
      </c>
      <c r="D720" s="4" t="s">
        <v>799</v>
      </c>
      <c r="E720" s="2" t="s">
        <v>172</v>
      </c>
      <c r="F720" s="4" t="s">
        <v>0</v>
      </c>
      <c r="G720" t="s">
        <v>1478</v>
      </c>
      <c r="H720" t="s">
        <v>1071</v>
      </c>
      <c r="I720" t="s">
        <v>843</v>
      </c>
      <c r="J720" t="s">
        <v>875</v>
      </c>
      <c r="K720" t="s">
        <v>848</v>
      </c>
      <c r="L720" s="4">
        <v>14.1</v>
      </c>
      <c r="M720" s="4">
        <v>38.5</v>
      </c>
      <c r="N720" s="50">
        <v>1E-3</v>
      </c>
      <c r="O720" s="50">
        <v>2E-3</v>
      </c>
      <c r="P720" s="50">
        <v>1E-3</v>
      </c>
      <c r="Q720" s="50">
        <v>2E-3</v>
      </c>
      <c r="R720" s="50">
        <v>0.99399999999999999</v>
      </c>
    </row>
    <row r="721" spans="1:19" ht="15" customHeight="1" x14ac:dyDescent="0.35">
      <c r="A721" s="4">
        <v>2720</v>
      </c>
      <c r="B721" s="4">
        <v>11</v>
      </c>
      <c r="C721" s="4">
        <v>20</v>
      </c>
      <c r="D721" s="4" t="s">
        <v>799</v>
      </c>
      <c r="E721" s="2" t="s">
        <v>27</v>
      </c>
      <c r="F721" s="4" t="s">
        <v>0</v>
      </c>
      <c r="G721" t="s">
        <v>1242</v>
      </c>
      <c r="H721" t="s">
        <v>1071</v>
      </c>
      <c r="I721" t="s">
        <v>933</v>
      </c>
      <c r="J721" t="s">
        <v>1243</v>
      </c>
      <c r="K721" t="s">
        <v>848</v>
      </c>
      <c r="L721" s="4">
        <v>33.761944440000001</v>
      </c>
      <c r="M721" s="4">
        <v>35.88027778</v>
      </c>
      <c r="N721" s="50">
        <v>0.38100000000000001</v>
      </c>
      <c r="O721" s="50">
        <v>0.24399999999999999</v>
      </c>
      <c r="P721" s="50">
        <v>0.17699999999999999</v>
      </c>
      <c r="Q721" s="50">
        <v>1.2999999999999999E-2</v>
      </c>
      <c r="R721" s="50">
        <v>0.185</v>
      </c>
    </row>
    <row r="722" spans="1:19" ht="15" customHeight="1" x14ac:dyDescent="0.35">
      <c r="A722" s="4">
        <v>2721</v>
      </c>
      <c r="B722" s="4">
        <v>11</v>
      </c>
      <c r="C722" s="4">
        <v>21</v>
      </c>
      <c r="D722" s="4" t="s">
        <v>799</v>
      </c>
      <c r="E722" s="1" t="s">
        <v>253</v>
      </c>
      <c r="F722" s="4" t="s">
        <v>0</v>
      </c>
      <c r="G722" t="s">
        <v>1593</v>
      </c>
      <c r="H722" t="s">
        <v>1071</v>
      </c>
      <c r="I722" t="s">
        <v>1032</v>
      </c>
      <c r="J722" t="s">
        <v>838</v>
      </c>
      <c r="K722" t="s">
        <v>839</v>
      </c>
      <c r="L722" s="4">
        <v>-19.832000000000001</v>
      </c>
      <c r="M722" s="4">
        <v>30.344999999999999</v>
      </c>
      <c r="N722" s="50">
        <v>6.9000000000000006E-2</v>
      </c>
      <c r="O722" s="50">
        <v>2E-3</v>
      </c>
      <c r="P722" s="50">
        <v>0.92100000000000004</v>
      </c>
      <c r="Q722" s="50">
        <v>3.0000000000000001E-3</v>
      </c>
      <c r="R722" s="50">
        <v>5.0000000000000001E-3</v>
      </c>
      <c r="S722" s="4" t="s">
        <v>778</v>
      </c>
    </row>
    <row r="723" spans="1:19" ht="15" customHeight="1" x14ac:dyDescent="0.35">
      <c r="A723" s="4">
        <v>2722</v>
      </c>
      <c r="B723" s="4">
        <v>11</v>
      </c>
      <c r="C723" s="4">
        <v>22</v>
      </c>
      <c r="D723" s="4" t="s">
        <v>799</v>
      </c>
      <c r="E723" s="2" t="s">
        <v>90</v>
      </c>
      <c r="F723" s="4" t="s">
        <v>0</v>
      </c>
      <c r="G723" t="s">
        <v>1350</v>
      </c>
      <c r="H723" t="s">
        <v>1073</v>
      </c>
      <c r="I723" t="s">
        <v>984</v>
      </c>
      <c r="J723" t="s">
        <v>838</v>
      </c>
      <c r="K723" t="s">
        <v>839</v>
      </c>
      <c r="L723" s="4">
        <v>41.39</v>
      </c>
      <c r="M723" s="4">
        <v>64.599999999999994</v>
      </c>
      <c r="N723" s="50">
        <v>0.308</v>
      </c>
      <c r="O723" s="50">
        <v>6.0000000000000001E-3</v>
      </c>
      <c r="P723" s="50">
        <v>0.29799999999999999</v>
      </c>
      <c r="Q723" s="50">
        <v>0.19500000000000001</v>
      </c>
      <c r="R723" s="50">
        <v>0.19400000000000001</v>
      </c>
    </row>
    <row r="724" spans="1:19" ht="15" customHeight="1" x14ac:dyDescent="0.35">
      <c r="A724" s="4">
        <v>2723</v>
      </c>
      <c r="B724" s="4">
        <v>11</v>
      </c>
      <c r="C724" s="4">
        <v>23</v>
      </c>
      <c r="D724" s="4" t="s">
        <v>799</v>
      </c>
      <c r="E724" s="3" t="s">
        <v>363</v>
      </c>
      <c r="F724" s="4" t="s">
        <v>0</v>
      </c>
      <c r="G724" t="s">
        <v>363</v>
      </c>
      <c r="H724" t="s">
        <v>1073</v>
      </c>
      <c r="I724" t="s">
        <v>1085</v>
      </c>
      <c r="J724" t="s">
        <v>1115</v>
      </c>
      <c r="K724" t="s">
        <v>839</v>
      </c>
      <c r="L724" s="4" t="s">
        <v>838</v>
      </c>
      <c r="M724" s="4" t="s">
        <v>838</v>
      </c>
      <c r="N724" s="50" t="s">
        <v>838</v>
      </c>
      <c r="O724" s="50" t="s">
        <v>838</v>
      </c>
      <c r="P724" s="50" t="s">
        <v>838</v>
      </c>
      <c r="Q724" s="50" t="s">
        <v>838</v>
      </c>
      <c r="R724" s="50" t="s">
        <v>838</v>
      </c>
      <c r="S724" s="4" t="s">
        <v>772</v>
      </c>
    </row>
    <row r="725" spans="1:19" ht="15" customHeight="1" x14ac:dyDescent="0.35">
      <c r="A725" s="4">
        <v>2724</v>
      </c>
      <c r="B725" s="4">
        <v>11</v>
      </c>
      <c r="C725" s="4">
        <v>24</v>
      </c>
      <c r="D725" s="4" t="s">
        <v>799</v>
      </c>
      <c r="E725" s="2" t="s">
        <v>321</v>
      </c>
      <c r="F725" s="4" t="s">
        <v>0</v>
      </c>
      <c r="G725" t="s">
        <v>1659</v>
      </c>
      <c r="H725" t="s">
        <v>1073</v>
      </c>
      <c r="I725" t="s">
        <v>972</v>
      </c>
      <c r="J725" t="s">
        <v>976</v>
      </c>
      <c r="K725" t="s">
        <v>839</v>
      </c>
      <c r="L725" s="4">
        <v>47.496000000000002</v>
      </c>
      <c r="M725" s="4">
        <v>18.893000000000001</v>
      </c>
      <c r="N725" s="50">
        <v>0.27700000000000002</v>
      </c>
      <c r="O725" s="50">
        <v>0.13900000000000001</v>
      </c>
      <c r="P725" s="50">
        <v>0.104</v>
      </c>
      <c r="Q725" s="50">
        <v>7.0000000000000001E-3</v>
      </c>
      <c r="R725" s="50">
        <v>0.47299999999999998</v>
      </c>
    </row>
    <row r="726" spans="1:19" ht="15" customHeight="1" x14ac:dyDescent="0.35">
      <c r="A726" s="4">
        <v>2725</v>
      </c>
      <c r="B726" s="4">
        <v>11</v>
      </c>
      <c r="C726" s="4">
        <v>25</v>
      </c>
      <c r="D726" s="4" t="s">
        <v>799</v>
      </c>
      <c r="E726" s="2" t="s">
        <v>293</v>
      </c>
      <c r="F726" s="4" t="s">
        <v>0</v>
      </c>
      <c r="G726" t="s">
        <v>1643</v>
      </c>
      <c r="H726" t="s">
        <v>1073</v>
      </c>
      <c r="I726" t="s">
        <v>895</v>
      </c>
      <c r="J726" t="s">
        <v>916</v>
      </c>
      <c r="K726" t="s">
        <v>839</v>
      </c>
      <c r="L726" s="4">
        <v>-36.920999999999999</v>
      </c>
      <c r="M726" s="4">
        <v>142.994</v>
      </c>
      <c r="N726" s="50">
        <v>0.121</v>
      </c>
      <c r="O726" s="50">
        <v>5.0000000000000001E-3</v>
      </c>
      <c r="P726" s="50">
        <v>0.85799999999999998</v>
      </c>
      <c r="Q726" s="50">
        <v>1.2999999999999999E-2</v>
      </c>
      <c r="R726" s="50">
        <v>3.0000000000000001E-3</v>
      </c>
    </row>
    <row r="727" spans="1:19" ht="15" customHeight="1" x14ac:dyDescent="0.35">
      <c r="A727" s="4">
        <v>2726</v>
      </c>
      <c r="B727" s="4">
        <v>11</v>
      </c>
      <c r="C727" s="4">
        <v>26</v>
      </c>
      <c r="D727" s="4" t="s">
        <v>799</v>
      </c>
      <c r="E727" s="2" t="s">
        <v>328</v>
      </c>
      <c r="F727" s="4" t="s">
        <v>0</v>
      </c>
      <c r="G727" t="s">
        <v>1680</v>
      </c>
      <c r="H727" t="s">
        <v>1073</v>
      </c>
      <c r="I727" t="s">
        <v>1098</v>
      </c>
      <c r="J727" t="s">
        <v>1058</v>
      </c>
      <c r="K727" t="s">
        <v>839</v>
      </c>
      <c r="L727" s="4">
        <v>54.988480000000003</v>
      </c>
      <c r="M727" s="4">
        <v>73.32423</v>
      </c>
      <c r="N727" s="50">
        <v>1.4E-2</v>
      </c>
      <c r="O727" s="50">
        <v>0.14099999999999999</v>
      </c>
      <c r="P727" s="50">
        <v>0.44900000000000001</v>
      </c>
      <c r="Q727" s="50">
        <v>0.316</v>
      </c>
      <c r="R727" s="50">
        <v>0.08</v>
      </c>
    </row>
    <row r="728" spans="1:19" ht="15" customHeight="1" x14ac:dyDescent="0.35">
      <c r="A728" s="4">
        <v>2727</v>
      </c>
      <c r="B728" s="4">
        <v>11</v>
      </c>
      <c r="C728" s="4">
        <v>27</v>
      </c>
      <c r="D728" s="4" t="s">
        <v>799</v>
      </c>
      <c r="E728" s="2" t="s">
        <v>102</v>
      </c>
      <c r="F728" s="4" t="s">
        <v>0</v>
      </c>
      <c r="G728" t="s">
        <v>1393</v>
      </c>
      <c r="H728" t="s">
        <v>1073</v>
      </c>
      <c r="I728" t="s">
        <v>921</v>
      </c>
      <c r="J728" t="s">
        <v>1234</v>
      </c>
      <c r="K728" t="s">
        <v>839</v>
      </c>
      <c r="L728" s="4">
        <v>-35.008000000000003</v>
      </c>
      <c r="M728" s="4">
        <v>-59.521000000000001</v>
      </c>
      <c r="N728" s="50">
        <v>0.255</v>
      </c>
      <c r="O728" s="50">
        <v>2E-3</v>
      </c>
      <c r="P728" s="50">
        <v>0.73699999999999999</v>
      </c>
      <c r="Q728" s="50">
        <v>4.0000000000000001E-3</v>
      </c>
      <c r="R728" s="50">
        <v>3.0000000000000001E-3</v>
      </c>
    </row>
    <row r="729" spans="1:19" ht="15" customHeight="1" x14ac:dyDescent="0.35">
      <c r="A729" s="4">
        <v>2728</v>
      </c>
      <c r="B729" s="4">
        <v>11</v>
      </c>
      <c r="C729" s="4">
        <v>28</v>
      </c>
      <c r="D729" s="4" t="s">
        <v>799</v>
      </c>
      <c r="E729" s="3" t="s">
        <v>363</v>
      </c>
      <c r="F729" s="4" t="s">
        <v>0</v>
      </c>
      <c r="G729" t="s">
        <v>363</v>
      </c>
      <c r="H729" t="s">
        <v>1073</v>
      </c>
      <c r="I729" t="s">
        <v>1085</v>
      </c>
      <c r="J729" t="s">
        <v>1115</v>
      </c>
      <c r="K729" t="s">
        <v>839</v>
      </c>
      <c r="L729" s="4" t="s">
        <v>838</v>
      </c>
      <c r="M729" s="4" t="s">
        <v>838</v>
      </c>
      <c r="N729" s="50" t="s">
        <v>838</v>
      </c>
      <c r="O729" s="50" t="s">
        <v>838</v>
      </c>
      <c r="P729" s="50" t="s">
        <v>838</v>
      </c>
      <c r="Q729" s="50" t="s">
        <v>838</v>
      </c>
      <c r="R729" s="50" t="s">
        <v>838</v>
      </c>
      <c r="S729" s="4" t="s">
        <v>772</v>
      </c>
    </row>
    <row r="730" spans="1:19" ht="15" customHeight="1" x14ac:dyDescent="0.35">
      <c r="A730" s="4">
        <v>2729</v>
      </c>
      <c r="B730" s="4">
        <v>11</v>
      </c>
      <c r="C730" s="4">
        <v>29</v>
      </c>
      <c r="D730" s="4" t="s">
        <v>799</v>
      </c>
      <c r="E730" s="2" t="s">
        <v>161</v>
      </c>
      <c r="F730" s="4" t="s">
        <v>0</v>
      </c>
      <c r="G730" t="s">
        <v>1460</v>
      </c>
      <c r="H730" t="s">
        <v>1071</v>
      </c>
      <c r="I730" t="s">
        <v>1279</v>
      </c>
      <c r="J730" t="s">
        <v>838</v>
      </c>
      <c r="K730" t="s">
        <v>848</v>
      </c>
      <c r="L730" s="4">
        <v>44.143611110000002</v>
      </c>
      <c r="M730" s="4">
        <v>17.399999999999999</v>
      </c>
      <c r="N730" s="50">
        <v>3.0000000000000001E-3</v>
      </c>
      <c r="O730" s="50">
        <v>1E-3</v>
      </c>
      <c r="P730" s="50">
        <v>0.79200000000000004</v>
      </c>
      <c r="Q730" s="50">
        <v>0.20200000000000001</v>
      </c>
      <c r="R730" s="50">
        <v>2E-3</v>
      </c>
    </row>
    <row r="731" spans="1:19" ht="15" customHeight="1" x14ac:dyDescent="0.35">
      <c r="A731" s="4">
        <v>2730</v>
      </c>
      <c r="B731" s="4">
        <v>11</v>
      </c>
      <c r="C731" s="4">
        <v>30</v>
      </c>
      <c r="D731" s="4" t="s">
        <v>799</v>
      </c>
      <c r="E731" s="2" t="s">
        <v>187</v>
      </c>
      <c r="F731" s="4" t="s">
        <v>0</v>
      </c>
      <c r="G731" t="s">
        <v>1497</v>
      </c>
      <c r="H731" t="s">
        <v>1073</v>
      </c>
      <c r="I731" t="s">
        <v>1483</v>
      </c>
      <c r="J731" t="s">
        <v>1484</v>
      </c>
      <c r="K731" t="s">
        <v>841</v>
      </c>
      <c r="L731" s="4">
        <v>-33.170999999999999</v>
      </c>
      <c r="M731" s="4">
        <v>22.907</v>
      </c>
      <c r="N731" s="50">
        <v>0.35599999999999998</v>
      </c>
      <c r="O731" s="50">
        <v>2E-3</v>
      </c>
      <c r="P731" s="50">
        <v>0.63600000000000001</v>
      </c>
      <c r="Q731" s="50">
        <v>4.0000000000000001E-3</v>
      </c>
      <c r="R731" s="50">
        <v>2E-3</v>
      </c>
    </row>
    <row r="732" spans="1:19" ht="15" customHeight="1" x14ac:dyDescent="0.35">
      <c r="A732" s="4">
        <v>2731</v>
      </c>
      <c r="B732" s="4">
        <v>11</v>
      </c>
      <c r="C732" s="4">
        <v>31</v>
      </c>
      <c r="D732" s="4" t="s">
        <v>799</v>
      </c>
      <c r="E732" s="2" t="s">
        <v>86</v>
      </c>
      <c r="F732" s="4" t="s">
        <v>0</v>
      </c>
      <c r="G732" t="s">
        <v>1342</v>
      </c>
      <c r="H732" t="s">
        <v>1071</v>
      </c>
      <c r="I732" t="s">
        <v>843</v>
      </c>
      <c r="J732" t="s">
        <v>838</v>
      </c>
      <c r="K732" t="s">
        <v>848</v>
      </c>
      <c r="L732" s="4">
        <v>9.4</v>
      </c>
      <c r="M732" s="4">
        <v>39.58</v>
      </c>
      <c r="N732" s="50">
        <v>1E-3</v>
      </c>
      <c r="O732" s="50">
        <v>3.0000000000000001E-3</v>
      </c>
      <c r="P732" s="50">
        <v>2E-3</v>
      </c>
      <c r="Q732" s="50">
        <v>2E-3</v>
      </c>
      <c r="R732" s="50">
        <v>0.99199999999999999</v>
      </c>
    </row>
    <row r="733" spans="1:19" ht="15" customHeight="1" x14ac:dyDescent="0.35">
      <c r="A733" s="4">
        <v>2732</v>
      </c>
      <c r="B733" s="4">
        <v>11</v>
      </c>
      <c r="C733" s="4">
        <v>32</v>
      </c>
      <c r="D733" s="4" t="s">
        <v>799</v>
      </c>
      <c r="E733" s="2" t="s">
        <v>82</v>
      </c>
      <c r="F733" s="4" t="s">
        <v>0</v>
      </c>
      <c r="G733" t="s">
        <v>1338</v>
      </c>
      <c r="H733" t="s">
        <v>1071</v>
      </c>
      <c r="I733" t="s">
        <v>923</v>
      </c>
      <c r="J733" t="s">
        <v>838</v>
      </c>
      <c r="K733" t="s">
        <v>839</v>
      </c>
      <c r="L733" s="4">
        <v>31.969818239999999</v>
      </c>
      <c r="M733" s="4">
        <v>-7.345080491</v>
      </c>
      <c r="N733" s="50">
        <v>0.50600000000000001</v>
      </c>
      <c r="O733" s="50">
        <v>0.22500000000000001</v>
      </c>
      <c r="P733" s="50">
        <v>4.5999999999999999E-2</v>
      </c>
      <c r="Q733" s="50">
        <v>1.7000000000000001E-2</v>
      </c>
      <c r="R733" s="50">
        <v>0.20699999999999999</v>
      </c>
    </row>
    <row r="734" spans="1:19" ht="15" customHeight="1" x14ac:dyDescent="0.35">
      <c r="A734" s="4">
        <v>2733</v>
      </c>
      <c r="B734" s="4">
        <v>11</v>
      </c>
      <c r="C734" s="4">
        <v>33</v>
      </c>
      <c r="D734" s="4" t="s">
        <v>799</v>
      </c>
      <c r="E734" s="3" t="s">
        <v>363</v>
      </c>
      <c r="F734" s="4" t="s">
        <v>0</v>
      </c>
      <c r="G734" t="s">
        <v>363</v>
      </c>
      <c r="H734" t="s">
        <v>1073</v>
      </c>
      <c r="I734" t="s">
        <v>1085</v>
      </c>
      <c r="J734" t="s">
        <v>1115</v>
      </c>
      <c r="K734" t="s">
        <v>839</v>
      </c>
      <c r="L734" s="4" t="s">
        <v>838</v>
      </c>
      <c r="M734" s="4" t="s">
        <v>838</v>
      </c>
      <c r="N734" s="50" t="s">
        <v>838</v>
      </c>
      <c r="O734" s="50" t="s">
        <v>838</v>
      </c>
      <c r="P734" s="50" t="s">
        <v>838</v>
      </c>
      <c r="Q734" s="50" t="s">
        <v>838</v>
      </c>
      <c r="R734" s="50" t="s">
        <v>838</v>
      </c>
      <c r="S734" s="4" t="s">
        <v>772</v>
      </c>
    </row>
    <row r="735" spans="1:19" ht="15" customHeight="1" x14ac:dyDescent="0.35">
      <c r="A735" s="4">
        <v>2734</v>
      </c>
      <c r="B735" s="4">
        <v>11</v>
      </c>
      <c r="C735" s="4">
        <v>34</v>
      </c>
      <c r="D735" s="4" t="s">
        <v>799</v>
      </c>
      <c r="E735" s="2" t="s">
        <v>337</v>
      </c>
      <c r="F735" s="4" t="s">
        <v>0</v>
      </c>
      <c r="G735" t="s">
        <v>1728</v>
      </c>
      <c r="H735" t="s">
        <v>1073</v>
      </c>
      <c r="I735" t="s">
        <v>1085</v>
      </c>
      <c r="J735" t="s">
        <v>1069</v>
      </c>
      <c r="K735" t="s">
        <v>841</v>
      </c>
      <c r="L735" s="4">
        <v>46.382934519999999</v>
      </c>
      <c r="M735" s="4">
        <v>-99.843271349999995</v>
      </c>
      <c r="N735" s="50">
        <v>3.0000000000000001E-3</v>
      </c>
      <c r="O735" s="50">
        <v>4.0000000000000001E-3</v>
      </c>
      <c r="P735" s="50">
        <v>0.57799999999999996</v>
      </c>
      <c r="Q735" s="50">
        <v>0.40200000000000002</v>
      </c>
      <c r="R735" s="50">
        <v>1.2999999999999999E-2</v>
      </c>
    </row>
    <row r="736" spans="1:19" ht="15" customHeight="1" x14ac:dyDescent="0.35">
      <c r="A736" s="4">
        <v>2735</v>
      </c>
      <c r="B736" s="4">
        <v>11</v>
      </c>
      <c r="C736" s="4">
        <v>35</v>
      </c>
      <c r="D736" s="4" t="s">
        <v>799</v>
      </c>
      <c r="E736" s="1" t="s">
        <v>234</v>
      </c>
      <c r="F736" s="4" t="s">
        <v>0</v>
      </c>
      <c r="G736" t="s">
        <v>1564</v>
      </c>
      <c r="H736" t="s">
        <v>1071</v>
      </c>
      <c r="I736" t="s">
        <v>903</v>
      </c>
      <c r="J736" t="s">
        <v>1027</v>
      </c>
      <c r="K736" t="s">
        <v>848</v>
      </c>
      <c r="L736" s="4">
        <v>48.85</v>
      </c>
      <c r="M736" s="4">
        <v>-3</v>
      </c>
      <c r="N736" s="50">
        <v>5.2999999999999999E-2</v>
      </c>
      <c r="O736" s="50">
        <v>4.1000000000000002E-2</v>
      </c>
      <c r="P736" s="50">
        <v>0.59299999999999997</v>
      </c>
      <c r="Q736" s="50">
        <v>0.309</v>
      </c>
      <c r="R736" s="50">
        <v>4.0000000000000001E-3</v>
      </c>
    </row>
    <row r="737" spans="1:19" ht="15" customHeight="1" x14ac:dyDescent="0.35">
      <c r="A737" s="4">
        <v>2736</v>
      </c>
      <c r="B737" s="4">
        <v>11</v>
      </c>
      <c r="C737" s="4">
        <v>36</v>
      </c>
      <c r="D737" s="4" t="s">
        <v>799</v>
      </c>
      <c r="E737" s="1" t="s">
        <v>725</v>
      </c>
      <c r="F737" s="4" t="s">
        <v>364</v>
      </c>
      <c r="G737">
        <v>5983</v>
      </c>
      <c r="H737" t="s">
        <v>1071</v>
      </c>
      <c r="I737" t="s">
        <v>860</v>
      </c>
      <c r="J737" t="s">
        <v>1101</v>
      </c>
      <c r="K737" t="s">
        <v>848</v>
      </c>
      <c r="L737" s="4" t="s">
        <v>838</v>
      </c>
      <c r="M737" s="4" t="s">
        <v>838</v>
      </c>
      <c r="N737" s="50" t="s">
        <v>838</v>
      </c>
      <c r="O737" s="50" t="s">
        <v>838</v>
      </c>
      <c r="P737" s="50" t="s">
        <v>838</v>
      </c>
      <c r="Q737" s="50" t="s">
        <v>838</v>
      </c>
      <c r="R737" s="50" t="s">
        <v>838</v>
      </c>
      <c r="S737" s="4" t="s">
        <v>796</v>
      </c>
    </row>
    <row r="738" spans="1:19" ht="15" customHeight="1" x14ac:dyDescent="0.35">
      <c r="A738" s="4">
        <v>2737</v>
      </c>
      <c r="B738" s="4">
        <v>11</v>
      </c>
      <c r="C738" s="4">
        <v>37</v>
      </c>
      <c r="D738" s="4" t="s">
        <v>799</v>
      </c>
      <c r="E738" s="2" t="s">
        <v>400</v>
      </c>
      <c r="F738" s="4" t="s">
        <v>364</v>
      </c>
      <c r="G738" t="s">
        <v>1160</v>
      </c>
      <c r="H738" t="s">
        <v>1073</v>
      </c>
      <c r="I738" t="s">
        <v>853</v>
      </c>
      <c r="J738" t="s">
        <v>879</v>
      </c>
      <c r="K738" t="s">
        <v>841</v>
      </c>
      <c r="L738" s="4">
        <v>53.154299999999999</v>
      </c>
      <c r="M738" s="4">
        <v>-73.339600000000004</v>
      </c>
      <c r="N738" s="50">
        <v>7.0000000000000001E-3</v>
      </c>
      <c r="O738" s="50">
        <v>4.0000000000000001E-3</v>
      </c>
      <c r="P738" s="50">
        <v>4.0000000000000001E-3</v>
      </c>
      <c r="Q738" s="50">
        <v>0.73299999999999998</v>
      </c>
      <c r="R738" s="50">
        <v>0.252</v>
      </c>
    </row>
    <row r="739" spans="1:19" ht="15" customHeight="1" x14ac:dyDescent="0.35">
      <c r="A739" s="4">
        <v>2738</v>
      </c>
      <c r="B739" s="4">
        <v>11</v>
      </c>
      <c r="C739" s="4">
        <v>38</v>
      </c>
      <c r="D739" s="4" t="s">
        <v>799</v>
      </c>
      <c r="E739" s="3" t="s">
        <v>672</v>
      </c>
      <c r="F739" s="4" t="s">
        <v>364</v>
      </c>
      <c r="G739" t="s">
        <v>672</v>
      </c>
      <c r="H739" t="s">
        <v>1073</v>
      </c>
      <c r="I739" t="s">
        <v>1085</v>
      </c>
      <c r="J739" t="s">
        <v>1115</v>
      </c>
      <c r="K739" t="s">
        <v>839</v>
      </c>
      <c r="L739" s="4" t="s">
        <v>838</v>
      </c>
      <c r="M739" s="4" t="s">
        <v>838</v>
      </c>
      <c r="N739" s="50" t="s">
        <v>838</v>
      </c>
      <c r="O739" s="50" t="s">
        <v>838</v>
      </c>
      <c r="P739" s="50" t="s">
        <v>838</v>
      </c>
      <c r="Q739" s="50" t="s">
        <v>838</v>
      </c>
      <c r="R739" s="50" t="s">
        <v>838</v>
      </c>
      <c r="S739" s="4" t="s">
        <v>772</v>
      </c>
    </row>
    <row r="740" spans="1:19" ht="15" customHeight="1" x14ac:dyDescent="0.35">
      <c r="A740" s="4">
        <v>2739</v>
      </c>
      <c r="B740" s="4">
        <v>11</v>
      </c>
      <c r="C740" s="4">
        <v>39</v>
      </c>
      <c r="D740" s="4" t="s">
        <v>799</v>
      </c>
      <c r="E740" s="2" t="s">
        <v>419</v>
      </c>
      <c r="F740" s="4" t="s">
        <v>364</v>
      </c>
      <c r="G740" t="s">
        <v>1228</v>
      </c>
      <c r="H740" t="s">
        <v>1073</v>
      </c>
      <c r="I740" t="s">
        <v>1003</v>
      </c>
      <c r="J740" t="s">
        <v>1004</v>
      </c>
      <c r="K740" t="s">
        <v>839</v>
      </c>
      <c r="L740" s="4" t="s">
        <v>838</v>
      </c>
      <c r="M740" s="4" t="s">
        <v>838</v>
      </c>
      <c r="N740" s="50" t="s">
        <v>838</v>
      </c>
      <c r="O740" s="50" t="s">
        <v>838</v>
      </c>
      <c r="P740" s="50" t="s">
        <v>838</v>
      </c>
      <c r="Q740" s="50" t="s">
        <v>838</v>
      </c>
      <c r="R740" s="50" t="s">
        <v>838</v>
      </c>
      <c r="S740" s="4" t="s">
        <v>796</v>
      </c>
    </row>
    <row r="741" spans="1:19" ht="15" customHeight="1" x14ac:dyDescent="0.35">
      <c r="A741" s="4">
        <v>2740</v>
      </c>
      <c r="B741" s="4">
        <v>11</v>
      </c>
      <c r="C741" s="4">
        <v>40</v>
      </c>
      <c r="D741" s="4" t="s">
        <v>799</v>
      </c>
      <c r="E741" s="1" t="s">
        <v>716</v>
      </c>
      <c r="F741" s="4" t="s">
        <v>364</v>
      </c>
      <c r="G741">
        <v>6089</v>
      </c>
      <c r="H741" t="s">
        <v>1071</v>
      </c>
      <c r="I741" t="s">
        <v>860</v>
      </c>
      <c r="J741" t="s">
        <v>911</v>
      </c>
      <c r="K741" t="s">
        <v>848</v>
      </c>
      <c r="L741" s="4" t="s">
        <v>838</v>
      </c>
      <c r="M741" s="4" t="s">
        <v>838</v>
      </c>
      <c r="N741" s="50" t="s">
        <v>838</v>
      </c>
      <c r="O741" s="50" t="s">
        <v>838</v>
      </c>
      <c r="P741" s="50" t="s">
        <v>838</v>
      </c>
      <c r="Q741" s="50" t="s">
        <v>838</v>
      </c>
      <c r="R741" s="50" t="s">
        <v>838</v>
      </c>
      <c r="S741" s="4" t="s">
        <v>796</v>
      </c>
    </row>
    <row r="742" spans="1:19" ht="15" customHeight="1" x14ac:dyDescent="0.35">
      <c r="A742" s="4">
        <v>2741</v>
      </c>
      <c r="B742" s="4">
        <v>11</v>
      </c>
      <c r="C742" s="4">
        <v>41</v>
      </c>
      <c r="D742" s="4" t="s">
        <v>799</v>
      </c>
      <c r="E742" s="2" t="s">
        <v>617</v>
      </c>
      <c r="F742" s="4" t="s">
        <v>364</v>
      </c>
      <c r="G742" t="s">
        <v>1620</v>
      </c>
      <c r="H742" t="s">
        <v>1071</v>
      </c>
      <c r="I742" t="s">
        <v>864</v>
      </c>
      <c r="J742" t="s">
        <v>1037</v>
      </c>
      <c r="K742" t="s">
        <v>1619</v>
      </c>
      <c r="L742" s="4">
        <v>24</v>
      </c>
      <c r="M742" s="4">
        <v>101</v>
      </c>
      <c r="N742" s="50">
        <v>0.27100000000000002</v>
      </c>
      <c r="O742" s="50">
        <v>3.0000000000000001E-3</v>
      </c>
      <c r="P742" s="50">
        <v>0.112</v>
      </c>
      <c r="Q742" s="50">
        <v>0.55800000000000005</v>
      </c>
      <c r="R742" s="50">
        <v>5.6000000000000001E-2</v>
      </c>
    </row>
    <row r="743" spans="1:19" ht="15" customHeight="1" x14ac:dyDescent="0.35">
      <c r="A743" s="4">
        <v>2742</v>
      </c>
      <c r="B743" s="4">
        <v>11</v>
      </c>
      <c r="C743" s="4">
        <v>42</v>
      </c>
      <c r="D743" s="4" t="s">
        <v>799</v>
      </c>
      <c r="E743" s="2" t="s">
        <v>574</v>
      </c>
      <c r="F743" s="4" t="s">
        <v>364</v>
      </c>
      <c r="G743" t="s">
        <v>1550</v>
      </c>
      <c r="H743" t="s">
        <v>1073</v>
      </c>
      <c r="I743" t="s">
        <v>853</v>
      </c>
      <c r="J743" t="s">
        <v>879</v>
      </c>
      <c r="K743" t="s">
        <v>841</v>
      </c>
      <c r="L743" s="4">
        <v>53.0197</v>
      </c>
      <c r="M743" s="4">
        <v>-73.474199999999996</v>
      </c>
      <c r="N743" s="50">
        <v>4.0000000000000001E-3</v>
      </c>
      <c r="O743" s="50">
        <v>4.0000000000000001E-3</v>
      </c>
      <c r="P743" s="50">
        <v>3.0000000000000001E-3</v>
      </c>
      <c r="Q743" s="50">
        <v>0.98699999999999999</v>
      </c>
      <c r="R743" s="50">
        <v>2E-3</v>
      </c>
    </row>
    <row r="744" spans="1:19" ht="15" customHeight="1" x14ac:dyDescent="0.35">
      <c r="A744" s="4">
        <v>2743</v>
      </c>
      <c r="B744" s="4">
        <v>11</v>
      </c>
      <c r="C744" s="4">
        <v>43</v>
      </c>
      <c r="D744" s="4" t="s">
        <v>799</v>
      </c>
      <c r="E744" s="3" t="s">
        <v>672</v>
      </c>
      <c r="F744" s="4" t="s">
        <v>364</v>
      </c>
      <c r="G744" t="s">
        <v>672</v>
      </c>
      <c r="H744" t="s">
        <v>1073</v>
      </c>
      <c r="I744" t="s">
        <v>1085</v>
      </c>
      <c r="J744" t="s">
        <v>1115</v>
      </c>
      <c r="K744" t="s">
        <v>839</v>
      </c>
      <c r="L744" s="4" t="s">
        <v>838</v>
      </c>
      <c r="M744" s="4" t="s">
        <v>838</v>
      </c>
      <c r="N744" s="50" t="s">
        <v>838</v>
      </c>
      <c r="O744" s="50" t="s">
        <v>838</v>
      </c>
      <c r="P744" s="50" t="s">
        <v>838</v>
      </c>
      <c r="Q744" s="50" t="s">
        <v>838</v>
      </c>
      <c r="R744" s="50" t="s">
        <v>838</v>
      </c>
      <c r="S744" s="4" t="s">
        <v>772</v>
      </c>
    </row>
    <row r="745" spans="1:19" ht="15" customHeight="1" x14ac:dyDescent="0.35">
      <c r="A745" s="4">
        <v>2744</v>
      </c>
      <c r="B745" s="4">
        <v>11</v>
      </c>
      <c r="C745" s="4">
        <v>44</v>
      </c>
      <c r="D745" s="4" t="s">
        <v>799</v>
      </c>
      <c r="E745" s="2" t="s">
        <v>707</v>
      </c>
      <c r="F745" s="4" t="s">
        <v>364</v>
      </c>
      <c r="G745" t="s">
        <v>1194</v>
      </c>
      <c r="H745" t="s">
        <v>1071</v>
      </c>
      <c r="I745" t="s">
        <v>926</v>
      </c>
      <c r="J745" t="s">
        <v>927</v>
      </c>
      <c r="K745" t="s">
        <v>848</v>
      </c>
      <c r="L745" s="4">
        <v>33.444296749999999</v>
      </c>
      <c r="M745" s="4">
        <v>44.14225742</v>
      </c>
      <c r="N745" s="50">
        <v>0.16700000000000001</v>
      </c>
      <c r="O745" s="50">
        <v>0.65500000000000003</v>
      </c>
      <c r="P745" s="50">
        <v>0.01</v>
      </c>
      <c r="Q745" s="50">
        <v>7.0000000000000001E-3</v>
      </c>
      <c r="R745" s="50">
        <v>0.161</v>
      </c>
    </row>
    <row r="746" spans="1:19" ht="15" customHeight="1" x14ac:dyDescent="0.35">
      <c r="A746" s="4">
        <v>2745</v>
      </c>
      <c r="B746" s="4">
        <v>11</v>
      </c>
      <c r="C746" s="4">
        <v>45</v>
      </c>
      <c r="D746" s="4" t="s">
        <v>799</v>
      </c>
      <c r="E746" s="1" t="s">
        <v>432</v>
      </c>
      <c r="F746" s="4" t="s">
        <v>364</v>
      </c>
      <c r="G746">
        <v>10382</v>
      </c>
      <c r="H746" t="s">
        <v>1071</v>
      </c>
      <c r="I746" t="s">
        <v>897</v>
      </c>
      <c r="J746" t="s">
        <v>938</v>
      </c>
      <c r="K746" t="s">
        <v>848</v>
      </c>
      <c r="L746" s="4">
        <v>39.933333330000004</v>
      </c>
      <c r="M746" s="4">
        <v>44.033333329999998</v>
      </c>
      <c r="N746" s="50">
        <v>0.113</v>
      </c>
      <c r="O746" s="50">
        <v>0.63</v>
      </c>
      <c r="P746" s="50">
        <v>0.14499999999999999</v>
      </c>
      <c r="Q746" s="50">
        <v>8.0000000000000002E-3</v>
      </c>
      <c r="R746" s="50">
        <v>0.104</v>
      </c>
    </row>
    <row r="747" spans="1:19" ht="15" customHeight="1" x14ac:dyDescent="0.35">
      <c r="A747" s="4">
        <v>2746</v>
      </c>
      <c r="B747" s="4">
        <v>11</v>
      </c>
      <c r="C747" s="4">
        <v>46</v>
      </c>
      <c r="D747" s="4" t="s">
        <v>799</v>
      </c>
      <c r="E747" s="2" t="s">
        <v>676</v>
      </c>
      <c r="F747" s="4" t="s">
        <v>364</v>
      </c>
      <c r="G747" t="s">
        <v>1217</v>
      </c>
      <c r="H747" t="s">
        <v>1071</v>
      </c>
      <c r="I747" t="s">
        <v>1140</v>
      </c>
      <c r="J747" t="s">
        <v>850</v>
      </c>
      <c r="K747" t="s">
        <v>841</v>
      </c>
      <c r="L747" s="4">
        <v>61.55</v>
      </c>
      <c r="M747" s="4">
        <v>105.35</v>
      </c>
      <c r="N747" s="50">
        <v>1E-3</v>
      </c>
      <c r="O747" s="50">
        <v>0.99399999999999999</v>
      </c>
      <c r="P747" s="50">
        <v>1E-3</v>
      </c>
      <c r="Q747" s="50">
        <v>2E-3</v>
      </c>
      <c r="R747" s="50">
        <v>1E-3</v>
      </c>
    </row>
    <row r="748" spans="1:19" ht="15" customHeight="1" x14ac:dyDescent="0.35">
      <c r="A748" s="4">
        <v>2747</v>
      </c>
      <c r="B748" s="4">
        <v>11</v>
      </c>
      <c r="C748" s="4">
        <v>47</v>
      </c>
      <c r="D748" s="4" t="s">
        <v>799</v>
      </c>
      <c r="E748" s="2" t="s">
        <v>637</v>
      </c>
      <c r="F748" s="4" t="s">
        <v>364</v>
      </c>
      <c r="G748" t="s">
        <v>1687</v>
      </c>
      <c r="H748" t="s">
        <v>1073</v>
      </c>
      <c r="I748" t="s">
        <v>1085</v>
      </c>
      <c r="J748" t="s">
        <v>1062</v>
      </c>
      <c r="K748" t="s">
        <v>841</v>
      </c>
      <c r="L748" s="4">
        <v>32.546999999999997</v>
      </c>
      <c r="M748" s="4">
        <v>-97.54</v>
      </c>
      <c r="N748" s="50">
        <v>6.8000000000000005E-2</v>
      </c>
      <c r="O748" s="50">
        <v>0.122</v>
      </c>
      <c r="P748" s="50">
        <v>0.128</v>
      </c>
      <c r="Q748" s="50">
        <v>0.67900000000000005</v>
      </c>
      <c r="R748" s="50">
        <v>4.0000000000000001E-3</v>
      </c>
    </row>
    <row r="749" spans="1:19" ht="15" customHeight="1" x14ac:dyDescent="0.35">
      <c r="A749" s="4">
        <v>2748</v>
      </c>
      <c r="B749" s="4">
        <v>11</v>
      </c>
      <c r="C749" s="4">
        <v>48</v>
      </c>
      <c r="D749" s="4" t="s">
        <v>799</v>
      </c>
      <c r="E749" s="3" t="s">
        <v>672</v>
      </c>
      <c r="F749" s="4" t="s">
        <v>364</v>
      </c>
      <c r="G749" t="s">
        <v>672</v>
      </c>
      <c r="H749" t="s">
        <v>1073</v>
      </c>
      <c r="I749" t="s">
        <v>1085</v>
      </c>
      <c r="J749" t="s">
        <v>1115</v>
      </c>
      <c r="K749" t="s">
        <v>839</v>
      </c>
      <c r="L749" s="4" t="s">
        <v>838</v>
      </c>
      <c r="M749" s="4" t="s">
        <v>838</v>
      </c>
      <c r="N749" s="50" t="s">
        <v>838</v>
      </c>
      <c r="O749" s="50" t="s">
        <v>838</v>
      </c>
      <c r="P749" s="50" t="s">
        <v>838</v>
      </c>
      <c r="Q749" s="50" t="s">
        <v>838</v>
      </c>
      <c r="R749" s="50" t="s">
        <v>838</v>
      </c>
      <c r="S749" s="4" t="s">
        <v>772</v>
      </c>
    </row>
    <row r="750" spans="1:19" ht="15" customHeight="1" x14ac:dyDescent="0.35">
      <c r="A750" s="4">
        <v>2749</v>
      </c>
      <c r="B750" s="4">
        <v>11</v>
      </c>
      <c r="C750" s="4">
        <v>49</v>
      </c>
      <c r="D750" s="4" t="s">
        <v>799</v>
      </c>
      <c r="E750" s="1" t="s">
        <v>405</v>
      </c>
      <c r="F750" s="4" t="s">
        <v>364</v>
      </c>
      <c r="G750" t="s">
        <v>1166</v>
      </c>
      <c r="H750" t="s">
        <v>1073</v>
      </c>
      <c r="I750" t="s">
        <v>1085</v>
      </c>
      <c r="J750" t="s">
        <v>880</v>
      </c>
      <c r="K750" t="s">
        <v>841</v>
      </c>
      <c r="L750" s="4">
        <v>27.664819999999999</v>
      </c>
      <c r="M750" s="4">
        <v>-81.515749999999997</v>
      </c>
      <c r="N750" s="50">
        <v>0.35499999999999998</v>
      </c>
      <c r="O750" s="50">
        <v>0.18099999999999999</v>
      </c>
      <c r="P750" s="50">
        <v>2.3E-2</v>
      </c>
      <c r="Q750" s="50">
        <v>0.251</v>
      </c>
      <c r="R750" s="50">
        <v>0.189</v>
      </c>
    </row>
    <row r="751" spans="1:19" ht="15" customHeight="1" x14ac:dyDescent="0.35">
      <c r="A751" s="4">
        <v>2750</v>
      </c>
      <c r="B751" s="4">
        <v>11</v>
      </c>
      <c r="C751" s="4">
        <v>50</v>
      </c>
      <c r="D751" s="4" t="s">
        <v>799</v>
      </c>
      <c r="E751" s="2" t="s">
        <v>457</v>
      </c>
      <c r="F751" s="4" t="s">
        <v>364</v>
      </c>
      <c r="G751" t="s">
        <v>1277</v>
      </c>
      <c r="H751" t="s">
        <v>1071</v>
      </c>
      <c r="I751" t="s">
        <v>957</v>
      </c>
      <c r="J751" t="s">
        <v>960</v>
      </c>
      <c r="K751" t="s">
        <v>848</v>
      </c>
      <c r="L751" s="4">
        <v>33.529000000000003</v>
      </c>
      <c r="M751" s="4">
        <v>73.63</v>
      </c>
      <c r="N751" s="50">
        <v>0.153</v>
      </c>
      <c r="O751" s="50">
        <v>0.72799999999999998</v>
      </c>
      <c r="P751" s="50">
        <v>0.01</v>
      </c>
      <c r="Q751" s="50">
        <v>8.0000000000000002E-3</v>
      </c>
      <c r="R751" s="50">
        <v>0.10199999999999999</v>
      </c>
    </row>
    <row r="752" spans="1:19" ht="15" customHeight="1" x14ac:dyDescent="0.35">
      <c r="A752" s="4">
        <v>2751</v>
      </c>
      <c r="B752" s="4">
        <v>11</v>
      </c>
      <c r="C752" s="4">
        <v>51</v>
      </c>
      <c r="D752" s="4" t="s">
        <v>799</v>
      </c>
      <c r="E752" s="1" t="s">
        <v>714</v>
      </c>
      <c r="F752" s="4" t="s">
        <v>364</v>
      </c>
      <c r="G752" t="s">
        <v>1195</v>
      </c>
      <c r="H752" t="s">
        <v>1071</v>
      </c>
      <c r="I752" t="s">
        <v>926</v>
      </c>
      <c r="J752" t="s">
        <v>927</v>
      </c>
      <c r="K752" t="s">
        <v>848</v>
      </c>
      <c r="L752" s="4">
        <v>33.653425800000001</v>
      </c>
      <c r="M752" s="4">
        <v>44.191319329999999</v>
      </c>
      <c r="N752" s="50">
        <v>0.189</v>
      </c>
      <c r="O752" s="50">
        <v>0.59099999999999997</v>
      </c>
      <c r="P752" s="50">
        <v>3.4000000000000002E-2</v>
      </c>
      <c r="Q752" s="50">
        <v>2.4E-2</v>
      </c>
      <c r="R752" s="50">
        <v>0.161</v>
      </c>
    </row>
    <row r="753" spans="1:19" ht="15" customHeight="1" x14ac:dyDescent="0.35">
      <c r="A753" s="4">
        <v>2752</v>
      </c>
      <c r="B753" s="4">
        <v>11</v>
      </c>
      <c r="C753" s="4">
        <v>52</v>
      </c>
      <c r="D753" s="4" t="s">
        <v>799</v>
      </c>
      <c r="E753" s="2" t="s">
        <v>392</v>
      </c>
      <c r="F753" s="4" t="s">
        <v>364</v>
      </c>
      <c r="G753" t="s">
        <v>1155</v>
      </c>
      <c r="H753" t="s">
        <v>1071</v>
      </c>
      <c r="I753" t="s">
        <v>857</v>
      </c>
      <c r="J753" t="s">
        <v>876</v>
      </c>
      <c r="K753" t="s">
        <v>848</v>
      </c>
      <c r="L753" s="4">
        <v>36.471054350000003</v>
      </c>
      <c r="M753" s="4">
        <v>10.27951139</v>
      </c>
      <c r="N753" s="50">
        <v>0.76300000000000001</v>
      </c>
      <c r="O753" s="50">
        <v>0.09</v>
      </c>
      <c r="P753" s="50">
        <v>6.0000000000000001E-3</v>
      </c>
      <c r="Q753" s="50">
        <v>2.5000000000000001E-2</v>
      </c>
      <c r="R753" s="50">
        <v>0.11700000000000001</v>
      </c>
    </row>
    <row r="754" spans="1:19" ht="15" customHeight="1" x14ac:dyDescent="0.35">
      <c r="A754" s="4">
        <v>2753</v>
      </c>
      <c r="B754" s="4">
        <v>11</v>
      </c>
      <c r="C754" s="4">
        <v>53</v>
      </c>
      <c r="D754" s="4" t="s">
        <v>799</v>
      </c>
      <c r="E754" s="3" t="s">
        <v>672</v>
      </c>
      <c r="F754" s="4" t="s">
        <v>364</v>
      </c>
      <c r="G754" t="s">
        <v>672</v>
      </c>
      <c r="H754" t="s">
        <v>1073</v>
      </c>
      <c r="I754" t="s">
        <v>1085</v>
      </c>
      <c r="J754" t="s">
        <v>1115</v>
      </c>
      <c r="K754" t="s">
        <v>839</v>
      </c>
      <c r="L754" s="4" t="s">
        <v>838</v>
      </c>
      <c r="M754" s="4" t="s">
        <v>838</v>
      </c>
      <c r="N754" s="50" t="s">
        <v>838</v>
      </c>
      <c r="O754" s="50" t="s">
        <v>838</v>
      </c>
      <c r="P754" s="50" t="s">
        <v>838</v>
      </c>
      <c r="Q754" s="50" t="s">
        <v>838</v>
      </c>
      <c r="R754" s="50" t="s">
        <v>838</v>
      </c>
      <c r="S754" s="4" t="s">
        <v>772</v>
      </c>
    </row>
    <row r="755" spans="1:19" ht="15" customHeight="1" x14ac:dyDescent="0.35">
      <c r="A755" s="4">
        <v>2754</v>
      </c>
      <c r="B755" s="4">
        <v>11</v>
      </c>
      <c r="C755" s="4">
        <v>54</v>
      </c>
      <c r="D755" s="4" t="s">
        <v>799</v>
      </c>
      <c r="E755" s="2" t="s">
        <v>611</v>
      </c>
      <c r="F755" s="4" t="s">
        <v>364</v>
      </c>
      <c r="G755" t="s">
        <v>1613</v>
      </c>
      <c r="H755" t="s">
        <v>1071</v>
      </c>
      <c r="I755" t="s">
        <v>978</v>
      </c>
      <c r="J755" t="s">
        <v>1034</v>
      </c>
      <c r="K755" t="s">
        <v>839</v>
      </c>
      <c r="L755" s="4">
        <v>42.605031029999999</v>
      </c>
      <c r="M755" s="4">
        <v>24.308248219999999</v>
      </c>
      <c r="N755" s="50">
        <v>0.45400000000000001</v>
      </c>
      <c r="O755" s="50">
        <v>3.0000000000000001E-3</v>
      </c>
      <c r="P755" s="50">
        <v>7.3999999999999996E-2</v>
      </c>
      <c r="Q755" s="50">
        <v>0.46700000000000003</v>
      </c>
      <c r="R755" s="50">
        <v>2E-3</v>
      </c>
    </row>
    <row r="756" spans="1:19" ht="15" customHeight="1" x14ac:dyDescent="0.35">
      <c r="A756" s="4">
        <v>2755</v>
      </c>
      <c r="B756" s="4">
        <v>11</v>
      </c>
      <c r="C756" s="4">
        <v>55</v>
      </c>
      <c r="D756" s="4" t="s">
        <v>799</v>
      </c>
      <c r="E756" s="2" t="s">
        <v>522</v>
      </c>
      <c r="F756" s="4" t="s">
        <v>364</v>
      </c>
      <c r="G756" t="s">
        <v>1413</v>
      </c>
      <c r="H756" t="s">
        <v>1071</v>
      </c>
      <c r="I756" t="s">
        <v>923</v>
      </c>
      <c r="J756" t="s">
        <v>838</v>
      </c>
      <c r="K756" t="s">
        <v>848</v>
      </c>
      <c r="L756" s="4">
        <v>31.896766960000001</v>
      </c>
      <c r="M756" s="4">
        <v>6.7566868380000003</v>
      </c>
      <c r="N756" s="50">
        <v>1E-3</v>
      </c>
      <c r="O756" s="50">
        <v>1E-3</v>
      </c>
      <c r="P756" s="50">
        <v>1E-3</v>
      </c>
      <c r="Q756" s="50">
        <v>1E-3</v>
      </c>
      <c r="R756" s="50">
        <v>0.995</v>
      </c>
    </row>
    <row r="757" spans="1:19" ht="15" customHeight="1" x14ac:dyDescent="0.35">
      <c r="A757" s="4">
        <v>2756</v>
      </c>
      <c r="B757" s="4">
        <v>11</v>
      </c>
      <c r="C757" s="4">
        <v>56</v>
      </c>
      <c r="D757" s="4" t="s">
        <v>799</v>
      </c>
      <c r="E757" s="2" t="s">
        <v>775</v>
      </c>
      <c r="F757" s="4" t="s">
        <v>364</v>
      </c>
      <c r="G757" t="s">
        <v>1319</v>
      </c>
      <c r="H757" t="s">
        <v>1071</v>
      </c>
      <c r="I757" t="s">
        <v>978</v>
      </c>
      <c r="J757" t="s">
        <v>838</v>
      </c>
      <c r="K757" t="s">
        <v>845</v>
      </c>
      <c r="L757" s="4">
        <v>42.74</v>
      </c>
      <c r="M757" s="4">
        <v>25.49</v>
      </c>
      <c r="N757" s="50">
        <v>1E-3</v>
      </c>
      <c r="O757" s="50">
        <v>0.995</v>
      </c>
      <c r="P757" s="50">
        <v>1E-3</v>
      </c>
      <c r="Q757" s="50">
        <v>1E-3</v>
      </c>
      <c r="R757" s="50">
        <v>1E-3</v>
      </c>
    </row>
    <row r="758" spans="1:19" ht="15" customHeight="1" x14ac:dyDescent="0.35">
      <c r="A758" s="4">
        <v>2757</v>
      </c>
      <c r="B758" s="4">
        <v>11</v>
      </c>
      <c r="C758" s="4">
        <v>57</v>
      </c>
      <c r="D758" s="4" t="s">
        <v>799</v>
      </c>
      <c r="E758" s="1" t="s">
        <v>563</v>
      </c>
      <c r="F758" s="4" t="s">
        <v>364</v>
      </c>
      <c r="G758" t="s">
        <v>1533</v>
      </c>
      <c r="H758" t="s">
        <v>1071</v>
      </c>
      <c r="I758" t="s">
        <v>957</v>
      </c>
      <c r="J758" t="s">
        <v>1531</v>
      </c>
      <c r="K758" t="s">
        <v>848</v>
      </c>
      <c r="L758" s="4">
        <v>35.450000000000003</v>
      </c>
      <c r="M758" s="4">
        <v>74.8</v>
      </c>
      <c r="N758" s="50">
        <v>1.0999999999999999E-2</v>
      </c>
      <c r="O758" s="50">
        <v>0.94099999999999995</v>
      </c>
      <c r="P758" s="50">
        <v>2E-3</v>
      </c>
      <c r="Q758" s="50">
        <v>3.0000000000000001E-3</v>
      </c>
      <c r="R758" s="50">
        <v>4.2999999999999997E-2</v>
      </c>
      <c r="S758" s="4" t="s">
        <v>778</v>
      </c>
    </row>
    <row r="759" spans="1:19" ht="15" customHeight="1" x14ac:dyDescent="0.35">
      <c r="A759" s="4">
        <v>2758</v>
      </c>
      <c r="B759" s="4">
        <v>11</v>
      </c>
      <c r="C759" s="4">
        <v>58</v>
      </c>
      <c r="D759" s="4" t="s">
        <v>799</v>
      </c>
      <c r="E759" s="3" t="s">
        <v>672</v>
      </c>
      <c r="F759" s="4" t="s">
        <v>364</v>
      </c>
      <c r="G759" t="s">
        <v>672</v>
      </c>
      <c r="H759" t="s">
        <v>1073</v>
      </c>
      <c r="I759" t="s">
        <v>1085</v>
      </c>
      <c r="J759" t="s">
        <v>1115</v>
      </c>
      <c r="K759" t="s">
        <v>839</v>
      </c>
      <c r="L759" s="4" t="s">
        <v>838</v>
      </c>
      <c r="M759" s="4" t="s">
        <v>838</v>
      </c>
      <c r="N759" s="50" t="s">
        <v>838</v>
      </c>
      <c r="O759" s="50" t="s">
        <v>838</v>
      </c>
      <c r="P759" s="50" t="s">
        <v>838</v>
      </c>
      <c r="Q759" s="50" t="s">
        <v>838</v>
      </c>
      <c r="R759" s="50" t="s">
        <v>838</v>
      </c>
      <c r="S759" s="4" t="s">
        <v>772</v>
      </c>
    </row>
    <row r="760" spans="1:19" ht="15" customHeight="1" x14ac:dyDescent="0.35">
      <c r="A760" s="4">
        <v>2759</v>
      </c>
      <c r="B760" s="4">
        <v>11</v>
      </c>
      <c r="C760" s="4">
        <v>59</v>
      </c>
      <c r="D760" s="4" t="s">
        <v>799</v>
      </c>
      <c r="E760" s="2" t="s">
        <v>385</v>
      </c>
      <c r="F760" s="4" t="s">
        <v>364</v>
      </c>
      <c r="G760">
        <v>6067</v>
      </c>
      <c r="H760" t="s">
        <v>1071</v>
      </c>
      <c r="I760" t="s">
        <v>860</v>
      </c>
      <c r="J760" t="s">
        <v>863</v>
      </c>
      <c r="K760" t="s">
        <v>848</v>
      </c>
      <c r="L760" s="4">
        <v>33.303611109999999</v>
      </c>
      <c r="M760" s="4">
        <v>62.14</v>
      </c>
      <c r="N760" s="50">
        <v>4.0000000000000001E-3</v>
      </c>
      <c r="O760" s="50">
        <v>0.97199999999999998</v>
      </c>
      <c r="P760" s="50">
        <v>3.0000000000000001E-3</v>
      </c>
      <c r="Q760" s="50">
        <v>2E-3</v>
      </c>
      <c r="R760" s="50">
        <v>1.9E-2</v>
      </c>
    </row>
    <row r="761" spans="1:19" ht="15" customHeight="1" x14ac:dyDescent="0.35">
      <c r="A761" s="4">
        <v>2760</v>
      </c>
      <c r="B761" s="4">
        <v>11</v>
      </c>
      <c r="C761" s="4">
        <v>60</v>
      </c>
      <c r="D761" s="4" t="s">
        <v>799</v>
      </c>
      <c r="E761" s="1" t="s">
        <v>518</v>
      </c>
      <c r="F761" s="4" t="s">
        <v>364</v>
      </c>
      <c r="G761">
        <v>6</v>
      </c>
      <c r="H761" t="s">
        <v>1071</v>
      </c>
      <c r="I761" t="s">
        <v>949</v>
      </c>
      <c r="J761" t="s">
        <v>838</v>
      </c>
      <c r="K761" t="s">
        <v>848</v>
      </c>
      <c r="L761" s="4">
        <v>43.991500000000002</v>
      </c>
      <c r="M761" s="4">
        <v>20.898</v>
      </c>
      <c r="N761" s="50">
        <v>9.0999999999999998E-2</v>
      </c>
      <c r="O761" s="50">
        <v>3.0000000000000001E-3</v>
      </c>
      <c r="P761" s="50">
        <v>4.0000000000000001E-3</v>
      </c>
      <c r="Q761" s="50">
        <v>0.89800000000000002</v>
      </c>
      <c r="R761" s="50">
        <v>3.0000000000000001E-3</v>
      </c>
    </row>
    <row r="762" spans="1:19" ht="15" customHeight="1" x14ac:dyDescent="0.35">
      <c r="A762" s="4">
        <v>2761</v>
      </c>
      <c r="B762" s="4">
        <v>11</v>
      </c>
      <c r="C762" s="4">
        <v>61</v>
      </c>
      <c r="D762" s="4" t="s">
        <v>799</v>
      </c>
      <c r="E762" s="1" t="s">
        <v>735</v>
      </c>
      <c r="F762" s="4" t="s">
        <v>364</v>
      </c>
      <c r="G762" t="s">
        <v>1197</v>
      </c>
      <c r="H762" t="s">
        <v>1071</v>
      </c>
      <c r="I762" t="s">
        <v>926</v>
      </c>
      <c r="J762" t="s">
        <v>927</v>
      </c>
      <c r="K762" t="s">
        <v>848</v>
      </c>
      <c r="L762" s="4">
        <v>32.970304710000001</v>
      </c>
      <c r="M762" s="4">
        <v>44.460940190000002</v>
      </c>
      <c r="N762" s="50">
        <v>0.22</v>
      </c>
      <c r="O762" s="50">
        <v>0.55800000000000005</v>
      </c>
      <c r="P762" s="50">
        <v>6.0000000000000001E-3</v>
      </c>
      <c r="Q762" s="50">
        <v>5.0000000000000001E-3</v>
      </c>
      <c r="R762" s="50">
        <v>0.21099999999999999</v>
      </c>
    </row>
    <row r="763" spans="1:19" ht="15" customHeight="1" x14ac:dyDescent="0.35">
      <c r="A763" s="4">
        <v>2762</v>
      </c>
      <c r="B763" s="4">
        <v>11</v>
      </c>
      <c r="C763" s="4">
        <v>62</v>
      </c>
      <c r="D763" s="4" t="s">
        <v>799</v>
      </c>
      <c r="E763" s="1" t="s">
        <v>543</v>
      </c>
      <c r="F763" s="4" t="s">
        <v>364</v>
      </c>
      <c r="G763" t="s">
        <v>1479</v>
      </c>
      <c r="H763" t="s">
        <v>1071</v>
      </c>
      <c r="I763" t="s">
        <v>843</v>
      </c>
      <c r="J763" t="s">
        <v>942</v>
      </c>
      <c r="K763" t="s">
        <v>848</v>
      </c>
      <c r="L763" s="4">
        <v>8.9166666699999997</v>
      </c>
      <c r="M763" s="4">
        <v>38.65</v>
      </c>
      <c r="N763" s="50">
        <v>1E-3</v>
      </c>
      <c r="O763" s="50">
        <v>1E-3</v>
      </c>
      <c r="P763" s="50">
        <v>1E-3</v>
      </c>
      <c r="Q763" s="50">
        <v>1E-3</v>
      </c>
      <c r="R763" s="50">
        <v>0.996</v>
      </c>
      <c r="S763" s="4" t="s">
        <v>778</v>
      </c>
    </row>
    <row r="764" spans="1:19" ht="15" customHeight="1" x14ac:dyDescent="0.35">
      <c r="A764" s="4">
        <v>2763</v>
      </c>
      <c r="B764" s="4">
        <v>11</v>
      </c>
      <c r="C764" s="4">
        <v>63</v>
      </c>
      <c r="D764" s="4" t="s">
        <v>799</v>
      </c>
      <c r="E764" s="3" t="s">
        <v>672</v>
      </c>
      <c r="F764" s="4" t="s">
        <v>364</v>
      </c>
      <c r="G764" t="s">
        <v>672</v>
      </c>
      <c r="H764" t="s">
        <v>1073</v>
      </c>
      <c r="I764" t="s">
        <v>1085</v>
      </c>
      <c r="J764" t="s">
        <v>1115</v>
      </c>
      <c r="K764" t="s">
        <v>839</v>
      </c>
      <c r="L764" s="4" t="s">
        <v>838</v>
      </c>
      <c r="M764" s="4" t="s">
        <v>838</v>
      </c>
      <c r="N764" s="50" t="s">
        <v>838</v>
      </c>
      <c r="O764" s="50" t="s">
        <v>838</v>
      </c>
      <c r="P764" s="50" t="s">
        <v>838</v>
      </c>
      <c r="Q764" s="50" t="s">
        <v>838</v>
      </c>
      <c r="R764" s="50" t="s">
        <v>838</v>
      </c>
      <c r="S764" s="4" t="s">
        <v>772</v>
      </c>
    </row>
    <row r="765" spans="1:19" ht="15" customHeight="1" x14ac:dyDescent="0.35">
      <c r="A765" s="4">
        <v>2764</v>
      </c>
      <c r="B765" s="4">
        <v>11</v>
      </c>
      <c r="C765" s="4">
        <v>64</v>
      </c>
      <c r="D765" s="4" t="s">
        <v>799</v>
      </c>
      <c r="E765" s="2" t="s">
        <v>426</v>
      </c>
      <c r="F765" s="4" t="s">
        <v>364</v>
      </c>
      <c r="G765" t="s">
        <v>1237</v>
      </c>
      <c r="H765" t="s">
        <v>1073</v>
      </c>
      <c r="I765" t="s">
        <v>923</v>
      </c>
      <c r="J765" t="s">
        <v>838</v>
      </c>
      <c r="K765" t="s">
        <v>839</v>
      </c>
      <c r="L765" s="4">
        <v>34.783999999999999</v>
      </c>
      <c r="M765" s="4">
        <v>-4.0869999999999997</v>
      </c>
      <c r="N765" s="50">
        <v>0.98899999999999999</v>
      </c>
      <c r="O765" s="50">
        <v>3.0000000000000001E-3</v>
      </c>
      <c r="P765" s="50">
        <v>2E-3</v>
      </c>
      <c r="Q765" s="50">
        <v>3.0000000000000001E-3</v>
      </c>
      <c r="R765" s="50">
        <v>3.0000000000000001E-3</v>
      </c>
    </row>
    <row r="766" spans="1:19" ht="15" customHeight="1" x14ac:dyDescent="0.35">
      <c r="A766" s="4">
        <v>2765</v>
      </c>
      <c r="B766" s="4">
        <v>11</v>
      </c>
      <c r="C766" s="4">
        <v>65</v>
      </c>
      <c r="D766" s="4" t="s">
        <v>799</v>
      </c>
      <c r="E766" s="1" t="s">
        <v>576</v>
      </c>
      <c r="F766" s="4" t="s">
        <v>364</v>
      </c>
      <c r="G766" t="s">
        <v>1552</v>
      </c>
      <c r="H766" t="s">
        <v>1073</v>
      </c>
      <c r="I766" t="s">
        <v>853</v>
      </c>
      <c r="J766" t="s">
        <v>879</v>
      </c>
      <c r="K766" t="s">
        <v>841</v>
      </c>
      <c r="L766" s="4">
        <v>52.982300000000002</v>
      </c>
      <c r="M766" s="4">
        <v>-73.511600000000001</v>
      </c>
      <c r="N766" s="50">
        <v>4.0000000000000001E-3</v>
      </c>
      <c r="O766" s="50">
        <v>3.0000000000000001E-3</v>
      </c>
      <c r="P766" s="50">
        <v>7.0000000000000001E-3</v>
      </c>
      <c r="Q766" s="50">
        <v>0.98399999999999999</v>
      </c>
      <c r="R766" s="50">
        <v>2E-3</v>
      </c>
      <c r="S766" s="4" t="s">
        <v>778</v>
      </c>
    </row>
    <row r="767" spans="1:19" ht="15" customHeight="1" x14ac:dyDescent="0.35">
      <c r="A767" s="4">
        <v>2766</v>
      </c>
      <c r="B767" s="4">
        <v>11</v>
      </c>
      <c r="C767" s="4">
        <v>66</v>
      </c>
      <c r="D767" s="4" t="s">
        <v>799</v>
      </c>
      <c r="E767" s="2" t="s">
        <v>451</v>
      </c>
      <c r="F767" s="4" t="s">
        <v>364</v>
      </c>
      <c r="G767" t="s">
        <v>1272</v>
      </c>
      <c r="H767" t="s">
        <v>1073</v>
      </c>
      <c r="I767" t="s">
        <v>954</v>
      </c>
      <c r="J767" t="s">
        <v>955</v>
      </c>
      <c r="K767" t="s">
        <v>841</v>
      </c>
      <c r="L767" s="4">
        <v>5.0714535300000003</v>
      </c>
      <c r="M767" s="4">
        <v>-74.194604780000006</v>
      </c>
      <c r="N767" s="50">
        <v>0.495</v>
      </c>
      <c r="O767" s="50">
        <v>2E-3</v>
      </c>
      <c r="P767" s="50">
        <v>0.26300000000000001</v>
      </c>
      <c r="Q767" s="50">
        <v>0.23899999999999999</v>
      </c>
      <c r="R767" s="50">
        <v>2E-3</v>
      </c>
    </row>
    <row r="768" spans="1:19" ht="15" customHeight="1" x14ac:dyDescent="0.35">
      <c r="A768" s="4">
        <v>2767</v>
      </c>
      <c r="B768" s="4">
        <v>11</v>
      </c>
      <c r="C768" s="4">
        <v>67</v>
      </c>
      <c r="D768" s="4" t="s">
        <v>799</v>
      </c>
      <c r="E768" s="1" t="s">
        <v>670</v>
      </c>
      <c r="F768" s="4" t="s">
        <v>364</v>
      </c>
      <c r="G768" t="s">
        <v>1721</v>
      </c>
      <c r="H768" t="s">
        <v>1073</v>
      </c>
      <c r="I768" t="s">
        <v>1085</v>
      </c>
      <c r="J768" t="s">
        <v>1062</v>
      </c>
      <c r="K768" t="s">
        <v>841</v>
      </c>
      <c r="L768" s="4">
        <v>30.2377</v>
      </c>
      <c r="M768" s="4">
        <v>-98.2303</v>
      </c>
      <c r="N768" s="50">
        <v>0.25600000000000001</v>
      </c>
      <c r="O768" s="50">
        <v>1.9E-2</v>
      </c>
      <c r="P768" s="50">
        <v>4.0000000000000001E-3</v>
      </c>
      <c r="Q768" s="50">
        <v>0.70599999999999996</v>
      </c>
      <c r="R768" s="50">
        <v>1.4999999999999999E-2</v>
      </c>
      <c r="S768" s="4" t="s">
        <v>778</v>
      </c>
    </row>
    <row r="769" spans="1:19" ht="15" customHeight="1" x14ac:dyDescent="0.35">
      <c r="A769" s="4">
        <v>2768</v>
      </c>
      <c r="B769" s="4">
        <v>11</v>
      </c>
      <c r="C769" s="4">
        <v>68</v>
      </c>
      <c r="D769" s="4" t="s">
        <v>799</v>
      </c>
      <c r="E769" s="3" t="s">
        <v>672</v>
      </c>
      <c r="F769" s="4" t="s">
        <v>364</v>
      </c>
      <c r="G769" t="s">
        <v>672</v>
      </c>
      <c r="H769" t="s">
        <v>1073</v>
      </c>
      <c r="I769" t="s">
        <v>1085</v>
      </c>
      <c r="J769" t="s">
        <v>1115</v>
      </c>
      <c r="K769" t="s">
        <v>839</v>
      </c>
      <c r="L769" s="4" t="s">
        <v>838</v>
      </c>
      <c r="M769" s="4" t="s">
        <v>838</v>
      </c>
      <c r="N769" s="50" t="s">
        <v>838</v>
      </c>
      <c r="O769" s="50" t="s">
        <v>838</v>
      </c>
      <c r="P769" s="50" t="s">
        <v>838</v>
      </c>
      <c r="Q769" s="50" t="s">
        <v>838</v>
      </c>
      <c r="R769" s="50" t="s">
        <v>838</v>
      </c>
      <c r="S769" s="4" t="s">
        <v>772</v>
      </c>
    </row>
    <row r="770" spans="1:19" ht="15" customHeight="1" x14ac:dyDescent="0.35">
      <c r="A770" s="4">
        <v>2769</v>
      </c>
      <c r="B770" s="4">
        <v>11</v>
      </c>
      <c r="C770" s="4">
        <v>69</v>
      </c>
      <c r="D770" s="4" t="s">
        <v>799</v>
      </c>
      <c r="E770" s="1" t="s">
        <v>384</v>
      </c>
      <c r="F770" s="4" t="s">
        <v>364</v>
      </c>
      <c r="G770">
        <v>6065</v>
      </c>
      <c r="H770" t="s">
        <v>1071</v>
      </c>
      <c r="I770" t="s">
        <v>860</v>
      </c>
      <c r="J770" t="s">
        <v>862</v>
      </c>
      <c r="K770" t="s">
        <v>848</v>
      </c>
      <c r="L770" s="4">
        <v>30.5</v>
      </c>
      <c r="M770" s="4">
        <v>62</v>
      </c>
      <c r="N770" s="50">
        <v>5.5E-2</v>
      </c>
      <c r="O770" s="50">
        <v>0.93200000000000005</v>
      </c>
      <c r="P770" s="50">
        <v>3.0000000000000001E-3</v>
      </c>
      <c r="Q770" s="50">
        <v>6.0000000000000001E-3</v>
      </c>
      <c r="R770" s="50">
        <v>4.0000000000000001E-3</v>
      </c>
      <c r="S770" s="4" t="s">
        <v>778</v>
      </c>
    </row>
    <row r="771" spans="1:19" ht="15" customHeight="1" x14ac:dyDescent="0.35">
      <c r="A771" s="4">
        <v>2770</v>
      </c>
      <c r="B771" s="4">
        <v>11</v>
      </c>
      <c r="C771" s="4">
        <v>70</v>
      </c>
      <c r="D771" s="4" t="s">
        <v>799</v>
      </c>
      <c r="E771" s="2" t="s">
        <v>564</v>
      </c>
      <c r="F771" s="4" t="s">
        <v>364</v>
      </c>
      <c r="G771" t="s">
        <v>1534</v>
      </c>
      <c r="H771" t="s">
        <v>1071</v>
      </c>
      <c r="I771" t="s">
        <v>957</v>
      </c>
      <c r="J771" t="s">
        <v>1531</v>
      </c>
      <c r="K771" t="s">
        <v>848</v>
      </c>
      <c r="L771" s="4">
        <v>35.299999999999997</v>
      </c>
      <c r="M771" s="4">
        <v>75.766666670000006</v>
      </c>
      <c r="N771" s="50">
        <v>2.7E-2</v>
      </c>
      <c r="O771" s="50">
        <v>0.27</v>
      </c>
      <c r="P771" s="50">
        <v>0.51400000000000001</v>
      </c>
      <c r="Q771" s="50">
        <v>0.17499999999999999</v>
      </c>
      <c r="R771" s="50">
        <v>1.4E-2</v>
      </c>
    </row>
    <row r="772" spans="1:19" ht="15" customHeight="1" x14ac:dyDescent="0.35">
      <c r="A772" s="4">
        <v>2771</v>
      </c>
      <c r="B772" s="4">
        <v>12</v>
      </c>
      <c r="C772" s="4">
        <v>70</v>
      </c>
      <c r="D772" s="4" t="s">
        <v>799</v>
      </c>
      <c r="E772" s="2" t="s">
        <v>443</v>
      </c>
      <c r="F772" s="4" t="s">
        <v>364</v>
      </c>
      <c r="G772" t="s">
        <v>1263</v>
      </c>
      <c r="H772" t="s">
        <v>1071</v>
      </c>
      <c r="I772" t="s">
        <v>950</v>
      </c>
      <c r="J772" t="s">
        <v>838</v>
      </c>
      <c r="K772" t="s">
        <v>845</v>
      </c>
      <c r="L772" s="4">
        <v>30.585159999999998</v>
      </c>
      <c r="M772" s="4">
        <v>36.238410000000002</v>
      </c>
      <c r="N772" s="50">
        <v>0.43</v>
      </c>
      <c r="O772" s="50">
        <v>0.29899999999999999</v>
      </c>
      <c r="P772" s="50">
        <v>2.8000000000000001E-2</v>
      </c>
      <c r="Q772" s="50">
        <v>0.215</v>
      </c>
      <c r="R772" s="50">
        <v>2.8000000000000001E-2</v>
      </c>
    </row>
    <row r="773" spans="1:19" ht="15" customHeight="1" x14ac:dyDescent="0.35">
      <c r="A773" s="4">
        <v>2772</v>
      </c>
      <c r="B773" s="4">
        <v>12</v>
      </c>
      <c r="C773" s="4">
        <v>69</v>
      </c>
      <c r="D773" s="4" t="s">
        <v>799</v>
      </c>
      <c r="E773" s="2" t="s">
        <v>441</v>
      </c>
      <c r="F773" s="4" t="s">
        <v>364</v>
      </c>
      <c r="G773">
        <v>335</v>
      </c>
      <c r="H773" t="s">
        <v>1071</v>
      </c>
      <c r="I773" t="s">
        <v>860</v>
      </c>
      <c r="J773" t="s">
        <v>893</v>
      </c>
      <c r="K773" t="s">
        <v>848</v>
      </c>
      <c r="L773" s="4">
        <v>34.983333330000001</v>
      </c>
      <c r="M773" s="4">
        <v>68.733333329999994</v>
      </c>
      <c r="N773" s="50">
        <v>5.1999999999999998E-2</v>
      </c>
      <c r="O773" s="50">
        <v>0.626</v>
      </c>
      <c r="P773" s="50">
        <v>0.224</v>
      </c>
      <c r="Q773" s="50">
        <v>8.0000000000000002E-3</v>
      </c>
      <c r="R773" s="50">
        <v>0.09</v>
      </c>
    </row>
    <row r="774" spans="1:19" ht="15" customHeight="1" x14ac:dyDescent="0.35">
      <c r="A774" s="4">
        <v>2773</v>
      </c>
      <c r="B774" s="4">
        <v>12</v>
      </c>
      <c r="C774" s="4">
        <v>68</v>
      </c>
      <c r="D774" s="4" t="s">
        <v>799</v>
      </c>
      <c r="E774" s="1" t="s">
        <v>371</v>
      </c>
      <c r="F774" s="4" t="s">
        <v>364</v>
      </c>
      <c r="G774" t="s">
        <v>1141</v>
      </c>
      <c r="H774" t="s">
        <v>1071</v>
      </c>
      <c r="I774" t="s">
        <v>851</v>
      </c>
      <c r="J774" t="s">
        <v>852</v>
      </c>
      <c r="K774" t="s">
        <v>848</v>
      </c>
      <c r="L774" s="4">
        <v>15.33986365</v>
      </c>
      <c r="M774" s="4">
        <v>39.405534979999999</v>
      </c>
      <c r="N774" s="50">
        <v>1E-3</v>
      </c>
      <c r="O774" s="50">
        <v>1E-3</v>
      </c>
      <c r="P774" s="50">
        <v>1E-3</v>
      </c>
      <c r="Q774" s="50">
        <v>1E-3</v>
      </c>
      <c r="R774" s="50">
        <v>0.996</v>
      </c>
      <c r="S774" s="4" t="s">
        <v>778</v>
      </c>
    </row>
    <row r="775" spans="1:19" ht="15" customHeight="1" x14ac:dyDescent="0.35">
      <c r="A775" s="4">
        <v>2774</v>
      </c>
      <c r="B775" s="4">
        <v>12</v>
      </c>
      <c r="C775" s="4">
        <v>67</v>
      </c>
      <c r="D775" s="4" t="s">
        <v>799</v>
      </c>
      <c r="E775" s="1" t="s">
        <v>595</v>
      </c>
      <c r="F775" s="4" t="s">
        <v>364</v>
      </c>
      <c r="G775" t="s">
        <v>1541</v>
      </c>
      <c r="H775" t="s">
        <v>1073</v>
      </c>
      <c r="I775" t="s">
        <v>1022</v>
      </c>
      <c r="J775" t="s">
        <v>838</v>
      </c>
      <c r="K775" t="s">
        <v>839</v>
      </c>
      <c r="L775" s="4" t="s">
        <v>838</v>
      </c>
      <c r="M775" s="4" t="s">
        <v>838</v>
      </c>
      <c r="N775" s="50" t="s">
        <v>838</v>
      </c>
      <c r="O775" s="50" t="s">
        <v>838</v>
      </c>
      <c r="P775" s="50" t="s">
        <v>838</v>
      </c>
      <c r="Q775" s="50" t="s">
        <v>838</v>
      </c>
      <c r="R775" s="50" t="s">
        <v>838</v>
      </c>
      <c r="S775" s="4" t="s">
        <v>796</v>
      </c>
    </row>
    <row r="776" spans="1:19" ht="15" customHeight="1" x14ac:dyDescent="0.35">
      <c r="A776" s="4">
        <v>2775</v>
      </c>
      <c r="B776" s="4">
        <v>12</v>
      </c>
      <c r="C776" s="4">
        <v>66</v>
      </c>
      <c r="D776" s="4" t="s">
        <v>799</v>
      </c>
      <c r="E776" s="2" t="s">
        <v>703</v>
      </c>
      <c r="F776" s="4" t="s">
        <v>364</v>
      </c>
      <c r="G776" t="s">
        <v>1116</v>
      </c>
      <c r="H776" t="s">
        <v>1071</v>
      </c>
      <c r="I776" t="s">
        <v>864</v>
      </c>
      <c r="J776" t="s">
        <v>899</v>
      </c>
      <c r="K776" t="s">
        <v>845</v>
      </c>
      <c r="L776" s="4">
        <v>32</v>
      </c>
      <c r="M776" s="4">
        <v>90</v>
      </c>
      <c r="N776" s="50">
        <v>0.40400000000000003</v>
      </c>
      <c r="O776" s="50">
        <v>0.19500000000000001</v>
      </c>
      <c r="P776" s="50">
        <v>0.314</v>
      </c>
      <c r="Q776" s="50">
        <v>5.3999999999999999E-2</v>
      </c>
      <c r="R776" s="50">
        <v>3.4000000000000002E-2</v>
      </c>
    </row>
    <row r="777" spans="1:19" ht="15" customHeight="1" x14ac:dyDescent="0.35">
      <c r="A777" s="4">
        <v>2776</v>
      </c>
      <c r="B777" s="4">
        <v>12</v>
      </c>
      <c r="C777" s="4">
        <v>65</v>
      </c>
      <c r="D777" s="4" t="s">
        <v>799</v>
      </c>
      <c r="E777" s="2" t="s">
        <v>455</v>
      </c>
      <c r="F777" s="4" t="s">
        <v>364</v>
      </c>
      <c r="G777">
        <v>5068</v>
      </c>
      <c r="H777" t="s">
        <v>1071</v>
      </c>
      <c r="I777" t="s">
        <v>957</v>
      </c>
      <c r="J777" t="s">
        <v>1275</v>
      </c>
      <c r="K777" t="s">
        <v>848</v>
      </c>
      <c r="L777" s="4">
        <v>36</v>
      </c>
      <c r="M777" s="4">
        <v>75</v>
      </c>
      <c r="N777" s="50">
        <v>4.0000000000000001E-3</v>
      </c>
      <c r="O777" s="50">
        <v>0.97499999999999998</v>
      </c>
      <c r="P777" s="50">
        <v>2E-3</v>
      </c>
      <c r="Q777" s="50">
        <v>5.0000000000000001E-3</v>
      </c>
      <c r="R777" s="50">
        <v>1.4E-2</v>
      </c>
    </row>
    <row r="778" spans="1:19" ht="15" customHeight="1" x14ac:dyDescent="0.35">
      <c r="A778" s="4">
        <v>2777</v>
      </c>
      <c r="B778" s="4">
        <v>12</v>
      </c>
      <c r="C778" s="4">
        <v>64</v>
      </c>
      <c r="D778" s="4" t="s">
        <v>799</v>
      </c>
      <c r="E778" s="1" t="s">
        <v>752</v>
      </c>
      <c r="F778" s="4" t="s">
        <v>364</v>
      </c>
      <c r="G778" t="s">
        <v>1210</v>
      </c>
      <c r="H778" t="s">
        <v>1071</v>
      </c>
      <c r="I778" t="s">
        <v>1202</v>
      </c>
      <c r="J778" t="s">
        <v>1211</v>
      </c>
      <c r="K778" t="s">
        <v>848</v>
      </c>
      <c r="L778" s="4">
        <v>42.272048120000001</v>
      </c>
      <c r="M778" s="4">
        <v>129.95511619999999</v>
      </c>
      <c r="N778" s="50">
        <v>2E-3</v>
      </c>
      <c r="O778" s="50">
        <v>0.434</v>
      </c>
      <c r="P778" s="50">
        <v>1E-3</v>
      </c>
      <c r="Q778" s="50">
        <v>0.55600000000000005</v>
      </c>
      <c r="R778" s="50">
        <v>6.0000000000000001E-3</v>
      </c>
      <c r="S778" s="4" t="s">
        <v>778</v>
      </c>
    </row>
    <row r="779" spans="1:19" ht="15" customHeight="1" x14ac:dyDescent="0.35">
      <c r="A779" s="4">
        <v>2778</v>
      </c>
      <c r="B779" s="4">
        <v>12</v>
      </c>
      <c r="C779" s="4">
        <v>63</v>
      </c>
      <c r="D779" s="4" t="s">
        <v>799</v>
      </c>
      <c r="E779" s="2" t="s">
        <v>377</v>
      </c>
      <c r="F779" s="4" t="s">
        <v>364</v>
      </c>
      <c r="G779">
        <v>473</v>
      </c>
      <c r="H779" t="s">
        <v>1071</v>
      </c>
      <c r="I779" t="s">
        <v>843</v>
      </c>
      <c r="J779" t="s">
        <v>858</v>
      </c>
      <c r="K779" t="s">
        <v>848</v>
      </c>
      <c r="L779" s="4">
        <v>11.133333329999999</v>
      </c>
      <c r="M779" s="4">
        <v>39.633333329999999</v>
      </c>
      <c r="N779" s="50">
        <v>1E-3</v>
      </c>
      <c r="O779" s="50">
        <v>1E-3</v>
      </c>
      <c r="P779" s="50">
        <v>1E-3</v>
      </c>
      <c r="Q779" s="50">
        <v>1E-3</v>
      </c>
      <c r="R779" s="50">
        <v>0.996</v>
      </c>
    </row>
    <row r="780" spans="1:19" ht="15" customHeight="1" x14ac:dyDescent="0.35">
      <c r="A780" s="4">
        <v>2779</v>
      </c>
      <c r="B780" s="4">
        <v>12</v>
      </c>
      <c r="C780" s="4">
        <v>62</v>
      </c>
      <c r="D780" s="4" t="s">
        <v>799</v>
      </c>
      <c r="E780" s="1" t="s">
        <v>492</v>
      </c>
      <c r="F780" s="4" t="s">
        <v>364</v>
      </c>
      <c r="G780" t="s">
        <v>1353</v>
      </c>
      <c r="H780" t="s">
        <v>1071</v>
      </c>
      <c r="I780" t="s">
        <v>884</v>
      </c>
      <c r="J780" t="s">
        <v>838</v>
      </c>
      <c r="K780" t="s">
        <v>848</v>
      </c>
      <c r="L780" s="4">
        <v>38.969709999999999</v>
      </c>
      <c r="M780" s="4">
        <v>59.556269999999998</v>
      </c>
      <c r="N780" s="50">
        <v>0.24399999999999999</v>
      </c>
      <c r="O780" s="50">
        <v>3.0000000000000001E-3</v>
      </c>
      <c r="P780" s="50">
        <v>8.0000000000000002E-3</v>
      </c>
      <c r="Q780" s="50">
        <v>0.74199999999999999</v>
      </c>
      <c r="R780" s="50">
        <v>4.0000000000000001E-3</v>
      </c>
      <c r="S780" s="4" t="s">
        <v>778</v>
      </c>
    </row>
    <row r="781" spans="1:19" ht="15" customHeight="1" x14ac:dyDescent="0.35">
      <c r="A781" s="4">
        <v>2780</v>
      </c>
      <c r="B781" s="4">
        <v>12</v>
      </c>
      <c r="C781" s="4">
        <v>61</v>
      </c>
      <c r="D781" s="4" t="s">
        <v>799</v>
      </c>
      <c r="E781" s="1" t="s">
        <v>366</v>
      </c>
      <c r="F781" s="4" t="s">
        <v>364</v>
      </c>
      <c r="G781" t="s">
        <v>1126</v>
      </c>
      <c r="H781" t="s">
        <v>1073</v>
      </c>
      <c r="I781" t="s">
        <v>837</v>
      </c>
      <c r="J781" t="s">
        <v>838</v>
      </c>
      <c r="K781" t="s">
        <v>839</v>
      </c>
      <c r="L781" s="4" t="s">
        <v>838</v>
      </c>
      <c r="M781" s="4" t="s">
        <v>838</v>
      </c>
      <c r="N781" s="50" t="s">
        <v>838</v>
      </c>
      <c r="O781" s="50" t="s">
        <v>838</v>
      </c>
      <c r="P781" s="50" t="s">
        <v>838</v>
      </c>
      <c r="Q781" s="50" t="s">
        <v>838</v>
      </c>
      <c r="R781" s="50" t="s">
        <v>838</v>
      </c>
      <c r="S781" s="4" t="s">
        <v>795</v>
      </c>
    </row>
    <row r="782" spans="1:19" ht="15" customHeight="1" x14ac:dyDescent="0.35">
      <c r="A782" s="4">
        <v>2781</v>
      </c>
      <c r="B782" s="4">
        <v>12</v>
      </c>
      <c r="C782" s="4">
        <v>60</v>
      </c>
      <c r="D782" s="4" t="s">
        <v>799</v>
      </c>
      <c r="E782" s="2" t="s">
        <v>722</v>
      </c>
      <c r="F782" s="4" t="s">
        <v>364</v>
      </c>
      <c r="G782" t="s">
        <v>1178</v>
      </c>
      <c r="H782" t="s">
        <v>1071</v>
      </c>
      <c r="I782" t="s">
        <v>886</v>
      </c>
      <c r="J782" t="s">
        <v>887</v>
      </c>
      <c r="K782" t="s">
        <v>845</v>
      </c>
      <c r="L782" s="4">
        <v>16.006322789999999</v>
      </c>
      <c r="M782" s="4">
        <v>32.146175739999997</v>
      </c>
      <c r="N782" s="50">
        <v>0.49299999999999999</v>
      </c>
      <c r="O782" s="50">
        <v>0.186</v>
      </c>
      <c r="P782" s="50">
        <v>4.2999999999999997E-2</v>
      </c>
      <c r="Q782" s="50">
        <v>3.0000000000000001E-3</v>
      </c>
      <c r="R782" s="50">
        <v>0.27500000000000002</v>
      </c>
    </row>
    <row r="783" spans="1:19" ht="15" customHeight="1" x14ac:dyDescent="0.35">
      <c r="A783" s="4">
        <v>2782</v>
      </c>
      <c r="B783" s="4">
        <v>12</v>
      </c>
      <c r="C783" s="4">
        <v>59</v>
      </c>
      <c r="D783" s="4" t="s">
        <v>799</v>
      </c>
      <c r="E783" s="1" t="s">
        <v>620</v>
      </c>
      <c r="F783" s="4" t="s">
        <v>364</v>
      </c>
      <c r="G783" t="s">
        <v>1639</v>
      </c>
      <c r="H783" t="s">
        <v>1071</v>
      </c>
      <c r="I783" t="s">
        <v>1041</v>
      </c>
      <c r="J783" t="s">
        <v>1042</v>
      </c>
      <c r="K783" t="s">
        <v>848</v>
      </c>
      <c r="L783" s="4">
        <v>28.583333329999999</v>
      </c>
      <c r="M783" s="4">
        <v>83.333333330000002</v>
      </c>
      <c r="N783" s="50">
        <v>0.05</v>
      </c>
      <c r="O783" s="50">
        <v>0.91500000000000004</v>
      </c>
      <c r="P783" s="50">
        <v>4.0000000000000001E-3</v>
      </c>
      <c r="Q783" s="50">
        <v>2.4E-2</v>
      </c>
      <c r="R783" s="50">
        <v>8.0000000000000002E-3</v>
      </c>
      <c r="S783" s="4" t="s">
        <v>778</v>
      </c>
    </row>
    <row r="784" spans="1:19" ht="15" customHeight="1" x14ac:dyDescent="0.35">
      <c r="A784" s="4">
        <v>2783</v>
      </c>
      <c r="B784" s="4">
        <v>12</v>
      </c>
      <c r="C784" s="4">
        <v>58</v>
      </c>
      <c r="D784" s="4" t="s">
        <v>799</v>
      </c>
      <c r="E784" s="2" t="s">
        <v>580</v>
      </c>
      <c r="F784" s="4" t="s">
        <v>364</v>
      </c>
      <c r="G784">
        <v>108</v>
      </c>
      <c r="H784" t="s">
        <v>1071</v>
      </c>
      <c r="I784" t="s">
        <v>1023</v>
      </c>
      <c r="J784" t="s">
        <v>1556</v>
      </c>
      <c r="K784" t="s">
        <v>848</v>
      </c>
      <c r="L784" s="4">
        <v>-39.216666670000002</v>
      </c>
      <c r="M784" s="4">
        <v>-73.233333329999994</v>
      </c>
      <c r="N784" s="50">
        <v>0.99299999999999999</v>
      </c>
      <c r="O784" s="50">
        <v>1E-3</v>
      </c>
      <c r="P784" s="50">
        <v>2E-3</v>
      </c>
      <c r="Q784" s="50">
        <v>1E-3</v>
      </c>
      <c r="R784" s="50">
        <v>2E-3</v>
      </c>
    </row>
    <row r="785" spans="1:19" ht="15" customHeight="1" x14ac:dyDescent="0.35">
      <c r="A785" s="4">
        <v>2784</v>
      </c>
      <c r="B785" s="4">
        <v>12</v>
      </c>
      <c r="C785" s="4">
        <v>57</v>
      </c>
      <c r="D785" s="4" t="s">
        <v>799</v>
      </c>
      <c r="E785" s="2" t="s">
        <v>442</v>
      </c>
      <c r="F785" s="4" t="s">
        <v>364</v>
      </c>
      <c r="G785" t="s">
        <v>1261</v>
      </c>
      <c r="H785" t="s">
        <v>1071</v>
      </c>
      <c r="I785" t="s">
        <v>949</v>
      </c>
      <c r="J785" t="s">
        <v>838</v>
      </c>
      <c r="K785" t="s">
        <v>845</v>
      </c>
      <c r="L785" s="4">
        <v>44.0167</v>
      </c>
      <c r="M785" s="4">
        <v>19.616700000000002</v>
      </c>
      <c r="N785" s="50">
        <v>6.6000000000000003E-2</v>
      </c>
      <c r="O785" s="50">
        <v>0.28699999999999998</v>
      </c>
      <c r="P785" s="50">
        <v>0.06</v>
      </c>
      <c r="Q785" s="50">
        <v>0.58399999999999996</v>
      </c>
      <c r="R785" s="50">
        <v>3.0000000000000001E-3</v>
      </c>
    </row>
    <row r="786" spans="1:19" ht="15" customHeight="1" x14ac:dyDescent="0.35">
      <c r="A786" s="4">
        <v>2785</v>
      </c>
      <c r="B786" s="4">
        <v>12</v>
      </c>
      <c r="C786" s="4">
        <v>56</v>
      </c>
      <c r="D786" s="4" t="s">
        <v>799</v>
      </c>
      <c r="E786" s="3" t="s">
        <v>410</v>
      </c>
      <c r="F786" s="4" t="s">
        <v>364</v>
      </c>
      <c r="G786" t="s">
        <v>1120</v>
      </c>
      <c r="H786" t="s">
        <v>1073</v>
      </c>
      <c r="I786" t="s">
        <v>1085</v>
      </c>
      <c r="J786" t="s">
        <v>873</v>
      </c>
      <c r="K786" t="s">
        <v>841</v>
      </c>
      <c r="L786" s="4">
        <v>44.532696659999999</v>
      </c>
      <c r="M786" s="4">
        <v>-115.09303079999999</v>
      </c>
      <c r="N786" s="50">
        <v>0.43</v>
      </c>
      <c r="O786" s="50">
        <v>2.1999999999999999E-2</v>
      </c>
      <c r="P786" s="50">
        <v>0.40899999999999997</v>
      </c>
      <c r="Q786" s="50">
        <v>0.13400000000000001</v>
      </c>
      <c r="R786" s="50">
        <v>4.0000000000000001E-3</v>
      </c>
      <c r="S786" s="4" t="s">
        <v>774</v>
      </c>
    </row>
    <row r="787" spans="1:19" ht="15" customHeight="1" x14ac:dyDescent="0.35">
      <c r="A787" s="4">
        <v>2786</v>
      </c>
      <c r="B787" s="4">
        <v>12</v>
      </c>
      <c r="C787" s="4">
        <v>55</v>
      </c>
      <c r="D787" s="4" t="s">
        <v>799</v>
      </c>
      <c r="E787" s="5" t="s">
        <v>750</v>
      </c>
      <c r="F787" s="4" t="s">
        <v>364</v>
      </c>
      <c r="G787">
        <v>3926</v>
      </c>
      <c r="H787" t="s">
        <v>1071</v>
      </c>
      <c r="I787" t="s">
        <v>859</v>
      </c>
      <c r="J787" t="s">
        <v>838</v>
      </c>
      <c r="K787" t="s">
        <v>848</v>
      </c>
      <c r="L787" s="4">
        <v>47.272100000000002</v>
      </c>
      <c r="M787" s="4">
        <v>104.2563</v>
      </c>
      <c r="N787" s="50">
        <v>2E-3</v>
      </c>
      <c r="O787" s="50">
        <v>0.99399999999999999</v>
      </c>
      <c r="P787" s="50">
        <v>1E-3</v>
      </c>
      <c r="Q787" s="50">
        <v>1E-3</v>
      </c>
      <c r="R787" s="50">
        <v>1E-3</v>
      </c>
    </row>
    <row r="788" spans="1:19" ht="15" customHeight="1" x14ac:dyDescent="0.35">
      <c r="A788" s="4">
        <v>2787</v>
      </c>
      <c r="B788" s="4">
        <v>12</v>
      </c>
      <c r="C788" s="4">
        <v>54</v>
      </c>
      <c r="D788" s="4" t="s">
        <v>799</v>
      </c>
      <c r="E788" s="1" t="s">
        <v>490</v>
      </c>
      <c r="F788" s="4" t="s">
        <v>364</v>
      </c>
      <c r="G788" t="s">
        <v>1351</v>
      </c>
      <c r="H788" t="s">
        <v>1071</v>
      </c>
      <c r="I788" t="s">
        <v>985</v>
      </c>
      <c r="J788" t="s">
        <v>986</v>
      </c>
      <c r="K788" t="s">
        <v>848</v>
      </c>
      <c r="L788" s="4">
        <v>47.410366680000003</v>
      </c>
      <c r="M788" s="4">
        <v>29.666990609999999</v>
      </c>
      <c r="N788" s="50">
        <v>0.26200000000000001</v>
      </c>
      <c r="O788" s="50">
        <v>2E-3</v>
      </c>
      <c r="P788" s="50">
        <v>8.0000000000000002E-3</v>
      </c>
      <c r="Q788" s="50">
        <v>0.72399999999999998</v>
      </c>
      <c r="R788" s="50">
        <v>4.0000000000000001E-3</v>
      </c>
      <c r="S788" s="4" t="s">
        <v>778</v>
      </c>
    </row>
    <row r="789" spans="1:19" ht="15" customHeight="1" x14ac:dyDescent="0.35">
      <c r="A789" s="4">
        <v>2788</v>
      </c>
      <c r="B789" s="4">
        <v>12</v>
      </c>
      <c r="C789" s="4">
        <v>53</v>
      </c>
      <c r="D789" s="4" t="s">
        <v>799</v>
      </c>
      <c r="E789" s="2" t="s">
        <v>399</v>
      </c>
      <c r="F789" s="4" t="s">
        <v>364</v>
      </c>
      <c r="G789" t="s">
        <v>1159</v>
      </c>
      <c r="H789" t="s">
        <v>1073</v>
      </c>
      <c r="I789" t="s">
        <v>853</v>
      </c>
      <c r="J789" t="s">
        <v>879</v>
      </c>
      <c r="K789" t="s">
        <v>841</v>
      </c>
      <c r="L789" s="4">
        <v>53.272300000000001</v>
      </c>
      <c r="M789" s="4">
        <v>-73.221699999999998</v>
      </c>
      <c r="N789" s="50">
        <v>0.372</v>
      </c>
      <c r="O789" s="50">
        <v>2.7E-2</v>
      </c>
      <c r="P789" s="50">
        <v>7.9000000000000001E-2</v>
      </c>
      <c r="Q789" s="50">
        <v>0.50800000000000001</v>
      </c>
      <c r="R789" s="50">
        <v>1.4999999999999999E-2</v>
      </c>
    </row>
    <row r="790" spans="1:19" ht="15" customHeight="1" x14ac:dyDescent="0.35">
      <c r="A790" s="4">
        <v>2789</v>
      </c>
      <c r="B790" s="4">
        <v>12</v>
      </c>
      <c r="C790" s="4">
        <v>52</v>
      </c>
      <c r="D790" s="4" t="s">
        <v>799</v>
      </c>
      <c r="E790" s="1" t="s">
        <v>645</v>
      </c>
      <c r="F790" s="4" t="s">
        <v>364</v>
      </c>
      <c r="G790" t="s">
        <v>1695</v>
      </c>
      <c r="H790" t="s">
        <v>1073</v>
      </c>
      <c r="I790" t="s">
        <v>1085</v>
      </c>
      <c r="J790" t="s">
        <v>1062</v>
      </c>
      <c r="K790" t="s">
        <v>841</v>
      </c>
      <c r="L790" s="4">
        <v>30.201799999999999</v>
      </c>
      <c r="M790" s="4">
        <v>-98.266199999999998</v>
      </c>
      <c r="N790" s="50">
        <v>0.20200000000000001</v>
      </c>
      <c r="O790" s="50">
        <v>8.5000000000000006E-2</v>
      </c>
      <c r="P790" s="50">
        <v>5.0000000000000001E-3</v>
      </c>
      <c r="Q790" s="50">
        <v>0.70399999999999996</v>
      </c>
      <c r="R790" s="50">
        <v>4.0000000000000001E-3</v>
      </c>
    </row>
    <row r="791" spans="1:19" ht="15" customHeight="1" x14ac:dyDescent="0.35">
      <c r="A791" s="4">
        <v>2790</v>
      </c>
      <c r="B791" s="4">
        <v>12</v>
      </c>
      <c r="C791" s="4">
        <v>51</v>
      </c>
      <c r="D791" s="4" t="s">
        <v>799</v>
      </c>
      <c r="E791" s="1" t="s">
        <v>504</v>
      </c>
      <c r="F791" s="4" t="s">
        <v>364</v>
      </c>
      <c r="G791" t="s">
        <v>1369</v>
      </c>
      <c r="H791" t="s">
        <v>1071</v>
      </c>
      <c r="I791" t="s">
        <v>964</v>
      </c>
      <c r="J791" t="s">
        <v>989</v>
      </c>
      <c r="K791" t="s">
        <v>848</v>
      </c>
      <c r="L791" s="4">
        <v>35.366666670000001</v>
      </c>
      <c r="M791" s="4">
        <v>23.633333329999999</v>
      </c>
      <c r="N791" s="50">
        <v>0.38700000000000001</v>
      </c>
      <c r="O791" s="50">
        <v>2E-3</v>
      </c>
      <c r="P791" s="50">
        <v>2E-3</v>
      </c>
      <c r="Q791" s="50">
        <v>3.0000000000000001E-3</v>
      </c>
      <c r="R791" s="50">
        <v>0.60599999999999998</v>
      </c>
      <c r="S791" s="4" t="s">
        <v>778</v>
      </c>
    </row>
    <row r="792" spans="1:19" ht="15" customHeight="1" x14ac:dyDescent="0.35">
      <c r="A792" s="4">
        <v>2791</v>
      </c>
      <c r="B792" s="4">
        <v>12</v>
      </c>
      <c r="C792" s="4">
        <v>50</v>
      </c>
      <c r="D792" s="4" t="s">
        <v>799</v>
      </c>
      <c r="E792" s="1" t="s">
        <v>654</v>
      </c>
      <c r="F792" s="4" t="s">
        <v>364</v>
      </c>
      <c r="G792" t="s">
        <v>1705</v>
      </c>
      <c r="H792" t="s">
        <v>1073</v>
      </c>
      <c r="I792" t="s">
        <v>1085</v>
      </c>
      <c r="J792" t="s">
        <v>1062</v>
      </c>
      <c r="K792" t="s">
        <v>841</v>
      </c>
      <c r="L792" s="4">
        <v>30.454799999999999</v>
      </c>
      <c r="M792" s="4">
        <v>-98.013199999999998</v>
      </c>
      <c r="N792" s="50">
        <v>0.26900000000000002</v>
      </c>
      <c r="O792" s="50">
        <v>3.0000000000000001E-3</v>
      </c>
      <c r="P792" s="50">
        <v>5.0000000000000001E-3</v>
      </c>
      <c r="Q792" s="50">
        <v>0.71799999999999997</v>
      </c>
      <c r="R792" s="50">
        <v>5.0000000000000001E-3</v>
      </c>
      <c r="S792" s="4" t="s">
        <v>786</v>
      </c>
    </row>
    <row r="793" spans="1:19" ht="15" customHeight="1" x14ac:dyDescent="0.35">
      <c r="A793" s="4">
        <v>2792</v>
      </c>
      <c r="B793" s="4">
        <v>12</v>
      </c>
      <c r="C793" s="4">
        <v>49</v>
      </c>
      <c r="D793" s="4" t="s">
        <v>799</v>
      </c>
      <c r="E793" s="2" t="s">
        <v>731</v>
      </c>
      <c r="F793" s="4" t="s">
        <v>364</v>
      </c>
      <c r="G793" t="s">
        <v>1177</v>
      </c>
      <c r="H793" t="s">
        <v>1073</v>
      </c>
      <c r="I793" t="s">
        <v>868</v>
      </c>
      <c r="J793" t="s">
        <v>838</v>
      </c>
      <c r="K793" t="s">
        <v>839</v>
      </c>
      <c r="L793" s="4">
        <v>56.024000000000001</v>
      </c>
      <c r="M793" s="4">
        <v>9.2200000000000006</v>
      </c>
      <c r="N793" s="50">
        <v>6.0000000000000001E-3</v>
      </c>
      <c r="O793" s="50">
        <v>3.0000000000000001E-3</v>
      </c>
      <c r="P793" s="50">
        <v>2.1999999999999999E-2</v>
      </c>
      <c r="Q793" s="50">
        <v>0.96699999999999997</v>
      </c>
      <c r="R793" s="50">
        <v>3.0000000000000001E-3</v>
      </c>
    </row>
    <row r="794" spans="1:19" ht="15" customHeight="1" x14ac:dyDescent="0.35">
      <c r="A794" s="4">
        <v>2793</v>
      </c>
      <c r="B794" s="4">
        <v>12</v>
      </c>
      <c r="C794" s="4">
        <v>48</v>
      </c>
      <c r="D794" s="4" t="s">
        <v>799</v>
      </c>
      <c r="E794" s="1" t="s">
        <v>430</v>
      </c>
      <c r="F794" s="4" t="s">
        <v>364</v>
      </c>
      <c r="G794" t="s">
        <v>1240</v>
      </c>
      <c r="H794" t="s">
        <v>1073</v>
      </c>
      <c r="I794" t="s">
        <v>840</v>
      </c>
      <c r="J794" t="s">
        <v>931</v>
      </c>
      <c r="K794" t="s">
        <v>839</v>
      </c>
      <c r="L794" s="4">
        <v>35.020000000000003</v>
      </c>
      <c r="M794" s="4">
        <v>135.77000000000001</v>
      </c>
      <c r="N794" s="50">
        <v>1E-3</v>
      </c>
      <c r="O794" s="50">
        <v>0.996</v>
      </c>
      <c r="P794" s="50">
        <v>1E-3</v>
      </c>
      <c r="Q794" s="50">
        <v>1E-3</v>
      </c>
      <c r="R794" s="50">
        <v>2E-3</v>
      </c>
    </row>
    <row r="795" spans="1:19" ht="15" customHeight="1" x14ac:dyDescent="0.35">
      <c r="A795" s="4">
        <v>2794</v>
      </c>
      <c r="B795" s="4">
        <v>12</v>
      </c>
      <c r="C795" s="4">
        <v>47</v>
      </c>
      <c r="D795" s="4" t="s">
        <v>799</v>
      </c>
      <c r="E795" s="1" t="s">
        <v>422</v>
      </c>
      <c r="F795" s="4" t="s">
        <v>364</v>
      </c>
      <c r="G795" t="s">
        <v>1233</v>
      </c>
      <c r="H795" t="s">
        <v>1071</v>
      </c>
      <c r="I795" t="s">
        <v>921</v>
      </c>
      <c r="J795" t="s">
        <v>1234</v>
      </c>
      <c r="K795" t="s">
        <v>845</v>
      </c>
      <c r="L795" s="4">
        <v>-36</v>
      </c>
      <c r="M795" s="4">
        <v>-60</v>
      </c>
      <c r="N795" s="50">
        <v>0.67600000000000005</v>
      </c>
      <c r="O795" s="50">
        <v>2E-3</v>
      </c>
      <c r="P795" s="50">
        <v>8.0000000000000002E-3</v>
      </c>
      <c r="Q795" s="50">
        <v>0.312</v>
      </c>
      <c r="R795" s="50">
        <v>2E-3</v>
      </c>
      <c r="S795" s="4" t="s">
        <v>778</v>
      </c>
    </row>
    <row r="796" spans="1:19" ht="15" customHeight="1" x14ac:dyDescent="0.35">
      <c r="A796" s="4">
        <v>2795</v>
      </c>
      <c r="B796" s="4">
        <v>12</v>
      </c>
      <c r="C796" s="4">
        <v>46</v>
      </c>
      <c r="D796" s="4" t="s">
        <v>799</v>
      </c>
      <c r="E796" s="2" t="s">
        <v>706</v>
      </c>
      <c r="F796" s="4" t="s">
        <v>364</v>
      </c>
      <c r="G796" t="s">
        <v>1198</v>
      </c>
      <c r="H796" t="s">
        <v>1071</v>
      </c>
      <c r="I796" t="s">
        <v>1199</v>
      </c>
      <c r="J796" t="s">
        <v>1200</v>
      </c>
      <c r="K796" t="s">
        <v>848</v>
      </c>
      <c r="L796" s="4">
        <v>36.270472120000001</v>
      </c>
      <c r="M796" s="4">
        <v>127.9113886</v>
      </c>
      <c r="N796" s="50">
        <v>2E-3</v>
      </c>
      <c r="O796" s="50">
        <v>0.73599999999999999</v>
      </c>
      <c r="P796" s="50">
        <v>2E-3</v>
      </c>
      <c r="Q796" s="50">
        <v>0.25900000000000001</v>
      </c>
      <c r="R796" s="50">
        <v>1E-3</v>
      </c>
    </row>
    <row r="797" spans="1:19" ht="15" customHeight="1" x14ac:dyDescent="0.35">
      <c r="A797" s="4">
        <v>2796</v>
      </c>
      <c r="B797" s="4">
        <v>12</v>
      </c>
      <c r="C797" s="4">
        <v>45</v>
      </c>
      <c r="D797" s="4" t="s">
        <v>799</v>
      </c>
      <c r="E797" s="2" t="s">
        <v>459</v>
      </c>
      <c r="F797" s="4" t="s">
        <v>364</v>
      </c>
      <c r="G797">
        <v>503</v>
      </c>
      <c r="H797" t="s">
        <v>1071</v>
      </c>
      <c r="I797" t="s">
        <v>964</v>
      </c>
      <c r="J797" t="s">
        <v>1284</v>
      </c>
      <c r="K797" t="s">
        <v>848</v>
      </c>
      <c r="L797" s="4">
        <v>36.183333330000004</v>
      </c>
      <c r="M797" s="4">
        <v>27.833333329999999</v>
      </c>
      <c r="N797" s="50">
        <v>0.95099999999999996</v>
      </c>
      <c r="O797" s="50">
        <v>1.4999999999999999E-2</v>
      </c>
      <c r="P797" s="50">
        <v>3.0000000000000001E-3</v>
      </c>
      <c r="Q797" s="50">
        <v>1.0999999999999999E-2</v>
      </c>
      <c r="R797" s="50">
        <v>2.1000000000000001E-2</v>
      </c>
    </row>
    <row r="798" spans="1:19" ht="15" customHeight="1" x14ac:dyDescent="0.35">
      <c r="A798" s="4">
        <v>2797</v>
      </c>
      <c r="B798" s="4">
        <v>12</v>
      </c>
      <c r="C798" s="4">
        <v>44</v>
      </c>
      <c r="D798" s="4" t="s">
        <v>799</v>
      </c>
      <c r="E798" s="2" t="s">
        <v>507</v>
      </c>
      <c r="F798" s="4" t="s">
        <v>364</v>
      </c>
      <c r="G798" t="s">
        <v>1377</v>
      </c>
      <c r="H798" t="s">
        <v>1071</v>
      </c>
      <c r="I798" t="s">
        <v>888</v>
      </c>
      <c r="J798" t="s">
        <v>992</v>
      </c>
      <c r="K798" t="s">
        <v>848</v>
      </c>
      <c r="L798" s="4">
        <v>38.1</v>
      </c>
      <c r="M798" s="4">
        <v>15.65</v>
      </c>
      <c r="N798" s="50">
        <v>0.98299999999999998</v>
      </c>
      <c r="O798" s="50">
        <v>1E-3</v>
      </c>
      <c r="P798" s="50">
        <v>3.0000000000000001E-3</v>
      </c>
      <c r="Q798" s="50">
        <v>1.0999999999999999E-2</v>
      </c>
      <c r="R798" s="50">
        <v>2E-3</v>
      </c>
    </row>
    <row r="799" spans="1:19" ht="15" customHeight="1" x14ac:dyDescent="0.35">
      <c r="A799" s="4">
        <v>2798</v>
      </c>
      <c r="B799" s="4">
        <v>12</v>
      </c>
      <c r="C799" s="4">
        <v>43</v>
      </c>
      <c r="D799" s="4" t="s">
        <v>799</v>
      </c>
      <c r="E799" s="1" t="s">
        <v>391</v>
      </c>
      <c r="F799" s="4" t="s">
        <v>364</v>
      </c>
      <c r="G799" t="s">
        <v>1153</v>
      </c>
      <c r="H799" t="s">
        <v>1071</v>
      </c>
      <c r="I799" t="s">
        <v>851</v>
      </c>
      <c r="J799" t="s">
        <v>852</v>
      </c>
      <c r="K799" t="s">
        <v>848</v>
      </c>
      <c r="L799" s="4">
        <v>15.112809759999999</v>
      </c>
      <c r="M799" s="4">
        <v>38.874642299999998</v>
      </c>
      <c r="N799" s="50">
        <v>3.0000000000000001E-3</v>
      </c>
      <c r="O799" s="50">
        <v>2.9000000000000001E-2</v>
      </c>
      <c r="P799" s="50">
        <v>3.0000000000000001E-3</v>
      </c>
      <c r="Q799" s="50">
        <v>0.46800000000000003</v>
      </c>
      <c r="R799" s="50">
        <v>0.498</v>
      </c>
      <c r="S799" s="4" t="s">
        <v>778</v>
      </c>
    </row>
    <row r="800" spans="1:19" ht="15" customHeight="1" x14ac:dyDescent="0.35">
      <c r="A800" s="4">
        <v>2799</v>
      </c>
      <c r="B800" s="4">
        <v>12</v>
      </c>
      <c r="C800" s="4">
        <v>42</v>
      </c>
      <c r="D800" s="4" t="s">
        <v>799</v>
      </c>
      <c r="E800" s="1" t="s">
        <v>370</v>
      </c>
      <c r="F800" s="4" t="s">
        <v>364</v>
      </c>
      <c r="G800" t="s">
        <v>1138</v>
      </c>
      <c r="H800" t="s">
        <v>1073</v>
      </c>
      <c r="I800" t="s">
        <v>842</v>
      </c>
      <c r="J800" t="s">
        <v>838</v>
      </c>
      <c r="K800" t="s">
        <v>841</v>
      </c>
      <c r="L800" s="4">
        <v>31.664000000000001</v>
      </c>
      <c r="M800" s="4">
        <v>35.286999999999999</v>
      </c>
      <c r="N800" s="50">
        <v>0.93500000000000005</v>
      </c>
      <c r="O800" s="50">
        <v>8.9999999999999993E-3</v>
      </c>
      <c r="P800" s="50">
        <v>4.1000000000000002E-2</v>
      </c>
      <c r="Q800" s="50">
        <v>8.9999999999999993E-3</v>
      </c>
      <c r="R800" s="50">
        <v>5.0000000000000001E-3</v>
      </c>
    </row>
    <row r="801" spans="1:19" ht="15" customHeight="1" x14ac:dyDescent="0.35">
      <c r="A801" s="4">
        <v>2800</v>
      </c>
      <c r="B801" s="4">
        <v>12</v>
      </c>
      <c r="C801" s="4">
        <v>41</v>
      </c>
      <c r="D801" s="4" t="s">
        <v>799</v>
      </c>
      <c r="E801" s="1" t="s">
        <v>491</v>
      </c>
      <c r="F801" s="4" t="s">
        <v>364</v>
      </c>
      <c r="G801" t="s">
        <v>1352</v>
      </c>
      <c r="H801" t="s">
        <v>1071</v>
      </c>
      <c r="I801" t="s">
        <v>985</v>
      </c>
      <c r="J801" t="s">
        <v>986</v>
      </c>
      <c r="K801" t="s">
        <v>848</v>
      </c>
      <c r="L801" s="4">
        <v>47.431739299999997</v>
      </c>
      <c r="M801" s="4">
        <v>30.21448942</v>
      </c>
      <c r="N801" s="50">
        <v>0.251</v>
      </c>
      <c r="O801" s="50">
        <v>3.0000000000000001E-3</v>
      </c>
      <c r="P801" s="50">
        <v>7.0000000000000001E-3</v>
      </c>
      <c r="Q801" s="50">
        <v>0.73599999999999999</v>
      </c>
      <c r="R801" s="50">
        <v>3.0000000000000001E-3</v>
      </c>
      <c r="S801" s="4" t="s">
        <v>778</v>
      </c>
    </row>
    <row r="802" spans="1:19" ht="15" customHeight="1" x14ac:dyDescent="0.35">
      <c r="A802" s="4">
        <v>2801</v>
      </c>
      <c r="B802" s="4">
        <v>12</v>
      </c>
      <c r="C802" s="4">
        <v>40</v>
      </c>
      <c r="D802" s="4" t="s">
        <v>799</v>
      </c>
      <c r="E802" s="2" t="s">
        <v>655</v>
      </c>
      <c r="F802" s="4" t="s">
        <v>364</v>
      </c>
      <c r="G802" t="s">
        <v>1706</v>
      </c>
      <c r="H802" t="s">
        <v>1073</v>
      </c>
      <c r="I802" t="s">
        <v>1085</v>
      </c>
      <c r="J802" t="s">
        <v>1062</v>
      </c>
      <c r="K802" t="s">
        <v>841</v>
      </c>
      <c r="L802" s="4">
        <v>30.397400000000001</v>
      </c>
      <c r="M802" s="4">
        <v>-98.070599999999999</v>
      </c>
      <c r="N802" s="50">
        <v>0.122</v>
      </c>
      <c r="O802" s="50">
        <v>0.13100000000000001</v>
      </c>
      <c r="P802" s="50">
        <v>3.0000000000000001E-3</v>
      </c>
      <c r="Q802" s="50">
        <v>0.71299999999999997</v>
      </c>
      <c r="R802" s="50">
        <v>0.03</v>
      </c>
    </row>
    <row r="803" spans="1:19" ht="15" customHeight="1" x14ac:dyDescent="0.35">
      <c r="A803" s="4">
        <v>2802</v>
      </c>
      <c r="B803" s="4">
        <v>12</v>
      </c>
      <c r="C803" s="4">
        <v>39</v>
      </c>
      <c r="D803" s="4" t="s">
        <v>799</v>
      </c>
      <c r="E803" s="1" t="s">
        <v>754</v>
      </c>
      <c r="F803" s="4" t="s">
        <v>364</v>
      </c>
      <c r="G803" t="s">
        <v>1184</v>
      </c>
      <c r="H803" t="s">
        <v>1071</v>
      </c>
      <c r="I803" t="s">
        <v>864</v>
      </c>
      <c r="J803" t="s">
        <v>1038</v>
      </c>
      <c r="K803" t="s">
        <v>848</v>
      </c>
      <c r="L803" s="4">
        <v>30.583333329999999</v>
      </c>
      <c r="M803" s="4">
        <v>114.3166667</v>
      </c>
      <c r="N803" s="50">
        <v>2E-3</v>
      </c>
      <c r="O803" s="50">
        <v>0.98799999999999999</v>
      </c>
      <c r="P803" s="50">
        <v>3.0000000000000001E-3</v>
      </c>
      <c r="Q803" s="50">
        <v>3.0000000000000001E-3</v>
      </c>
      <c r="R803" s="50">
        <v>3.0000000000000001E-3</v>
      </c>
      <c r="S803" s="4" t="s">
        <v>778</v>
      </c>
    </row>
    <row r="804" spans="1:19" ht="15" customHeight="1" x14ac:dyDescent="0.35">
      <c r="A804" s="4">
        <v>2803</v>
      </c>
      <c r="B804" s="4">
        <v>12</v>
      </c>
      <c r="C804" s="4">
        <v>38</v>
      </c>
      <c r="D804" s="4" t="s">
        <v>799</v>
      </c>
      <c r="E804" s="1" t="s">
        <v>662</v>
      </c>
      <c r="F804" s="4" t="s">
        <v>364</v>
      </c>
      <c r="G804" t="s">
        <v>1713</v>
      </c>
      <c r="H804" t="s">
        <v>1073</v>
      </c>
      <c r="I804" t="s">
        <v>1085</v>
      </c>
      <c r="J804" t="s">
        <v>1062</v>
      </c>
      <c r="K804" t="s">
        <v>841</v>
      </c>
      <c r="L804" s="4">
        <v>30.1554</v>
      </c>
      <c r="M804" s="4">
        <v>-98.312600000000003</v>
      </c>
      <c r="N804" s="50">
        <v>4.7E-2</v>
      </c>
      <c r="O804" s="50">
        <v>5.0000000000000001E-3</v>
      </c>
      <c r="P804" s="50">
        <v>0.01</v>
      </c>
      <c r="Q804" s="50">
        <v>0.93600000000000005</v>
      </c>
      <c r="R804" s="50">
        <v>3.0000000000000001E-3</v>
      </c>
    </row>
    <row r="805" spans="1:19" ht="15" customHeight="1" x14ac:dyDescent="0.35">
      <c r="A805" s="4">
        <v>2804</v>
      </c>
      <c r="B805" s="4">
        <v>12</v>
      </c>
      <c r="C805" s="4">
        <v>37</v>
      </c>
      <c r="D805" s="4" t="s">
        <v>799</v>
      </c>
      <c r="E805" s="2" t="s">
        <v>397</v>
      </c>
      <c r="F805" s="4" t="s">
        <v>364</v>
      </c>
      <c r="G805" t="s">
        <v>1157</v>
      </c>
      <c r="H805" t="s">
        <v>1073</v>
      </c>
      <c r="I805" t="s">
        <v>1085</v>
      </c>
      <c r="J805" t="s">
        <v>878</v>
      </c>
      <c r="K805" t="s">
        <v>841</v>
      </c>
      <c r="L805" s="4">
        <v>47.142000000000003</v>
      </c>
      <c r="M805" s="4">
        <v>-119.908</v>
      </c>
      <c r="N805" s="50">
        <v>0.50900000000000001</v>
      </c>
      <c r="O805" s="50">
        <v>8.0000000000000002E-3</v>
      </c>
      <c r="P805" s="50">
        <v>3.0000000000000001E-3</v>
      </c>
      <c r="Q805" s="50">
        <v>5.0000000000000001E-3</v>
      </c>
      <c r="R805" s="50">
        <v>0.47499999999999998</v>
      </c>
    </row>
    <row r="806" spans="1:19" ht="15" customHeight="1" x14ac:dyDescent="0.35">
      <c r="A806" s="4">
        <v>2805</v>
      </c>
      <c r="B806" s="4">
        <v>12</v>
      </c>
      <c r="C806" s="4">
        <v>36</v>
      </c>
      <c r="D806" s="4" t="s">
        <v>799</v>
      </c>
      <c r="E806" s="2" t="s">
        <v>664</v>
      </c>
      <c r="F806" s="4" t="s">
        <v>364</v>
      </c>
      <c r="G806" t="s">
        <v>1715</v>
      </c>
      <c r="H806" t="s">
        <v>1073</v>
      </c>
      <c r="I806" t="s">
        <v>1085</v>
      </c>
      <c r="J806" t="s">
        <v>1062</v>
      </c>
      <c r="K806" t="s">
        <v>841</v>
      </c>
      <c r="L806" s="4">
        <v>32.461599999999997</v>
      </c>
      <c r="M806" s="4">
        <v>-97.625399999999999</v>
      </c>
      <c r="N806" s="50">
        <v>0.28199999999999997</v>
      </c>
      <c r="O806" s="50">
        <v>7.5999999999999998E-2</v>
      </c>
      <c r="P806" s="50">
        <v>3.0000000000000001E-3</v>
      </c>
      <c r="Q806" s="50">
        <v>0.61399999999999999</v>
      </c>
      <c r="R806" s="50">
        <v>2.5000000000000001E-2</v>
      </c>
    </row>
    <row r="807" spans="1:19" ht="15" customHeight="1" x14ac:dyDescent="0.35">
      <c r="A807" s="4">
        <v>2806</v>
      </c>
      <c r="B807" s="4">
        <v>12</v>
      </c>
      <c r="C807" s="4">
        <v>35</v>
      </c>
      <c r="D807" s="4" t="s">
        <v>799</v>
      </c>
      <c r="E807" s="1" t="s">
        <v>167</v>
      </c>
      <c r="F807" s="4" t="s">
        <v>0</v>
      </c>
      <c r="G807" t="s">
        <v>1472</v>
      </c>
      <c r="H807" t="s">
        <v>1073</v>
      </c>
      <c r="I807" t="s">
        <v>868</v>
      </c>
      <c r="J807" t="s">
        <v>838</v>
      </c>
      <c r="K807" t="s">
        <v>841</v>
      </c>
      <c r="L807" s="4">
        <v>56.4452821</v>
      </c>
      <c r="M807" s="4">
        <v>9.3867402099999993</v>
      </c>
      <c r="N807" s="50">
        <v>6.0000000000000001E-3</v>
      </c>
      <c r="O807" s="50">
        <v>1E-3</v>
      </c>
      <c r="P807" s="50">
        <v>0.98199999999999998</v>
      </c>
      <c r="Q807" s="50">
        <v>6.0000000000000001E-3</v>
      </c>
      <c r="R807" s="50">
        <v>5.0000000000000001E-3</v>
      </c>
      <c r="S807" s="4" t="s">
        <v>778</v>
      </c>
    </row>
    <row r="808" spans="1:19" ht="15" customHeight="1" x14ac:dyDescent="0.35">
      <c r="A808" s="4">
        <v>2807</v>
      </c>
      <c r="B808" s="4">
        <v>12</v>
      </c>
      <c r="C808" s="4">
        <v>34</v>
      </c>
      <c r="D808" s="4" t="s">
        <v>799</v>
      </c>
      <c r="E808" s="1" t="s">
        <v>10</v>
      </c>
      <c r="F808" s="4" t="s">
        <v>0</v>
      </c>
      <c r="G808" t="s">
        <v>1147</v>
      </c>
      <c r="H808" t="s">
        <v>1071</v>
      </c>
      <c r="I808" t="s">
        <v>866</v>
      </c>
      <c r="J808" t="s">
        <v>867</v>
      </c>
      <c r="K808" t="s">
        <v>845</v>
      </c>
      <c r="L808" s="4">
        <v>7.8801276260000002</v>
      </c>
      <c r="M808" s="4">
        <v>-71.639795129999996</v>
      </c>
      <c r="N808" s="50">
        <v>5.0000000000000001E-3</v>
      </c>
      <c r="O808" s="50">
        <v>2E-3</v>
      </c>
      <c r="P808" s="50">
        <v>0.65500000000000003</v>
      </c>
      <c r="Q808" s="50">
        <v>0.33500000000000002</v>
      </c>
      <c r="R808" s="50">
        <v>2E-3</v>
      </c>
    </row>
    <row r="809" spans="1:19" ht="15" customHeight="1" x14ac:dyDescent="0.35">
      <c r="A809" s="4">
        <v>2808</v>
      </c>
      <c r="B809" s="4">
        <v>12</v>
      </c>
      <c r="C809" s="4">
        <v>33</v>
      </c>
      <c r="D809" s="4" t="s">
        <v>799</v>
      </c>
      <c r="E809" s="2" t="s">
        <v>687</v>
      </c>
      <c r="F809" s="4" t="s">
        <v>0</v>
      </c>
      <c r="G809" t="s">
        <v>1108</v>
      </c>
      <c r="H809" t="s">
        <v>1071</v>
      </c>
      <c r="I809" t="s">
        <v>847</v>
      </c>
      <c r="J809" t="s">
        <v>940</v>
      </c>
      <c r="K809" t="s">
        <v>848</v>
      </c>
      <c r="L809" s="4">
        <v>49.95</v>
      </c>
      <c r="M809" s="4">
        <v>10.08333333</v>
      </c>
      <c r="N809" s="50">
        <v>4.0000000000000001E-3</v>
      </c>
      <c r="O809" s="50">
        <v>2E-3</v>
      </c>
      <c r="P809" s="50">
        <v>0.436</v>
      </c>
      <c r="Q809" s="50">
        <v>0.55500000000000005</v>
      </c>
      <c r="R809" s="50">
        <v>2E-3</v>
      </c>
    </row>
    <row r="810" spans="1:19" ht="15" customHeight="1" x14ac:dyDescent="0.35">
      <c r="A810" s="4">
        <v>2809</v>
      </c>
      <c r="B810" s="4">
        <v>12</v>
      </c>
      <c r="C810" s="4">
        <v>32</v>
      </c>
      <c r="D810" s="4" t="s">
        <v>799</v>
      </c>
      <c r="E810" s="2" t="s">
        <v>115</v>
      </c>
      <c r="F810" s="4" t="s">
        <v>0</v>
      </c>
      <c r="G810">
        <v>74</v>
      </c>
      <c r="H810" t="s">
        <v>1071</v>
      </c>
      <c r="I810" t="s">
        <v>1279</v>
      </c>
      <c r="J810" t="s">
        <v>838</v>
      </c>
      <c r="K810" t="s">
        <v>848</v>
      </c>
      <c r="L810" s="4">
        <v>43.976608390000003</v>
      </c>
      <c r="M810" s="4">
        <v>19.47327185</v>
      </c>
      <c r="N810" s="50">
        <v>5.0000000000000001E-3</v>
      </c>
      <c r="O810" s="50">
        <v>4.0000000000000001E-3</v>
      </c>
      <c r="P810" s="50">
        <v>0.748</v>
      </c>
      <c r="Q810" s="50">
        <v>0.24199999999999999</v>
      </c>
      <c r="R810" s="50">
        <v>2E-3</v>
      </c>
    </row>
    <row r="811" spans="1:19" ht="15" customHeight="1" x14ac:dyDescent="0.35">
      <c r="A811" s="4">
        <v>2810</v>
      </c>
      <c r="B811" s="4">
        <v>12</v>
      </c>
      <c r="C811" s="4">
        <v>31</v>
      </c>
      <c r="D811" s="4" t="s">
        <v>799</v>
      </c>
      <c r="E811" s="1" t="s">
        <v>226</v>
      </c>
      <c r="F811" s="4" t="s">
        <v>0</v>
      </c>
      <c r="G811">
        <v>297</v>
      </c>
      <c r="H811" t="s">
        <v>1071</v>
      </c>
      <c r="I811" t="s">
        <v>1023</v>
      </c>
      <c r="J811" t="s">
        <v>1557</v>
      </c>
      <c r="K811" t="s">
        <v>848</v>
      </c>
      <c r="L811" s="4">
        <v>-40.266666669999999</v>
      </c>
      <c r="M811" s="4">
        <v>-72.833333330000002</v>
      </c>
      <c r="N811" s="50">
        <v>1.4E-2</v>
      </c>
      <c r="O811" s="50">
        <v>5.0000000000000001E-3</v>
      </c>
      <c r="P811" s="50">
        <v>0.56299999999999994</v>
      </c>
      <c r="Q811" s="50">
        <v>0.41599999999999998</v>
      </c>
      <c r="R811" s="50">
        <v>3.0000000000000001E-3</v>
      </c>
      <c r="S811" s="4" t="s">
        <v>778</v>
      </c>
    </row>
    <row r="812" spans="1:19" ht="15" customHeight="1" x14ac:dyDescent="0.35">
      <c r="A812" s="4">
        <v>2811</v>
      </c>
      <c r="B812" s="4">
        <v>12</v>
      </c>
      <c r="C812" s="4">
        <v>30</v>
      </c>
      <c r="D812" s="4" t="s">
        <v>799</v>
      </c>
      <c r="E812" s="1" t="s">
        <v>684</v>
      </c>
      <c r="F812" s="4" t="s">
        <v>0</v>
      </c>
      <c r="G812" t="s">
        <v>1097</v>
      </c>
      <c r="H812" t="s">
        <v>1071</v>
      </c>
      <c r="I812" t="s">
        <v>1098</v>
      </c>
      <c r="J812" t="s">
        <v>838</v>
      </c>
      <c r="K812" t="s">
        <v>848</v>
      </c>
      <c r="L812" s="4">
        <v>61.58</v>
      </c>
      <c r="M812" s="4">
        <v>105.39</v>
      </c>
      <c r="N812" s="50">
        <v>0.154</v>
      </c>
      <c r="O812" s="50">
        <v>0.39700000000000002</v>
      </c>
      <c r="P812" s="50">
        <v>0.26</v>
      </c>
      <c r="Q812" s="50">
        <v>2.4E-2</v>
      </c>
      <c r="R812" s="50">
        <v>0.16500000000000001</v>
      </c>
    </row>
    <row r="813" spans="1:19" ht="15" customHeight="1" x14ac:dyDescent="0.35">
      <c r="A813" s="4">
        <v>2812</v>
      </c>
      <c r="B813" s="4">
        <v>12</v>
      </c>
      <c r="C813" s="4">
        <v>29</v>
      </c>
      <c r="D813" s="4" t="s">
        <v>799</v>
      </c>
      <c r="E813" s="2" t="s">
        <v>22</v>
      </c>
      <c r="F813" s="4" t="s">
        <v>0</v>
      </c>
      <c r="G813" t="s">
        <v>1229</v>
      </c>
      <c r="H813" t="s">
        <v>1071</v>
      </c>
      <c r="I813" t="s">
        <v>917</v>
      </c>
      <c r="J813" t="s">
        <v>838</v>
      </c>
      <c r="K813" t="s">
        <v>848</v>
      </c>
      <c r="L813" s="4">
        <v>15.55</v>
      </c>
      <c r="M813" s="4">
        <v>46.64</v>
      </c>
      <c r="N813" s="50">
        <v>0.186</v>
      </c>
      <c r="O813" s="50">
        <v>5.1999999999999998E-2</v>
      </c>
      <c r="P813" s="50">
        <v>2.7E-2</v>
      </c>
      <c r="Q813" s="50">
        <v>1.2E-2</v>
      </c>
      <c r="R813" s="50">
        <v>0.72399999999999998</v>
      </c>
    </row>
    <row r="814" spans="1:19" ht="15" customHeight="1" x14ac:dyDescent="0.35">
      <c r="A814" s="4">
        <v>2813</v>
      </c>
      <c r="B814" s="4">
        <v>12</v>
      </c>
      <c r="C814" s="4">
        <v>28</v>
      </c>
      <c r="D814" s="4" t="s">
        <v>799</v>
      </c>
      <c r="E814" s="2" t="s">
        <v>73</v>
      </c>
      <c r="F814" s="4" t="s">
        <v>0</v>
      </c>
      <c r="G814" t="s">
        <v>1322</v>
      </c>
      <c r="H814" t="s">
        <v>1071</v>
      </c>
      <c r="I814" t="s">
        <v>843</v>
      </c>
      <c r="J814" t="s">
        <v>942</v>
      </c>
      <c r="K814" t="s">
        <v>848</v>
      </c>
      <c r="L814" s="4">
        <v>9.35</v>
      </c>
      <c r="M814" s="4">
        <v>38.766666669999999</v>
      </c>
      <c r="N814" s="50">
        <v>1E-3</v>
      </c>
      <c r="O814" s="50">
        <v>1E-3</v>
      </c>
      <c r="P814" s="50">
        <v>1E-3</v>
      </c>
      <c r="Q814" s="50">
        <v>1E-3</v>
      </c>
      <c r="R814" s="50">
        <v>0.997</v>
      </c>
    </row>
    <row r="815" spans="1:19" ht="15" customHeight="1" x14ac:dyDescent="0.35">
      <c r="A815" s="4">
        <v>2814</v>
      </c>
      <c r="B815" s="4">
        <v>12</v>
      </c>
      <c r="C815" s="4">
        <v>27</v>
      </c>
      <c r="D815" s="4" t="s">
        <v>799</v>
      </c>
      <c r="E815" s="2" t="s">
        <v>122</v>
      </c>
      <c r="F815" s="4" t="s">
        <v>0</v>
      </c>
      <c r="G815" t="s">
        <v>1407</v>
      </c>
      <c r="H815" t="s">
        <v>1071</v>
      </c>
      <c r="I815" t="s">
        <v>1279</v>
      </c>
      <c r="J815" t="s">
        <v>838</v>
      </c>
      <c r="K815" t="s">
        <v>848</v>
      </c>
      <c r="L815" s="4">
        <v>43.761388889999999</v>
      </c>
      <c r="M815" s="4">
        <v>19.46166667</v>
      </c>
      <c r="N815" s="50">
        <v>8.0000000000000002E-3</v>
      </c>
      <c r="O815" s="50">
        <v>2E-3</v>
      </c>
      <c r="P815" s="50">
        <v>0.67200000000000004</v>
      </c>
      <c r="Q815" s="50">
        <v>0.316</v>
      </c>
      <c r="R815" s="50">
        <v>2E-3</v>
      </c>
    </row>
    <row r="816" spans="1:19" ht="15" customHeight="1" x14ac:dyDescent="0.35">
      <c r="A816" s="4">
        <v>2815</v>
      </c>
      <c r="B816" s="4">
        <v>12</v>
      </c>
      <c r="C816" s="4">
        <v>26</v>
      </c>
      <c r="D816" s="4" t="s">
        <v>799</v>
      </c>
      <c r="E816" s="2" t="s">
        <v>58</v>
      </c>
      <c r="F816" s="4" t="s">
        <v>0</v>
      </c>
      <c r="G816" t="s">
        <v>1297</v>
      </c>
      <c r="H816" t="s">
        <v>1071</v>
      </c>
      <c r="I816" t="s">
        <v>967</v>
      </c>
      <c r="J816" t="s">
        <v>838</v>
      </c>
      <c r="K816" t="s">
        <v>845</v>
      </c>
      <c r="L816" s="4">
        <v>49.197000000000003</v>
      </c>
      <c r="M816" s="4">
        <v>17.417999999999999</v>
      </c>
      <c r="N816" s="50">
        <v>1E-3</v>
      </c>
      <c r="O816" s="50">
        <v>2E-3</v>
      </c>
      <c r="P816" s="50">
        <v>1E-3</v>
      </c>
      <c r="Q816" s="50">
        <v>1E-3</v>
      </c>
      <c r="R816" s="50">
        <v>0.995</v>
      </c>
    </row>
    <row r="817" spans="1:19" ht="15" customHeight="1" x14ac:dyDescent="0.35">
      <c r="A817" s="4">
        <v>2816</v>
      </c>
      <c r="B817" s="4">
        <v>12</v>
      </c>
      <c r="C817" s="4">
        <v>25</v>
      </c>
      <c r="D817" s="4" t="s">
        <v>799</v>
      </c>
      <c r="E817" s="2" t="s">
        <v>683</v>
      </c>
      <c r="F817" s="4" t="s">
        <v>364</v>
      </c>
      <c r="G817" t="s">
        <v>1188</v>
      </c>
      <c r="H817" t="s">
        <v>1071</v>
      </c>
      <c r="I817" t="s">
        <v>890</v>
      </c>
      <c r="J817" t="s">
        <v>1189</v>
      </c>
      <c r="K817" t="s">
        <v>848</v>
      </c>
      <c r="L817" s="4" t="s">
        <v>838</v>
      </c>
      <c r="M817" s="4" t="s">
        <v>838</v>
      </c>
      <c r="N817" s="50" t="s">
        <v>838</v>
      </c>
      <c r="O817" s="50" t="s">
        <v>838</v>
      </c>
      <c r="P817" s="50" t="s">
        <v>838</v>
      </c>
      <c r="Q817" s="50" t="s">
        <v>838</v>
      </c>
      <c r="R817" s="50" t="s">
        <v>838</v>
      </c>
      <c r="S817" s="4" t="s">
        <v>797</v>
      </c>
    </row>
    <row r="818" spans="1:19" ht="15" customHeight="1" x14ac:dyDescent="0.35">
      <c r="A818" s="4">
        <v>2817</v>
      </c>
      <c r="B818" s="4">
        <v>12</v>
      </c>
      <c r="C818" s="4">
        <v>24</v>
      </c>
      <c r="D818" s="4" t="s">
        <v>799</v>
      </c>
      <c r="E818" s="1" t="s">
        <v>262</v>
      </c>
      <c r="F818" s="4" t="s">
        <v>0</v>
      </c>
      <c r="G818" t="s">
        <v>1605</v>
      </c>
      <c r="H818" t="s">
        <v>1073</v>
      </c>
      <c r="I818" t="s">
        <v>903</v>
      </c>
      <c r="J818" t="s">
        <v>904</v>
      </c>
      <c r="K818" t="s">
        <v>839</v>
      </c>
      <c r="L818" s="4">
        <v>48.374000000000002</v>
      </c>
      <c r="M818" s="4">
        <v>2.3130000000000002</v>
      </c>
      <c r="N818" s="50">
        <v>4.7E-2</v>
      </c>
      <c r="O818" s="50">
        <v>3.0000000000000001E-3</v>
      </c>
      <c r="P818" s="50">
        <v>0.76</v>
      </c>
      <c r="Q818" s="50">
        <v>6.3E-2</v>
      </c>
      <c r="R818" s="50">
        <v>0.127</v>
      </c>
    </row>
    <row r="819" spans="1:19" ht="15" customHeight="1" x14ac:dyDescent="0.35">
      <c r="A819" s="4">
        <v>2818</v>
      </c>
      <c r="B819" s="4">
        <v>12</v>
      </c>
      <c r="C819" s="4">
        <v>23</v>
      </c>
      <c r="D819" s="4" t="s">
        <v>799</v>
      </c>
      <c r="E819" s="2" t="s">
        <v>680</v>
      </c>
      <c r="F819" s="4" t="s">
        <v>0</v>
      </c>
      <c r="G819" t="s">
        <v>1190</v>
      </c>
      <c r="H819" t="s">
        <v>1071</v>
      </c>
      <c r="I819" t="s">
        <v>890</v>
      </c>
      <c r="J819" t="s">
        <v>1190</v>
      </c>
      <c r="K819" t="s">
        <v>848</v>
      </c>
      <c r="L819" s="4" t="s">
        <v>838</v>
      </c>
      <c r="M819" s="4" t="s">
        <v>838</v>
      </c>
      <c r="N819" s="50" t="s">
        <v>838</v>
      </c>
      <c r="O819" s="50" t="s">
        <v>838</v>
      </c>
      <c r="P819" s="50" t="s">
        <v>838</v>
      </c>
      <c r="Q819" s="50" t="s">
        <v>838</v>
      </c>
      <c r="R819" s="50" t="s">
        <v>838</v>
      </c>
      <c r="S819" s="4" t="s">
        <v>796</v>
      </c>
    </row>
    <row r="820" spans="1:19" ht="15" customHeight="1" x14ac:dyDescent="0.35">
      <c r="A820" s="4">
        <v>2819</v>
      </c>
      <c r="B820" s="4">
        <v>12</v>
      </c>
      <c r="C820" s="4">
        <v>22</v>
      </c>
      <c r="D820" s="4" t="s">
        <v>799</v>
      </c>
      <c r="E820" s="1" t="s">
        <v>285</v>
      </c>
      <c r="F820" s="4" t="s">
        <v>364</v>
      </c>
      <c r="G820" t="s">
        <v>1640</v>
      </c>
      <c r="H820" t="s">
        <v>1071</v>
      </c>
      <c r="I820" t="s">
        <v>1041</v>
      </c>
      <c r="J820" t="s">
        <v>1043</v>
      </c>
      <c r="K820" t="s">
        <v>848</v>
      </c>
      <c r="L820" s="4">
        <v>26.730359750000002</v>
      </c>
      <c r="M820" s="4">
        <v>87.90026795</v>
      </c>
      <c r="N820" s="50">
        <v>9.2999999999999999E-2</v>
      </c>
      <c r="O820" s="50">
        <v>0.86599999999999999</v>
      </c>
      <c r="P820" s="50">
        <v>4.0000000000000001E-3</v>
      </c>
      <c r="Q820" s="50">
        <v>1.6E-2</v>
      </c>
      <c r="R820" s="50">
        <v>0.02</v>
      </c>
      <c r="S820" s="4" t="s">
        <v>783</v>
      </c>
    </row>
    <row r="821" spans="1:19" ht="15" customHeight="1" x14ac:dyDescent="0.35">
      <c r="A821" s="4">
        <v>2820</v>
      </c>
      <c r="B821" s="4">
        <v>12</v>
      </c>
      <c r="C821" s="4">
        <v>21</v>
      </c>
      <c r="D821" s="4" t="s">
        <v>799</v>
      </c>
      <c r="E821" s="2" t="s">
        <v>356</v>
      </c>
      <c r="F821" s="4" t="s">
        <v>0</v>
      </c>
      <c r="G821" t="s">
        <v>1747</v>
      </c>
      <c r="H821" t="s">
        <v>1073</v>
      </c>
      <c r="I821" t="s">
        <v>1085</v>
      </c>
      <c r="J821" t="s">
        <v>1069</v>
      </c>
      <c r="K821" t="s">
        <v>841</v>
      </c>
      <c r="L821" s="4">
        <v>47.696298319999997</v>
      </c>
      <c r="M821" s="4">
        <v>-100.8849969</v>
      </c>
      <c r="N821" s="50">
        <v>2E-3</v>
      </c>
      <c r="O821" s="50">
        <v>3.0000000000000001E-3</v>
      </c>
      <c r="P821" s="50">
        <v>0.52400000000000002</v>
      </c>
      <c r="Q821" s="50">
        <v>0.46600000000000003</v>
      </c>
      <c r="R821" s="50">
        <v>4.0000000000000001E-3</v>
      </c>
    </row>
    <row r="822" spans="1:19" ht="15" customHeight="1" x14ac:dyDescent="0.35">
      <c r="A822" s="4">
        <v>2821</v>
      </c>
      <c r="B822" s="4">
        <v>12</v>
      </c>
      <c r="C822" s="4">
        <v>20</v>
      </c>
      <c r="D822" s="4" t="s">
        <v>799</v>
      </c>
      <c r="E822" s="1" t="s">
        <v>251</v>
      </c>
      <c r="F822" s="4" t="s">
        <v>0</v>
      </c>
      <c r="G822" t="s">
        <v>1591</v>
      </c>
      <c r="H822" t="s">
        <v>1073</v>
      </c>
      <c r="I822" t="s">
        <v>1031</v>
      </c>
      <c r="J822" t="s">
        <v>1586</v>
      </c>
      <c r="K822" t="s">
        <v>839</v>
      </c>
      <c r="L822" s="4">
        <v>-28.731999999999999</v>
      </c>
      <c r="M822" s="4">
        <v>-54.670999999999999</v>
      </c>
      <c r="N822" s="50">
        <v>3.0000000000000001E-3</v>
      </c>
      <c r="O822" s="50">
        <v>2E-3</v>
      </c>
      <c r="P822" s="50">
        <v>0.76600000000000001</v>
      </c>
      <c r="Q822" s="50">
        <v>0.22700000000000001</v>
      </c>
      <c r="R822" s="50">
        <v>1E-3</v>
      </c>
      <c r="S822" s="4" t="s">
        <v>778</v>
      </c>
    </row>
    <row r="823" spans="1:19" ht="15" customHeight="1" x14ac:dyDescent="0.35">
      <c r="A823" s="4">
        <v>2822</v>
      </c>
      <c r="B823" s="4">
        <v>12</v>
      </c>
      <c r="C823" s="4">
        <v>19</v>
      </c>
      <c r="D823" s="4" t="s">
        <v>799</v>
      </c>
      <c r="E823" s="2" t="s">
        <v>693</v>
      </c>
      <c r="F823" s="4" t="s">
        <v>0</v>
      </c>
      <c r="G823" t="s">
        <v>1185</v>
      </c>
      <c r="H823" t="s">
        <v>1071</v>
      </c>
      <c r="I823" t="s">
        <v>892</v>
      </c>
      <c r="J823" t="s">
        <v>838</v>
      </c>
      <c r="K823" t="s">
        <v>848</v>
      </c>
      <c r="L823" s="4">
        <v>42.684800000000003</v>
      </c>
      <c r="M823" s="4">
        <v>43.726300000000002</v>
      </c>
      <c r="N823" s="50">
        <v>4.1000000000000002E-2</v>
      </c>
      <c r="O823" s="50">
        <v>8.8999999999999996E-2</v>
      </c>
      <c r="P823" s="50">
        <v>0.63700000000000001</v>
      </c>
      <c r="Q823" s="50">
        <v>0.17499999999999999</v>
      </c>
      <c r="R823" s="50">
        <v>5.8000000000000003E-2</v>
      </c>
    </row>
    <row r="824" spans="1:19" ht="15" customHeight="1" x14ac:dyDescent="0.35">
      <c r="A824" s="4">
        <v>2823</v>
      </c>
      <c r="B824" s="4">
        <v>12</v>
      </c>
      <c r="C824" s="4">
        <v>18</v>
      </c>
      <c r="D824" s="4" t="s">
        <v>799</v>
      </c>
      <c r="E824" s="1" t="s">
        <v>121</v>
      </c>
      <c r="F824" s="4" t="s">
        <v>0</v>
      </c>
      <c r="G824">
        <v>25362</v>
      </c>
      <c r="H824" t="s">
        <v>1071</v>
      </c>
      <c r="I824" t="s">
        <v>949</v>
      </c>
      <c r="J824" t="s">
        <v>838</v>
      </c>
      <c r="K824" t="s">
        <v>848</v>
      </c>
      <c r="L824" s="4">
        <v>43.445</v>
      </c>
      <c r="M824" s="4">
        <v>19.752777999999999</v>
      </c>
      <c r="N824" s="50">
        <v>1E-3</v>
      </c>
      <c r="O824" s="50">
        <v>1E-3</v>
      </c>
      <c r="P824" s="50">
        <v>0.995</v>
      </c>
      <c r="Q824" s="50">
        <v>1E-3</v>
      </c>
      <c r="R824" s="50">
        <v>1E-3</v>
      </c>
      <c r="S824" s="4" t="s">
        <v>778</v>
      </c>
    </row>
    <row r="825" spans="1:19" ht="15" customHeight="1" x14ac:dyDescent="0.35">
      <c r="A825" s="4">
        <v>2824</v>
      </c>
      <c r="B825" s="4">
        <v>12</v>
      </c>
      <c r="C825" s="4">
        <v>17</v>
      </c>
      <c r="D825" s="4" t="s">
        <v>799</v>
      </c>
      <c r="E825" s="1" t="s">
        <v>204</v>
      </c>
      <c r="F825" s="4" t="s">
        <v>0</v>
      </c>
      <c r="G825" t="s">
        <v>1529</v>
      </c>
      <c r="H825" t="s">
        <v>1073</v>
      </c>
      <c r="I825" t="s">
        <v>1014</v>
      </c>
      <c r="J825" t="s">
        <v>1015</v>
      </c>
      <c r="K825" t="s">
        <v>839</v>
      </c>
      <c r="L825" s="4">
        <v>53.896999999999998</v>
      </c>
      <c r="M825" s="4">
        <v>27.677</v>
      </c>
      <c r="N825" s="50">
        <v>2E-3</v>
      </c>
      <c r="O825" s="50">
        <v>1E-3</v>
      </c>
      <c r="P825" s="50">
        <v>0.96199999999999997</v>
      </c>
      <c r="Q825" s="50">
        <v>3.3000000000000002E-2</v>
      </c>
      <c r="R825" s="50">
        <v>2E-3</v>
      </c>
      <c r="S825" s="4" t="s">
        <v>778</v>
      </c>
    </row>
    <row r="826" spans="1:19" ht="15" customHeight="1" x14ac:dyDescent="0.35">
      <c r="A826" s="4">
        <v>2825</v>
      </c>
      <c r="B826" s="4">
        <v>12</v>
      </c>
      <c r="C826" s="4">
        <v>16</v>
      </c>
      <c r="D826" s="4" t="s">
        <v>799</v>
      </c>
      <c r="E826" s="2" t="s">
        <v>131</v>
      </c>
      <c r="F826" s="4" t="s">
        <v>0</v>
      </c>
      <c r="G826" t="s">
        <v>1427</v>
      </c>
      <c r="H826" t="s">
        <v>1073</v>
      </c>
      <c r="I826" t="s">
        <v>846</v>
      </c>
      <c r="J826" t="s">
        <v>1336</v>
      </c>
      <c r="K826" t="s">
        <v>839</v>
      </c>
      <c r="L826" s="4">
        <v>51.884</v>
      </c>
      <c r="M826" s="4">
        <v>7.7789999999999999</v>
      </c>
      <c r="N826" s="50">
        <v>2.4E-2</v>
      </c>
      <c r="O826" s="50">
        <v>4.0000000000000001E-3</v>
      </c>
      <c r="P826" s="50">
        <v>0.94</v>
      </c>
      <c r="Q826" s="50">
        <v>1.4E-2</v>
      </c>
      <c r="R826" s="50">
        <v>1.7999999999999999E-2</v>
      </c>
    </row>
    <row r="827" spans="1:19" ht="15" customHeight="1" x14ac:dyDescent="0.35">
      <c r="A827" s="4">
        <v>2826</v>
      </c>
      <c r="B827" s="4">
        <v>12</v>
      </c>
      <c r="C827" s="4">
        <v>15</v>
      </c>
      <c r="D827" s="4" t="s">
        <v>799</v>
      </c>
      <c r="E827" s="2" t="s">
        <v>360</v>
      </c>
      <c r="F827" s="4" t="s">
        <v>0</v>
      </c>
      <c r="G827" t="s">
        <v>1751</v>
      </c>
      <c r="H827" t="s">
        <v>1073</v>
      </c>
      <c r="I827" t="s">
        <v>1085</v>
      </c>
      <c r="J827" t="s">
        <v>1069</v>
      </c>
      <c r="K827" t="s">
        <v>841</v>
      </c>
      <c r="L827" s="4">
        <v>47.202234939999997</v>
      </c>
      <c r="M827" s="4">
        <v>-101.3507299</v>
      </c>
      <c r="N827" s="50">
        <v>1.2E-2</v>
      </c>
      <c r="O827" s="50">
        <v>1.0999999999999999E-2</v>
      </c>
      <c r="P827" s="50">
        <v>0.48099999999999998</v>
      </c>
      <c r="Q827" s="50">
        <v>0.49399999999999999</v>
      </c>
      <c r="R827" s="50">
        <v>3.0000000000000001E-3</v>
      </c>
    </row>
    <row r="828" spans="1:19" ht="15" customHeight="1" x14ac:dyDescent="0.35">
      <c r="A828" s="4">
        <v>2827</v>
      </c>
      <c r="B828" s="4">
        <v>12</v>
      </c>
      <c r="C828" s="4">
        <v>14</v>
      </c>
      <c r="D828" s="4" t="s">
        <v>799</v>
      </c>
      <c r="E828" s="2" t="s">
        <v>334</v>
      </c>
      <c r="F828" s="4" t="s">
        <v>0</v>
      </c>
      <c r="G828" t="s">
        <v>1725</v>
      </c>
      <c r="H828" t="s">
        <v>1073</v>
      </c>
      <c r="I828" t="s">
        <v>1085</v>
      </c>
      <c r="J828" t="s">
        <v>1069</v>
      </c>
      <c r="K828" t="s">
        <v>841</v>
      </c>
      <c r="L828" s="4">
        <v>47.110193049999999</v>
      </c>
      <c r="M828" s="4">
        <v>-100.7470103</v>
      </c>
      <c r="N828" s="50">
        <v>2E-3</v>
      </c>
      <c r="O828" s="50">
        <v>3.0000000000000001E-3</v>
      </c>
      <c r="P828" s="50">
        <v>0.58099999999999996</v>
      </c>
      <c r="Q828" s="50">
        <v>0.41199999999999998</v>
      </c>
      <c r="R828" s="50">
        <v>2E-3</v>
      </c>
    </row>
    <row r="829" spans="1:19" ht="15" customHeight="1" x14ac:dyDescent="0.35">
      <c r="A829" s="4">
        <v>2828</v>
      </c>
      <c r="B829" s="4">
        <v>12</v>
      </c>
      <c r="C829" s="4">
        <v>13</v>
      </c>
      <c r="D829" s="4" t="s">
        <v>799</v>
      </c>
      <c r="E829" s="1" t="s">
        <v>34</v>
      </c>
      <c r="F829" s="4" t="s">
        <v>0</v>
      </c>
      <c r="G829" t="s">
        <v>1254</v>
      </c>
      <c r="H829" t="s">
        <v>1149</v>
      </c>
      <c r="I829" t="s">
        <v>939</v>
      </c>
      <c r="J829" t="s">
        <v>838</v>
      </c>
      <c r="K829" t="s">
        <v>845</v>
      </c>
      <c r="L829" s="4">
        <v>54.525959999999998</v>
      </c>
      <c r="M829" s="4">
        <v>15.25511</v>
      </c>
      <c r="N829" s="50">
        <v>1E-3</v>
      </c>
      <c r="O829" s="50">
        <v>1E-3</v>
      </c>
      <c r="P829" s="50">
        <v>0.996</v>
      </c>
      <c r="Q829" s="50">
        <v>1E-3</v>
      </c>
      <c r="R829" s="50">
        <v>1E-3</v>
      </c>
      <c r="S829" s="4" t="s">
        <v>778</v>
      </c>
    </row>
    <row r="830" spans="1:19" ht="15" customHeight="1" x14ac:dyDescent="0.35">
      <c r="A830" s="4">
        <v>2829</v>
      </c>
      <c r="B830" s="4">
        <v>12</v>
      </c>
      <c r="C830" s="4">
        <v>12</v>
      </c>
      <c r="D830" s="4" t="s">
        <v>799</v>
      </c>
      <c r="E830" s="3" t="s">
        <v>330</v>
      </c>
      <c r="F830" s="4" t="s">
        <v>0</v>
      </c>
      <c r="G830" t="s">
        <v>1683</v>
      </c>
      <c r="H830" t="s">
        <v>1073</v>
      </c>
      <c r="I830" t="s">
        <v>1287</v>
      </c>
      <c r="J830" t="s">
        <v>1288</v>
      </c>
      <c r="K830" t="s">
        <v>839</v>
      </c>
      <c r="L830" s="4">
        <v>48.994</v>
      </c>
      <c r="M830" s="4">
        <v>16.847000000000001</v>
      </c>
      <c r="N830" s="50">
        <v>3.5999999999999997E-2</v>
      </c>
      <c r="O830" s="50">
        <v>0.06</v>
      </c>
      <c r="P830" s="50">
        <v>0.81899999999999995</v>
      </c>
      <c r="Q830" s="50">
        <v>4.0000000000000001E-3</v>
      </c>
      <c r="R830" s="50">
        <v>0.08</v>
      </c>
      <c r="S830" s="4" t="s">
        <v>773</v>
      </c>
    </row>
    <row r="831" spans="1:19" ht="15" customHeight="1" x14ac:dyDescent="0.35">
      <c r="A831" s="4">
        <v>2830</v>
      </c>
      <c r="B831" s="4">
        <v>12</v>
      </c>
      <c r="C831" s="4">
        <v>11</v>
      </c>
      <c r="D831" s="4" t="s">
        <v>799</v>
      </c>
      <c r="E831" s="1" t="s">
        <v>230</v>
      </c>
      <c r="F831" s="4" t="s">
        <v>0</v>
      </c>
      <c r="G831" t="s">
        <v>838</v>
      </c>
      <c r="H831" t="s">
        <v>1073</v>
      </c>
      <c r="I831" t="s">
        <v>1024</v>
      </c>
      <c r="J831" t="s">
        <v>1025</v>
      </c>
      <c r="K831" t="s">
        <v>841</v>
      </c>
      <c r="L831" s="4">
        <v>41.239832139999997</v>
      </c>
      <c r="M831" s="4">
        <v>-0.99798478999999995</v>
      </c>
      <c r="N831" s="50">
        <v>0.219</v>
      </c>
      <c r="O831" s="50">
        <v>2.9000000000000001E-2</v>
      </c>
      <c r="P831" s="50">
        <v>0.48599999999999999</v>
      </c>
      <c r="Q831" s="50">
        <v>0.13800000000000001</v>
      </c>
      <c r="R831" s="50">
        <v>0.129</v>
      </c>
      <c r="S831" s="4" t="s">
        <v>778</v>
      </c>
    </row>
    <row r="832" spans="1:19" ht="15" customHeight="1" x14ac:dyDescent="0.35">
      <c r="A832" s="4">
        <v>2831</v>
      </c>
      <c r="B832" s="4">
        <v>12</v>
      </c>
      <c r="C832" s="4">
        <v>10</v>
      </c>
      <c r="D832" s="4" t="s">
        <v>799</v>
      </c>
      <c r="E832" s="2" t="s">
        <v>147</v>
      </c>
      <c r="F832" s="4" t="s">
        <v>0</v>
      </c>
      <c r="G832" t="s">
        <v>1444</v>
      </c>
      <c r="H832" t="s">
        <v>1071</v>
      </c>
      <c r="I832" t="s">
        <v>1007</v>
      </c>
      <c r="J832" t="s">
        <v>1008</v>
      </c>
      <c r="K832" t="s">
        <v>848</v>
      </c>
      <c r="L832" s="4">
        <v>46.003727550000001</v>
      </c>
      <c r="M832" s="4">
        <v>6.9965136640000001</v>
      </c>
      <c r="N832" s="50">
        <v>3.0000000000000001E-3</v>
      </c>
      <c r="O832" s="50">
        <v>2E-3</v>
      </c>
      <c r="P832" s="50">
        <v>0.56599999999999995</v>
      </c>
      <c r="Q832" s="50">
        <v>0.42199999999999999</v>
      </c>
      <c r="R832" s="50">
        <v>6.0000000000000001E-3</v>
      </c>
    </row>
    <row r="833" spans="1:19" ht="15" customHeight="1" x14ac:dyDescent="0.35">
      <c r="A833" s="4">
        <v>2832</v>
      </c>
      <c r="B833" s="4">
        <v>12</v>
      </c>
      <c r="C833" s="4">
        <v>9</v>
      </c>
      <c r="D833" s="4" t="s">
        <v>799</v>
      </c>
      <c r="E833" s="2" t="s">
        <v>213</v>
      </c>
      <c r="F833" s="4" t="s">
        <v>0</v>
      </c>
      <c r="G833" t="s">
        <v>838</v>
      </c>
      <c r="H833" t="s">
        <v>1071</v>
      </c>
      <c r="I833" t="s">
        <v>917</v>
      </c>
      <c r="J833" t="s">
        <v>838</v>
      </c>
      <c r="K833" t="s">
        <v>848</v>
      </c>
      <c r="L833" s="4">
        <v>15.545946389999999</v>
      </c>
      <c r="M833" s="4">
        <v>44.572316729999997</v>
      </c>
      <c r="N833" s="50">
        <v>0.111</v>
      </c>
      <c r="O833" s="50">
        <v>1.0999999999999999E-2</v>
      </c>
      <c r="P833" s="50">
        <v>0.114</v>
      </c>
      <c r="Q833" s="50">
        <v>0.03</v>
      </c>
      <c r="R833" s="50">
        <v>0.73499999999999999</v>
      </c>
    </row>
    <row r="834" spans="1:19" ht="15" customHeight="1" x14ac:dyDescent="0.35">
      <c r="A834" s="4">
        <v>2833</v>
      </c>
      <c r="B834" s="4">
        <v>12</v>
      </c>
      <c r="C834" s="4">
        <v>8</v>
      </c>
      <c r="D834" s="4" t="s">
        <v>799</v>
      </c>
      <c r="E834" s="2" t="s">
        <v>165</v>
      </c>
      <c r="F834" s="4" t="s">
        <v>0</v>
      </c>
      <c r="G834" t="s">
        <v>1465</v>
      </c>
      <c r="H834" t="s">
        <v>1071</v>
      </c>
      <c r="I834" t="s">
        <v>843</v>
      </c>
      <c r="J834" t="s">
        <v>942</v>
      </c>
      <c r="K834" t="s">
        <v>848</v>
      </c>
      <c r="L834" s="4">
        <v>8.4166666699999997</v>
      </c>
      <c r="M834" s="4">
        <v>39.383333329999999</v>
      </c>
      <c r="N834" s="50">
        <v>2E-3</v>
      </c>
      <c r="O834" s="50">
        <v>2E-3</v>
      </c>
      <c r="P834" s="50">
        <v>3.0000000000000001E-3</v>
      </c>
      <c r="Q834" s="50">
        <v>2E-3</v>
      </c>
      <c r="R834" s="50">
        <v>0.99099999999999999</v>
      </c>
    </row>
    <row r="835" spans="1:19" ht="15" customHeight="1" x14ac:dyDescent="0.35">
      <c r="A835" s="4">
        <v>2834</v>
      </c>
      <c r="B835" s="4">
        <v>12</v>
      </c>
      <c r="C835" s="4">
        <v>7</v>
      </c>
      <c r="D835" s="4" t="s">
        <v>799</v>
      </c>
      <c r="E835" s="1" t="s">
        <v>64</v>
      </c>
      <c r="F835" s="4" t="s">
        <v>0</v>
      </c>
      <c r="G835" t="s">
        <v>1305</v>
      </c>
      <c r="H835" t="s">
        <v>1073</v>
      </c>
      <c r="I835" t="s">
        <v>909</v>
      </c>
      <c r="J835" t="s">
        <v>838</v>
      </c>
      <c r="K835" t="s">
        <v>839</v>
      </c>
      <c r="L835" s="4">
        <v>53.052</v>
      </c>
      <c r="M835" s="4">
        <v>22.843</v>
      </c>
      <c r="N835" s="50">
        <v>2E-3</v>
      </c>
      <c r="O835" s="50">
        <v>2E-3</v>
      </c>
      <c r="P835" s="50">
        <v>0.98799999999999999</v>
      </c>
      <c r="Q835" s="50">
        <v>6.0000000000000001E-3</v>
      </c>
      <c r="R835" s="50">
        <v>2E-3</v>
      </c>
      <c r="S835" s="4" t="s">
        <v>778</v>
      </c>
    </row>
    <row r="836" spans="1:19" ht="15" customHeight="1" x14ac:dyDescent="0.35">
      <c r="A836" s="4">
        <v>2835</v>
      </c>
      <c r="B836" s="4">
        <v>12</v>
      </c>
      <c r="C836" s="4">
        <v>6</v>
      </c>
      <c r="D836" s="4" t="s">
        <v>799</v>
      </c>
      <c r="E836" s="2" t="s">
        <v>100</v>
      </c>
      <c r="F836" s="4" t="s">
        <v>0</v>
      </c>
      <c r="G836" t="s">
        <v>1389</v>
      </c>
      <c r="H836" t="s">
        <v>1071</v>
      </c>
      <c r="I836" t="s">
        <v>851</v>
      </c>
      <c r="J836" t="s">
        <v>852</v>
      </c>
      <c r="K836" t="s">
        <v>848</v>
      </c>
      <c r="L836" s="4">
        <v>15.58911934</v>
      </c>
      <c r="M836" s="4">
        <v>38.853519579999997</v>
      </c>
      <c r="N836" s="50">
        <v>4.0000000000000001E-3</v>
      </c>
      <c r="O836" s="50">
        <v>3.0000000000000001E-3</v>
      </c>
      <c r="P836" s="50">
        <v>8.9999999999999993E-3</v>
      </c>
      <c r="Q836" s="50">
        <v>4.0000000000000001E-3</v>
      </c>
      <c r="R836" s="50">
        <v>0.98099999999999998</v>
      </c>
    </row>
    <row r="837" spans="1:19" ht="15" customHeight="1" x14ac:dyDescent="0.35">
      <c r="A837" s="4">
        <v>2836</v>
      </c>
      <c r="B837" s="4">
        <v>12</v>
      </c>
      <c r="C837" s="4">
        <v>5</v>
      </c>
      <c r="D837" s="4" t="s">
        <v>799</v>
      </c>
      <c r="E837" s="1" t="s">
        <v>48</v>
      </c>
      <c r="F837" s="4" t="s">
        <v>0</v>
      </c>
      <c r="G837" t="s">
        <v>1283</v>
      </c>
      <c r="H837" t="s">
        <v>1071</v>
      </c>
      <c r="I837" t="s">
        <v>897</v>
      </c>
      <c r="J837" t="s">
        <v>962</v>
      </c>
      <c r="K837" t="s">
        <v>848</v>
      </c>
      <c r="L837" s="4">
        <v>40.069648350000001</v>
      </c>
      <c r="M837" s="4">
        <v>32.827464239999998</v>
      </c>
      <c r="N837" s="50">
        <v>0.189</v>
      </c>
      <c r="O837" s="50">
        <v>9.7000000000000003E-2</v>
      </c>
      <c r="P837" s="50">
        <v>0.42099999999999999</v>
      </c>
      <c r="Q837" s="50">
        <v>0.14000000000000001</v>
      </c>
      <c r="R837" s="50">
        <v>0.153</v>
      </c>
      <c r="S837" s="4" t="s">
        <v>778</v>
      </c>
    </row>
    <row r="838" spans="1:19" ht="15" customHeight="1" x14ac:dyDescent="0.35">
      <c r="A838" s="4">
        <v>2837</v>
      </c>
      <c r="B838" s="4">
        <v>12</v>
      </c>
      <c r="C838" s="4">
        <v>4</v>
      </c>
      <c r="D838" s="4" t="s">
        <v>799</v>
      </c>
      <c r="E838" s="2" t="s">
        <v>289</v>
      </c>
      <c r="F838" s="4" t="s">
        <v>0</v>
      </c>
      <c r="G838" t="s">
        <v>1075</v>
      </c>
      <c r="H838" t="s">
        <v>1073</v>
      </c>
      <c r="I838" t="s">
        <v>900</v>
      </c>
      <c r="J838" t="s">
        <v>901</v>
      </c>
      <c r="K838" t="s">
        <v>839</v>
      </c>
      <c r="L838" s="4" t="s">
        <v>838</v>
      </c>
      <c r="M838" s="4" t="s">
        <v>838</v>
      </c>
      <c r="N838" s="50" t="s">
        <v>838</v>
      </c>
      <c r="O838" s="50" t="s">
        <v>838</v>
      </c>
      <c r="P838" s="50" t="s">
        <v>838</v>
      </c>
      <c r="Q838" s="50" t="s">
        <v>838</v>
      </c>
      <c r="R838" s="50" t="s">
        <v>838</v>
      </c>
      <c r="S838" s="4" t="s">
        <v>796</v>
      </c>
    </row>
    <row r="839" spans="1:19" ht="15" customHeight="1" x14ac:dyDescent="0.35">
      <c r="A839" s="4">
        <v>2838</v>
      </c>
      <c r="B839" s="4">
        <v>12</v>
      </c>
      <c r="C839" s="4">
        <v>3</v>
      </c>
      <c r="D839" s="4" t="s">
        <v>799</v>
      </c>
      <c r="E839" s="2" t="s">
        <v>341</v>
      </c>
      <c r="F839" s="4" t="s">
        <v>0</v>
      </c>
      <c r="G839" t="s">
        <v>1732</v>
      </c>
      <c r="H839" t="s">
        <v>1073</v>
      </c>
      <c r="I839" t="s">
        <v>1085</v>
      </c>
      <c r="J839" t="s">
        <v>1069</v>
      </c>
      <c r="K839" t="s">
        <v>841</v>
      </c>
      <c r="L839" s="4">
        <v>47.430191010000001</v>
      </c>
      <c r="M839" s="4">
        <v>-101.33423139999999</v>
      </c>
      <c r="N839" s="50">
        <v>6.0000000000000001E-3</v>
      </c>
      <c r="O839" s="50">
        <v>6.0000000000000001E-3</v>
      </c>
      <c r="P839" s="50">
        <v>0.53100000000000003</v>
      </c>
      <c r="Q839" s="50">
        <v>0.45500000000000002</v>
      </c>
      <c r="R839" s="50">
        <v>2E-3</v>
      </c>
    </row>
    <row r="840" spans="1:19" ht="15" customHeight="1" x14ac:dyDescent="0.35">
      <c r="A840" s="4">
        <v>2839</v>
      </c>
      <c r="B840" s="4">
        <v>12</v>
      </c>
      <c r="C840" s="4">
        <v>2</v>
      </c>
      <c r="D840" s="4" t="s">
        <v>799</v>
      </c>
      <c r="E840" s="1" t="s">
        <v>93</v>
      </c>
      <c r="F840" s="4" t="s">
        <v>0</v>
      </c>
      <c r="G840" t="s">
        <v>1362</v>
      </c>
      <c r="H840" t="s">
        <v>1071</v>
      </c>
      <c r="I840" t="s">
        <v>897</v>
      </c>
      <c r="J840" t="s">
        <v>838</v>
      </c>
      <c r="K840" t="s">
        <v>848</v>
      </c>
      <c r="L840" s="4">
        <v>38.791770419999999</v>
      </c>
      <c r="M840" s="4">
        <v>37.984376300000001</v>
      </c>
      <c r="N840" s="50">
        <v>7.0999999999999994E-2</v>
      </c>
      <c r="O840" s="50">
        <v>0.36899999999999999</v>
      </c>
      <c r="P840" s="50">
        <v>0.33300000000000002</v>
      </c>
      <c r="Q840" s="50">
        <v>2.5999999999999999E-2</v>
      </c>
      <c r="R840" s="50">
        <v>0.20200000000000001</v>
      </c>
      <c r="S840" s="4" t="s">
        <v>778</v>
      </c>
    </row>
    <row r="841" spans="1:19" ht="15" customHeight="1" x14ac:dyDescent="0.35">
      <c r="A841" s="4">
        <v>2840</v>
      </c>
      <c r="B841" s="4">
        <v>12</v>
      </c>
      <c r="C841" s="4">
        <v>1</v>
      </c>
      <c r="D841" s="4" t="s">
        <v>799</v>
      </c>
      <c r="E841" s="2" t="s">
        <v>238</v>
      </c>
      <c r="F841" s="4" t="s">
        <v>0</v>
      </c>
      <c r="G841" t="s">
        <v>1567</v>
      </c>
      <c r="H841" t="s">
        <v>1073</v>
      </c>
      <c r="I841" t="s">
        <v>847</v>
      </c>
      <c r="J841" t="s">
        <v>838</v>
      </c>
      <c r="K841" t="s">
        <v>839</v>
      </c>
      <c r="L841" s="4">
        <v>50.500999999999998</v>
      </c>
      <c r="M841" s="4">
        <v>11.41</v>
      </c>
      <c r="N841" s="50">
        <v>1.2E-2</v>
      </c>
      <c r="O841" s="50">
        <v>7.0000000000000001E-3</v>
      </c>
      <c r="P841" s="50">
        <v>0.78500000000000003</v>
      </c>
      <c r="Q841" s="50">
        <v>0.19400000000000001</v>
      </c>
      <c r="R841" s="50">
        <v>2E-3</v>
      </c>
    </row>
  </sheetData>
  <sortState ref="A2:S841">
    <sortCondition ref="A2:A841"/>
  </sortState>
  <dataConsolidate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0"/>
  <sheetViews>
    <sheetView topLeftCell="A8" zoomScale="80" zoomScaleNormal="80" workbookViewId="0">
      <selection activeCell="P28" sqref="P28"/>
    </sheetView>
  </sheetViews>
  <sheetFormatPr defaultRowHeight="14.5" x14ac:dyDescent="0.35"/>
  <cols>
    <col min="1" max="1" width="3.26953125" customWidth="1"/>
    <col min="2" max="71" width="4" customWidth="1"/>
  </cols>
  <sheetData>
    <row r="1" spans="1:71" ht="24" thickBot="1" x14ac:dyDescent="0.6">
      <c r="B1" s="52" t="s">
        <v>822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</row>
    <row r="2" spans="1:71" ht="21.5" thickBot="1" x14ac:dyDescent="0.55000000000000004">
      <c r="A2" s="41"/>
      <c r="B2" s="54" t="s">
        <v>813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6"/>
    </row>
    <row r="3" spans="1:71" ht="15" thickBot="1" x14ac:dyDescent="0.4"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7">
        <v>13</v>
      </c>
      <c r="O3" s="7">
        <v>14</v>
      </c>
      <c r="P3" s="7">
        <v>15</v>
      </c>
      <c r="Q3" s="7">
        <v>16</v>
      </c>
      <c r="R3" s="7">
        <v>17</v>
      </c>
      <c r="S3" s="7">
        <v>18</v>
      </c>
      <c r="T3" s="7">
        <v>19</v>
      </c>
      <c r="U3" s="7">
        <v>20</v>
      </c>
      <c r="V3" s="7">
        <v>21</v>
      </c>
      <c r="W3" s="7">
        <v>22</v>
      </c>
      <c r="X3" s="7">
        <v>23</v>
      </c>
      <c r="Y3" s="7">
        <v>24</v>
      </c>
      <c r="Z3" s="7">
        <v>25</v>
      </c>
      <c r="AA3" s="7">
        <v>26</v>
      </c>
      <c r="AB3" s="7">
        <v>27</v>
      </c>
      <c r="AC3" s="7">
        <v>28</v>
      </c>
      <c r="AD3" s="7">
        <v>29</v>
      </c>
      <c r="AE3" s="7">
        <v>30</v>
      </c>
      <c r="AF3" s="7">
        <v>31</v>
      </c>
      <c r="AG3" s="7">
        <v>32</v>
      </c>
      <c r="AH3" s="7">
        <v>33</v>
      </c>
      <c r="AI3" s="7">
        <v>34</v>
      </c>
      <c r="AJ3" s="7">
        <v>35</v>
      </c>
      <c r="AK3" s="7">
        <v>36</v>
      </c>
      <c r="AL3" s="7">
        <v>37</v>
      </c>
      <c r="AM3" s="7">
        <v>38</v>
      </c>
      <c r="AN3" s="7">
        <v>39</v>
      </c>
      <c r="AO3" s="7">
        <v>40</v>
      </c>
      <c r="AP3" s="7">
        <v>41</v>
      </c>
      <c r="AQ3" s="7">
        <v>42</v>
      </c>
      <c r="AR3" s="7">
        <v>43</v>
      </c>
      <c r="AS3" s="7">
        <v>44</v>
      </c>
      <c r="AT3" s="7">
        <v>45</v>
      </c>
      <c r="AU3" s="7">
        <v>46</v>
      </c>
      <c r="AV3" s="7">
        <v>47</v>
      </c>
      <c r="AW3" s="7">
        <v>48</v>
      </c>
      <c r="AX3" s="7">
        <v>49</v>
      </c>
      <c r="AY3" s="7">
        <v>50</v>
      </c>
      <c r="AZ3" s="7">
        <v>51</v>
      </c>
      <c r="BA3" s="7">
        <v>52</v>
      </c>
      <c r="BB3" s="7">
        <v>53</v>
      </c>
      <c r="BC3" s="7">
        <v>54</v>
      </c>
      <c r="BD3" s="7">
        <v>55</v>
      </c>
      <c r="BE3" s="7">
        <v>56</v>
      </c>
      <c r="BF3" s="7">
        <v>57</v>
      </c>
      <c r="BG3" s="7">
        <v>58</v>
      </c>
      <c r="BH3" s="7">
        <v>59</v>
      </c>
      <c r="BI3" s="7">
        <v>60</v>
      </c>
      <c r="BJ3" s="7">
        <v>61</v>
      </c>
      <c r="BK3" s="7">
        <v>62</v>
      </c>
      <c r="BL3" s="7">
        <v>63</v>
      </c>
      <c r="BM3" s="7">
        <v>64</v>
      </c>
      <c r="BN3" s="7">
        <v>65</v>
      </c>
      <c r="BO3" s="7">
        <v>66</v>
      </c>
      <c r="BP3" s="7">
        <v>67</v>
      </c>
      <c r="BQ3" s="7">
        <v>68</v>
      </c>
      <c r="BR3" s="7">
        <v>69</v>
      </c>
      <c r="BS3" s="7">
        <v>70</v>
      </c>
    </row>
    <row r="4" spans="1:71" ht="59" x14ac:dyDescent="0.35">
      <c r="A4" s="7">
        <v>12</v>
      </c>
      <c r="B4" s="8">
        <f>2838+2</f>
        <v>2840</v>
      </c>
      <c r="C4" s="9">
        <v>2839</v>
      </c>
      <c r="D4" s="9">
        <v>2838</v>
      </c>
      <c r="E4" s="9">
        <v>2837</v>
      </c>
      <c r="F4" s="10">
        <v>2836</v>
      </c>
      <c r="G4" s="8">
        <v>2835</v>
      </c>
      <c r="H4" s="9">
        <v>2834</v>
      </c>
      <c r="I4" s="9">
        <v>2833</v>
      </c>
      <c r="J4" s="9">
        <v>2832</v>
      </c>
      <c r="K4" s="10">
        <v>2831</v>
      </c>
      <c r="L4" s="8">
        <v>2830</v>
      </c>
      <c r="M4" s="11">
        <v>2829</v>
      </c>
      <c r="N4" s="9">
        <v>2828</v>
      </c>
      <c r="O4" s="9">
        <v>2827</v>
      </c>
      <c r="P4" s="12">
        <v>2826</v>
      </c>
      <c r="Q4" s="8">
        <v>2825</v>
      </c>
      <c r="R4" s="9">
        <v>2824</v>
      </c>
      <c r="S4" s="9">
        <v>2823</v>
      </c>
      <c r="T4" s="9">
        <v>2822</v>
      </c>
      <c r="U4" s="12">
        <v>2821</v>
      </c>
      <c r="V4" s="8">
        <v>2820</v>
      </c>
      <c r="W4" s="9">
        <v>2819</v>
      </c>
      <c r="X4" s="9">
        <v>2818</v>
      </c>
      <c r="Y4" s="9">
        <v>2817</v>
      </c>
      <c r="Z4" s="12">
        <v>2816</v>
      </c>
      <c r="AA4" s="8">
        <v>2815</v>
      </c>
      <c r="AB4" s="9">
        <v>2814</v>
      </c>
      <c r="AC4" s="9">
        <v>2813</v>
      </c>
      <c r="AD4" s="9">
        <v>2812</v>
      </c>
      <c r="AE4" s="12">
        <v>2811</v>
      </c>
      <c r="AF4" s="8">
        <v>2810</v>
      </c>
      <c r="AG4" s="9">
        <v>2809</v>
      </c>
      <c r="AH4" s="9">
        <v>2808</v>
      </c>
      <c r="AI4" s="9">
        <v>2807</v>
      </c>
      <c r="AJ4" s="12">
        <v>2806</v>
      </c>
      <c r="AK4" s="8">
        <v>2805</v>
      </c>
      <c r="AL4" s="9">
        <v>2804</v>
      </c>
      <c r="AM4" s="9">
        <v>2803</v>
      </c>
      <c r="AN4" s="9">
        <v>2802</v>
      </c>
      <c r="AO4" s="12">
        <v>2801</v>
      </c>
      <c r="AP4" s="8">
        <v>2800</v>
      </c>
      <c r="AQ4" s="9">
        <v>2799</v>
      </c>
      <c r="AR4" s="9">
        <v>2798</v>
      </c>
      <c r="AS4" s="9">
        <v>2797</v>
      </c>
      <c r="AT4" s="12">
        <v>2796</v>
      </c>
      <c r="AU4" s="8">
        <v>2795</v>
      </c>
      <c r="AV4" s="9">
        <v>2794</v>
      </c>
      <c r="AW4" s="9">
        <v>2793</v>
      </c>
      <c r="AX4" s="9">
        <v>2792</v>
      </c>
      <c r="AY4" s="12">
        <v>2791</v>
      </c>
      <c r="AZ4" s="8">
        <v>2790</v>
      </c>
      <c r="BA4" s="9">
        <v>2789</v>
      </c>
      <c r="BB4" s="9">
        <v>2788</v>
      </c>
      <c r="BC4" s="9">
        <v>2787</v>
      </c>
      <c r="BD4" s="12">
        <v>2786</v>
      </c>
      <c r="BE4" s="13">
        <v>2785</v>
      </c>
      <c r="BF4" s="9">
        <v>2784</v>
      </c>
      <c r="BG4" s="9">
        <v>2783</v>
      </c>
      <c r="BH4" s="9">
        <v>2782</v>
      </c>
      <c r="BI4" s="12">
        <v>2781</v>
      </c>
      <c r="BJ4" s="8">
        <v>2780</v>
      </c>
      <c r="BK4" s="9">
        <v>2779</v>
      </c>
      <c r="BL4" s="9">
        <v>2778</v>
      </c>
      <c r="BM4" s="9">
        <v>2777</v>
      </c>
      <c r="BN4" s="12">
        <v>2776</v>
      </c>
      <c r="BO4" s="8">
        <v>2775</v>
      </c>
      <c r="BP4" s="9">
        <v>2774</v>
      </c>
      <c r="BQ4" s="9">
        <v>2773</v>
      </c>
      <c r="BR4" s="9">
        <v>2772</v>
      </c>
      <c r="BS4" s="12">
        <v>2771</v>
      </c>
    </row>
    <row r="5" spans="1:71" ht="59" x14ac:dyDescent="0.35">
      <c r="A5" s="7">
        <v>11</v>
      </c>
      <c r="B5" s="14">
        <v>2701</v>
      </c>
      <c r="C5" s="15">
        <v>2702</v>
      </c>
      <c r="D5" s="16">
        <v>2703</v>
      </c>
      <c r="E5" s="15">
        <v>2704</v>
      </c>
      <c r="F5" s="17">
        <v>2705</v>
      </c>
      <c r="G5" s="14">
        <v>2706</v>
      </c>
      <c r="H5" s="15">
        <v>2707</v>
      </c>
      <c r="I5" s="16">
        <v>2708</v>
      </c>
      <c r="J5" s="15">
        <v>2709</v>
      </c>
      <c r="K5" s="17">
        <v>2710</v>
      </c>
      <c r="L5" s="14">
        <v>2711</v>
      </c>
      <c r="M5" s="18">
        <v>2712</v>
      </c>
      <c r="N5" s="16">
        <v>2713</v>
      </c>
      <c r="O5" s="15">
        <v>2714</v>
      </c>
      <c r="P5" s="19">
        <v>2715</v>
      </c>
      <c r="Q5" s="14">
        <v>2716</v>
      </c>
      <c r="R5" s="15">
        <v>2717</v>
      </c>
      <c r="S5" s="16">
        <v>2718</v>
      </c>
      <c r="T5" s="15">
        <v>2719</v>
      </c>
      <c r="U5" s="19">
        <v>2720</v>
      </c>
      <c r="V5" s="14">
        <v>2721</v>
      </c>
      <c r="W5" s="15">
        <v>2722</v>
      </c>
      <c r="X5" s="16">
        <v>2723</v>
      </c>
      <c r="Y5" s="15">
        <v>2724</v>
      </c>
      <c r="Z5" s="19">
        <v>2725</v>
      </c>
      <c r="AA5" s="14">
        <v>2726</v>
      </c>
      <c r="AB5" s="15">
        <v>2727</v>
      </c>
      <c r="AC5" s="16">
        <v>2728</v>
      </c>
      <c r="AD5" s="15">
        <v>2729</v>
      </c>
      <c r="AE5" s="19">
        <v>2730</v>
      </c>
      <c r="AF5" s="14">
        <v>2731</v>
      </c>
      <c r="AG5" s="15">
        <v>2732</v>
      </c>
      <c r="AH5" s="16">
        <v>2733</v>
      </c>
      <c r="AI5" s="15">
        <v>2734</v>
      </c>
      <c r="AJ5" s="19">
        <v>2735</v>
      </c>
      <c r="AK5" s="14">
        <v>2736</v>
      </c>
      <c r="AL5" s="15">
        <v>2737</v>
      </c>
      <c r="AM5" s="16">
        <v>2738</v>
      </c>
      <c r="AN5" s="15">
        <v>2739</v>
      </c>
      <c r="AO5" s="19">
        <v>2740</v>
      </c>
      <c r="AP5" s="14">
        <v>2741</v>
      </c>
      <c r="AQ5" s="15">
        <v>2742</v>
      </c>
      <c r="AR5" s="16">
        <v>2743</v>
      </c>
      <c r="AS5" s="15">
        <v>2744</v>
      </c>
      <c r="AT5" s="19">
        <v>2745</v>
      </c>
      <c r="AU5" s="14">
        <v>2746</v>
      </c>
      <c r="AV5" s="15">
        <v>2747</v>
      </c>
      <c r="AW5" s="16">
        <v>2748</v>
      </c>
      <c r="AX5" s="15">
        <v>2749</v>
      </c>
      <c r="AY5" s="19">
        <v>2750</v>
      </c>
      <c r="AZ5" s="14">
        <v>2751</v>
      </c>
      <c r="BA5" s="15">
        <v>2752</v>
      </c>
      <c r="BB5" s="16">
        <v>2753</v>
      </c>
      <c r="BC5" s="15">
        <v>2754</v>
      </c>
      <c r="BD5" s="19">
        <v>2755</v>
      </c>
      <c r="BE5" s="20">
        <v>2756</v>
      </c>
      <c r="BF5" s="15">
        <v>2757</v>
      </c>
      <c r="BG5" s="16">
        <v>2758</v>
      </c>
      <c r="BH5" s="15">
        <v>2759</v>
      </c>
      <c r="BI5" s="19">
        <v>2760</v>
      </c>
      <c r="BJ5" s="14">
        <v>2761</v>
      </c>
      <c r="BK5" s="15">
        <v>2762</v>
      </c>
      <c r="BL5" s="16">
        <v>2763</v>
      </c>
      <c r="BM5" s="15">
        <v>2764</v>
      </c>
      <c r="BN5" s="19">
        <v>2765</v>
      </c>
      <c r="BO5" s="14">
        <v>2766</v>
      </c>
      <c r="BP5" s="15">
        <v>2767</v>
      </c>
      <c r="BQ5" s="16">
        <v>2768</v>
      </c>
      <c r="BR5" s="15">
        <v>2769</v>
      </c>
      <c r="BS5" s="19">
        <v>2770</v>
      </c>
    </row>
    <row r="6" spans="1:71" ht="59.5" thickBot="1" x14ac:dyDescent="0.4">
      <c r="A6" s="7">
        <v>10</v>
      </c>
      <c r="B6" s="21">
        <v>2700</v>
      </c>
      <c r="C6" s="22">
        <v>2699</v>
      </c>
      <c r="D6" s="22">
        <v>2698</v>
      </c>
      <c r="E6" s="22">
        <v>2697</v>
      </c>
      <c r="F6" s="23">
        <v>2696</v>
      </c>
      <c r="G6" s="21">
        <v>2695</v>
      </c>
      <c r="H6" s="22">
        <v>2694</v>
      </c>
      <c r="I6" s="22">
        <v>2693</v>
      </c>
      <c r="J6" s="22">
        <v>2692</v>
      </c>
      <c r="K6" s="23">
        <v>2691</v>
      </c>
      <c r="L6" s="21">
        <v>2690</v>
      </c>
      <c r="M6" s="22">
        <v>2689</v>
      </c>
      <c r="N6" s="22">
        <v>2688</v>
      </c>
      <c r="O6" s="22">
        <v>2687</v>
      </c>
      <c r="P6" s="24">
        <v>2686</v>
      </c>
      <c r="Q6" s="21">
        <v>2685</v>
      </c>
      <c r="R6" s="22">
        <v>2684</v>
      </c>
      <c r="S6" s="22">
        <v>2683</v>
      </c>
      <c r="T6" s="22">
        <v>2682</v>
      </c>
      <c r="U6" s="24">
        <v>2681</v>
      </c>
      <c r="V6" s="21">
        <v>2680</v>
      </c>
      <c r="W6" s="22">
        <v>2679</v>
      </c>
      <c r="X6" s="22">
        <v>2678</v>
      </c>
      <c r="Y6" s="22">
        <v>2677</v>
      </c>
      <c r="Z6" s="24">
        <v>2676</v>
      </c>
      <c r="AA6" s="21">
        <v>2675</v>
      </c>
      <c r="AB6" s="22">
        <v>2674</v>
      </c>
      <c r="AC6" s="22">
        <v>2673</v>
      </c>
      <c r="AD6" s="22">
        <v>2672</v>
      </c>
      <c r="AE6" s="24">
        <v>2671</v>
      </c>
      <c r="AF6" s="21">
        <v>2670</v>
      </c>
      <c r="AG6" s="22">
        <v>2669</v>
      </c>
      <c r="AH6" s="22">
        <v>2668</v>
      </c>
      <c r="AI6" s="22">
        <v>2667</v>
      </c>
      <c r="AJ6" s="24">
        <v>2666</v>
      </c>
      <c r="AK6" s="21">
        <v>2665</v>
      </c>
      <c r="AL6" s="22">
        <v>2664</v>
      </c>
      <c r="AM6" s="22">
        <v>2663</v>
      </c>
      <c r="AN6" s="22">
        <v>2662</v>
      </c>
      <c r="AO6" s="24">
        <v>2661</v>
      </c>
      <c r="AP6" s="21">
        <v>2660</v>
      </c>
      <c r="AQ6" s="22">
        <v>2659</v>
      </c>
      <c r="AR6" s="22">
        <v>2658</v>
      </c>
      <c r="AS6" s="22">
        <v>2657</v>
      </c>
      <c r="AT6" s="24">
        <v>2656</v>
      </c>
      <c r="AU6" s="21">
        <v>2655</v>
      </c>
      <c r="AV6" s="22">
        <v>2654</v>
      </c>
      <c r="AW6" s="22">
        <v>2653</v>
      </c>
      <c r="AX6" s="22">
        <v>2652</v>
      </c>
      <c r="AY6" s="24">
        <v>2651</v>
      </c>
      <c r="AZ6" s="21">
        <v>2650</v>
      </c>
      <c r="BA6" s="22">
        <v>2649</v>
      </c>
      <c r="BB6" s="22">
        <v>2648</v>
      </c>
      <c r="BC6" s="22">
        <v>2647</v>
      </c>
      <c r="BD6" s="24">
        <v>2646</v>
      </c>
      <c r="BE6" s="25">
        <v>2645</v>
      </c>
      <c r="BF6" s="22">
        <v>2644</v>
      </c>
      <c r="BG6" s="22">
        <v>2643</v>
      </c>
      <c r="BH6" s="22">
        <v>2642</v>
      </c>
      <c r="BI6" s="24">
        <v>2641</v>
      </c>
      <c r="BJ6" s="21">
        <v>2640</v>
      </c>
      <c r="BK6" s="22">
        <v>2639</v>
      </c>
      <c r="BL6" s="22">
        <v>2638</v>
      </c>
      <c r="BM6" s="22">
        <v>2637</v>
      </c>
      <c r="BN6" s="24">
        <v>2636</v>
      </c>
      <c r="BO6" s="21">
        <v>2635</v>
      </c>
      <c r="BP6" s="22">
        <v>2634</v>
      </c>
      <c r="BQ6" s="22">
        <v>2633</v>
      </c>
      <c r="BR6" s="22">
        <v>2632</v>
      </c>
      <c r="BS6" s="24">
        <v>2631</v>
      </c>
    </row>
    <row r="7" spans="1:71" ht="59" x14ac:dyDescent="0.35">
      <c r="A7" s="7">
        <v>9</v>
      </c>
      <c r="B7" s="26">
        <v>2561</v>
      </c>
      <c r="C7" s="27">
        <v>2562</v>
      </c>
      <c r="D7" s="27">
        <v>2563</v>
      </c>
      <c r="E7" s="27">
        <v>2564</v>
      </c>
      <c r="F7" s="28">
        <v>2565</v>
      </c>
      <c r="G7" s="29">
        <v>2566</v>
      </c>
      <c r="H7" s="27">
        <v>2567</v>
      </c>
      <c r="I7" s="27">
        <v>2568</v>
      </c>
      <c r="J7" s="27">
        <v>2569</v>
      </c>
      <c r="K7" s="28">
        <v>2570</v>
      </c>
      <c r="L7" s="29">
        <v>2571</v>
      </c>
      <c r="M7" s="27">
        <v>2572</v>
      </c>
      <c r="N7" s="27">
        <v>2573</v>
      </c>
      <c r="O7" s="27">
        <v>2574</v>
      </c>
      <c r="P7" s="28">
        <v>2575</v>
      </c>
      <c r="Q7" s="29">
        <v>2576</v>
      </c>
      <c r="R7" s="27">
        <v>2577</v>
      </c>
      <c r="S7" s="27">
        <v>2578</v>
      </c>
      <c r="T7" s="27">
        <v>2579</v>
      </c>
      <c r="U7" s="28">
        <v>2580</v>
      </c>
      <c r="V7" s="29">
        <v>2581</v>
      </c>
      <c r="W7" s="27">
        <v>2582</v>
      </c>
      <c r="X7" s="27">
        <v>2583</v>
      </c>
      <c r="Y7" s="27">
        <v>2584</v>
      </c>
      <c r="Z7" s="28">
        <v>2585</v>
      </c>
      <c r="AA7" s="29">
        <v>2586</v>
      </c>
      <c r="AB7" s="27">
        <v>2587</v>
      </c>
      <c r="AC7" s="27">
        <v>2588</v>
      </c>
      <c r="AD7" s="27">
        <v>2589</v>
      </c>
      <c r="AE7" s="28">
        <v>2590</v>
      </c>
      <c r="AF7" s="29">
        <v>2591</v>
      </c>
      <c r="AG7" s="27">
        <v>2592</v>
      </c>
      <c r="AH7" s="27">
        <v>2593</v>
      </c>
      <c r="AI7" s="27">
        <v>2594</v>
      </c>
      <c r="AJ7" s="28">
        <v>2595</v>
      </c>
      <c r="AK7" s="29">
        <v>2596</v>
      </c>
      <c r="AL7" s="30">
        <v>2597</v>
      </c>
      <c r="AM7" s="27">
        <v>2598</v>
      </c>
      <c r="AN7" s="27">
        <v>2599</v>
      </c>
      <c r="AO7" s="28">
        <v>2600</v>
      </c>
      <c r="AP7" s="29">
        <v>2601</v>
      </c>
      <c r="AQ7" s="27">
        <v>2602</v>
      </c>
      <c r="AR7" s="27">
        <v>2603</v>
      </c>
      <c r="AS7" s="27">
        <v>2604</v>
      </c>
      <c r="AT7" s="28">
        <v>2605</v>
      </c>
      <c r="AU7" s="29">
        <v>2606</v>
      </c>
      <c r="AV7" s="27">
        <v>2607</v>
      </c>
      <c r="AW7" s="27">
        <v>2608</v>
      </c>
      <c r="AX7" s="27">
        <v>2609</v>
      </c>
      <c r="AY7" s="28">
        <v>2610</v>
      </c>
      <c r="AZ7" s="29">
        <v>2611</v>
      </c>
      <c r="BA7" s="27">
        <v>2612</v>
      </c>
      <c r="BB7" s="27">
        <v>2613</v>
      </c>
      <c r="BC7" s="27">
        <v>2614</v>
      </c>
      <c r="BD7" s="28">
        <v>2615</v>
      </c>
      <c r="BE7" s="29">
        <v>2616</v>
      </c>
      <c r="BF7" s="27">
        <v>2617</v>
      </c>
      <c r="BG7" s="27">
        <v>2618</v>
      </c>
      <c r="BH7" s="27">
        <v>2619</v>
      </c>
      <c r="BI7" s="28">
        <v>2620</v>
      </c>
      <c r="BJ7" s="29">
        <v>2621</v>
      </c>
      <c r="BK7" s="27">
        <v>2622</v>
      </c>
      <c r="BL7" s="27">
        <v>2623</v>
      </c>
      <c r="BM7" s="27">
        <v>2624</v>
      </c>
      <c r="BN7" s="28">
        <v>2625</v>
      </c>
      <c r="BO7" s="29">
        <v>2626</v>
      </c>
      <c r="BP7" s="27">
        <v>2627</v>
      </c>
      <c r="BQ7" s="27">
        <v>2628</v>
      </c>
      <c r="BR7" s="27">
        <v>2629</v>
      </c>
      <c r="BS7" s="28">
        <v>2630</v>
      </c>
    </row>
    <row r="8" spans="1:71" ht="59" x14ac:dyDescent="0.35">
      <c r="A8" s="7">
        <v>8</v>
      </c>
      <c r="B8" s="14">
        <v>2560</v>
      </c>
      <c r="C8" s="15">
        <v>2559</v>
      </c>
      <c r="D8" s="16">
        <v>2558</v>
      </c>
      <c r="E8" s="15">
        <v>2557</v>
      </c>
      <c r="F8" s="19">
        <v>2556</v>
      </c>
      <c r="G8" s="14">
        <v>2555</v>
      </c>
      <c r="H8" s="15">
        <v>2554</v>
      </c>
      <c r="I8" s="16">
        <v>2553</v>
      </c>
      <c r="J8" s="15">
        <v>2552</v>
      </c>
      <c r="K8" s="19">
        <v>2551</v>
      </c>
      <c r="L8" s="14">
        <v>2550</v>
      </c>
      <c r="M8" s="15">
        <v>2549</v>
      </c>
      <c r="N8" s="16">
        <v>2548</v>
      </c>
      <c r="O8" s="15">
        <v>2547</v>
      </c>
      <c r="P8" s="19">
        <v>2546</v>
      </c>
      <c r="Q8" s="14">
        <v>2545</v>
      </c>
      <c r="R8" s="15">
        <v>2544</v>
      </c>
      <c r="S8" s="16">
        <v>2543</v>
      </c>
      <c r="T8" s="15">
        <v>2542</v>
      </c>
      <c r="U8" s="19">
        <v>2541</v>
      </c>
      <c r="V8" s="14">
        <v>2540</v>
      </c>
      <c r="W8" s="15">
        <v>2539</v>
      </c>
      <c r="X8" s="16">
        <v>2538</v>
      </c>
      <c r="Y8" s="15">
        <v>2537</v>
      </c>
      <c r="Z8" s="19">
        <v>2536</v>
      </c>
      <c r="AA8" s="14">
        <v>2535</v>
      </c>
      <c r="AB8" s="15">
        <v>2534</v>
      </c>
      <c r="AC8" s="16">
        <v>2533</v>
      </c>
      <c r="AD8" s="15">
        <v>2532</v>
      </c>
      <c r="AE8" s="19">
        <v>2531</v>
      </c>
      <c r="AF8" s="14">
        <v>2530</v>
      </c>
      <c r="AG8" s="15">
        <v>2529</v>
      </c>
      <c r="AH8" s="16">
        <v>2528</v>
      </c>
      <c r="AI8" s="15">
        <v>2527</v>
      </c>
      <c r="AJ8" s="19">
        <v>2526</v>
      </c>
      <c r="AK8" s="14">
        <v>2525</v>
      </c>
      <c r="AL8" s="15">
        <v>2524</v>
      </c>
      <c r="AM8" s="16">
        <v>2523</v>
      </c>
      <c r="AN8" s="15">
        <v>2522</v>
      </c>
      <c r="AO8" s="19">
        <v>2521</v>
      </c>
      <c r="AP8" s="14">
        <v>2520</v>
      </c>
      <c r="AQ8" s="15">
        <v>2519</v>
      </c>
      <c r="AR8" s="16">
        <v>2518</v>
      </c>
      <c r="AS8" s="15">
        <v>2517</v>
      </c>
      <c r="AT8" s="19">
        <v>2516</v>
      </c>
      <c r="AU8" s="14">
        <v>2515</v>
      </c>
      <c r="AV8" s="15">
        <v>2514</v>
      </c>
      <c r="AW8" s="16">
        <v>2513</v>
      </c>
      <c r="AX8" s="15">
        <v>2512</v>
      </c>
      <c r="AY8" s="19">
        <v>2511</v>
      </c>
      <c r="AZ8" s="14">
        <v>2510</v>
      </c>
      <c r="BA8" s="15">
        <v>2509</v>
      </c>
      <c r="BB8" s="16">
        <v>2508</v>
      </c>
      <c r="BC8" s="15">
        <v>2507</v>
      </c>
      <c r="BD8" s="19">
        <v>2506</v>
      </c>
      <c r="BE8" s="14">
        <v>2505</v>
      </c>
      <c r="BF8" s="15">
        <v>2504</v>
      </c>
      <c r="BG8" s="16">
        <v>2503</v>
      </c>
      <c r="BH8" s="15">
        <v>2502</v>
      </c>
      <c r="BI8" s="19">
        <v>2501</v>
      </c>
      <c r="BJ8" s="14">
        <v>2500</v>
      </c>
      <c r="BK8" s="15">
        <v>2499</v>
      </c>
      <c r="BL8" s="16">
        <v>2498</v>
      </c>
      <c r="BM8" s="15">
        <v>2497</v>
      </c>
      <c r="BN8" s="19">
        <v>2496</v>
      </c>
      <c r="BO8" s="14">
        <v>2495</v>
      </c>
      <c r="BP8" s="15">
        <v>2494</v>
      </c>
      <c r="BQ8" s="16">
        <v>2493</v>
      </c>
      <c r="BR8" s="15">
        <v>2492</v>
      </c>
      <c r="BS8" s="19">
        <v>2491</v>
      </c>
    </row>
    <row r="9" spans="1:71" ht="59.5" thickBot="1" x14ac:dyDescent="0.4">
      <c r="A9" s="7">
        <v>7</v>
      </c>
      <c r="B9" s="21">
        <v>2421</v>
      </c>
      <c r="C9" s="22">
        <v>2422</v>
      </c>
      <c r="D9" s="31">
        <v>2423</v>
      </c>
      <c r="E9" s="32">
        <v>2424</v>
      </c>
      <c r="F9" s="33">
        <v>2425</v>
      </c>
      <c r="G9" s="34">
        <v>2426</v>
      </c>
      <c r="H9" s="32">
        <v>2427</v>
      </c>
      <c r="I9" s="32">
        <v>2428</v>
      </c>
      <c r="J9" s="32">
        <v>2429</v>
      </c>
      <c r="K9" s="33">
        <v>2430</v>
      </c>
      <c r="L9" s="34">
        <v>2431</v>
      </c>
      <c r="M9" s="32">
        <v>2432</v>
      </c>
      <c r="N9" s="32">
        <v>2433</v>
      </c>
      <c r="O9" s="32">
        <v>2434</v>
      </c>
      <c r="P9" s="33">
        <v>2435</v>
      </c>
      <c r="Q9" s="34">
        <v>2436</v>
      </c>
      <c r="R9" s="32">
        <v>2437</v>
      </c>
      <c r="S9" s="32">
        <v>2438</v>
      </c>
      <c r="T9" s="32">
        <v>2439</v>
      </c>
      <c r="U9" s="33">
        <v>2440</v>
      </c>
      <c r="V9" s="34">
        <v>2441</v>
      </c>
      <c r="W9" s="32">
        <v>2442</v>
      </c>
      <c r="X9" s="32">
        <v>2443</v>
      </c>
      <c r="Y9" s="32">
        <v>2444</v>
      </c>
      <c r="Z9" s="33">
        <v>2445</v>
      </c>
      <c r="AA9" s="34">
        <v>2446</v>
      </c>
      <c r="AB9" s="32">
        <v>2447</v>
      </c>
      <c r="AC9" s="32">
        <v>2448</v>
      </c>
      <c r="AD9" s="32">
        <v>2449</v>
      </c>
      <c r="AE9" s="33">
        <v>2450</v>
      </c>
      <c r="AF9" s="34">
        <v>2451</v>
      </c>
      <c r="AG9" s="32">
        <v>2452</v>
      </c>
      <c r="AH9" s="32">
        <v>2453</v>
      </c>
      <c r="AI9" s="32">
        <v>2454</v>
      </c>
      <c r="AJ9" s="33">
        <v>2455</v>
      </c>
      <c r="AK9" s="34">
        <v>2456</v>
      </c>
      <c r="AL9" s="32">
        <v>2457</v>
      </c>
      <c r="AM9" s="32">
        <v>2458</v>
      </c>
      <c r="AN9" s="35">
        <v>2459</v>
      </c>
      <c r="AO9" s="33">
        <v>2460</v>
      </c>
      <c r="AP9" s="34">
        <v>2461</v>
      </c>
      <c r="AQ9" s="32">
        <v>2462</v>
      </c>
      <c r="AR9" s="32">
        <v>2463</v>
      </c>
      <c r="AS9" s="32">
        <v>2464</v>
      </c>
      <c r="AT9" s="33">
        <v>2465</v>
      </c>
      <c r="AU9" s="34">
        <v>2466</v>
      </c>
      <c r="AV9" s="32">
        <v>2467</v>
      </c>
      <c r="AW9" s="32">
        <v>2468</v>
      </c>
      <c r="AX9" s="32">
        <v>2469</v>
      </c>
      <c r="AY9" s="33">
        <v>2470</v>
      </c>
      <c r="AZ9" s="34">
        <v>2471</v>
      </c>
      <c r="BA9" s="32">
        <v>2472</v>
      </c>
      <c r="BB9" s="32">
        <v>2473</v>
      </c>
      <c r="BC9" s="32">
        <v>2474</v>
      </c>
      <c r="BD9" s="33">
        <v>2475</v>
      </c>
      <c r="BE9" s="34">
        <v>2476</v>
      </c>
      <c r="BF9" s="32">
        <v>2477</v>
      </c>
      <c r="BG9" s="32">
        <v>2478</v>
      </c>
      <c r="BH9" s="32">
        <v>2479</v>
      </c>
      <c r="BI9" s="33">
        <v>2480</v>
      </c>
      <c r="BJ9" s="34">
        <v>2481</v>
      </c>
      <c r="BK9" s="32">
        <v>2482</v>
      </c>
      <c r="BL9" s="32">
        <v>2483</v>
      </c>
      <c r="BM9" s="32">
        <v>2484</v>
      </c>
      <c r="BN9" s="33">
        <v>2485</v>
      </c>
      <c r="BO9" s="34">
        <v>2486</v>
      </c>
      <c r="BP9" s="32">
        <v>2487</v>
      </c>
      <c r="BQ9" s="32">
        <v>2488</v>
      </c>
      <c r="BR9" s="32">
        <v>2489</v>
      </c>
      <c r="BS9" s="33">
        <v>2490</v>
      </c>
    </row>
    <row r="10" spans="1:71" ht="59" x14ac:dyDescent="0.35">
      <c r="A10" s="7">
        <v>6</v>
      </c>
      <c r="B10" s="8">
        <v>2420</v>
      </c>
      <c r="C10" s="9">
        <v>2419</v>
      </c>
      <c r="D10" s="9">
        <v>2418</v>
      </c>
      <c r="E10" s="9">
        <v>2417</v>
      </c>
      <c r="F10" s="12">
        <v>2416</v>
      </c>
      <c r="G10" s="8">
        <v>2415</v>
      </c>
      <c r="H10" s="9">
        <v>2414</v>
      </c>
      <c r="I10" s="9">
        <v>2413</v>
      </c>
      <c r="J10" s="9">
        <v>2412</v>
      </c>
      <c r="K10" s="12">
        <v>2411</v>
      </c>
      <c r="L10" s="8">
        <v>2410</v>
      </c>
      <c r="M10" s="9">
        <v>2409</v>
      </c>
      <c r="N10" s="9">
        <v>2408</v>
      </c>
      <c r="O10" s="9">
        <v>2407</v>
      </c>
      <c r="P10" s="12">
        <v>2406</v>
      </c>
      <c r="Q10" s="8">
        <v>2405</v>
      </c>
      <c r="R10" s="9">
        <v>2404</v>
      </c>
      <c r="S10" s="11">
        <v>2403</v>
      </c>
      <c r="T10" s="9">
        <v>2402</v>
      </c>
      <c r="U10" s="12">
        <v>2401</v>
      </c>
      <c r="V10" s="8">
        <v>2400</v>
      </c>
      <c r="W10" s="9">
        <v>2399</v>
      </c>
      <c r="X10" s="27">
        <v>2398</v>
      </c>
      <c r="Y10" s="9">
        <v>2397</v>
      </c>
      <c r="Z10" s="12">
        <v>2396</v>
      </c>
      <c r="AA10" s="8">
        <v>2395</v>
      </c>
      <c r="AB10" s="9">
        <v>2394</v>
      </c>
      <c r="AC10" s="9">
        <v>2393</v>
      </c>
      <c r="AD10" s="9">
        <v>2392</v>
      </c>
      <c r="AE10" s="12">
        <v>2391</v>
      </c>
      <c r="AF10" s="8">
        <v>2390</v>
      </c>
      <c r="AG10" s="9">
        <v>2389</v>
      </c>
      <c r="AH10" s="9">
        <v>2388</v>
      </c>
      <c r="AI10" s="9">
        <v>2387</v>
      </c>
      <c r="AJ10" s="12">
        <v>2386</v>
      </c>
      <c r="AK10" s="8">
        <v>2385</v>
      </c>
      <c r="AL10" s="9">
        <v>2384</v>
      </c>
      <c r="AM10" s="9">
        <v>2383</v>
      </c>
      <c r="AN10" s="9">
        <v>2382</v>
      </c>
      <c r="AO10" s="12">
        <v>2381</v>
      </c>
      <c r="AP10" s="8">
        <v>2380</v>
      </c>
      <c r="AQ10" s="9">
        <v>2379</v>
      </c>
      <c r="AR10" s="9">
        <v>2378</v>
      </c>
      <c r="AS10" s="9">
        <v>2377</v>
      </c>
      <c r="AT10" s="12">
        <v>2376</v>
      </c>
      <c r="AU10" s="8">
        <v>2375</v>
      </c>
      <c r="AV10" s="9">
        <v>2374</v>
      </c>
      <c r="AW10" s="9">
        <v>2373</v>
      </c>
      <c r="AX10" s="9">
        <v>2372</v>
      </c>
      <c r="AY10" s="12">
        <v>2371</v>
      </c>
      <c r="AZ10" s="8">
        <v>2370</v>
      </c>
      <c r="BA10" s="9">
        <v>2369</v>
      </c>
      <c r="BB10" s="9">
        <v>2368</v>
      </c>
      <c r="BC10" s="9">
        <v>2367</v>
      </c>
      <c r="BD10" s="12">
        <v>2366</v>
      </c>
      <c r="BE10" s="8">
        <v>2365</v>
      </c>
      <c r="BF10" s="9">
        <v>2364</v>
      </c>
      <c r="BG10" s="9">
        <v>2363</v>
      </c>
      <c r="BH10" s="9">
        <v>2362</v>
      </c>
      <c r="BI10" s="12">
        <v>2361</v>
      </c>
      <c r="BJ10" s="8">
        <v>2360</v>
      </c>
      <c r="BK10" s="9">
        <v>2359</v>
      </c>
      <c r="BL10" s="9">
        <v>2358</v>
      </c>
      <c r="BM10" s="9">
        <v>2357</v>
      </c>
      <c r="BN10" s="12">
        <v>2356</v>
      </c>
      <c r="BO10" s="8">
        <v>2355</v>
      </c>
      <c r="BP10" s="9">
        <v>2354</v>
      </c>
      <c r="BQ10" s="9">
        <v>2353</v>
      </c>
      <c r="BR10" s="27">
        <v>2352</v>
      </c>
      <c r="BS10" s="36">
        <v>2351</v>
      </c>
    </row>
    <row r="11" spans="1:71" ht="59" x14ac:dyDescent="0.35">
      <c r="A11" s="7">
        <v>5</v>
      </c>
      <c r="B11" s="14">
        <v>2281</v>
      </c>
      <c r="C11" s="15">
        <v>2282</v>
      </c>
      <c r="D11" s="16">
        <v>2283</v>
      </c>
      <c r="E11" s="15">
        <v>2284</v>
      </c>
      <c r="F11" s="19">
        <v>2285</v>
      </c>
      <c r="G11" s="14">
        <v>2286</v>
      </c>
      <c r="H11" s="15">
        <v>2287</v>
      </c>
      <c r="I11" s="16">
        <v>2288</v>
      </c>
      <c r="J11" s="15">
        <v>2289</v>
      </c>
      <c r="K11" s="19">
        <v>2290</v>
      </c>
      <c r="L11" s="14">
        <v>2291</v>
      </c>
      <c r="M11" s="15">
        <v>2292</v>
      </c>
      <c r="N11" s="16">
        <v>2293</v>
      </c>
      <c r="O11" s="15">
        <v>2294</v>
      </c>
      <c r="P11" s="19">
        <v>2295</v>
      </c>
      <c r="Q11" s="14">
        <v>2296</v>
      </c>
      <c r="R11" s="15">
        <v>2297</v>
      </c>
      <c r="S11" s="16">
        <v>2298</v>
      </c>
      <c r="T11" s="15">
        <v>2299</v>
      </c>
      <c r="U11" s="19">
        <v>2300</v>
      </c>
      <c r="V11" s="14">
        <v>2301</v>
      </c>
      <c r="W11" s="15">
        <v>2302</v>
      </c>
      <c r="X11" s="16">
        <v>2303</v>
      </c>
      <c r="Y11" s="15">
        <v>2304</v>
      </c>
      <c r="Z11" s="19">
        <v>2305</v>
      </c>
      <c r="AA11" s="14">
        <v>2306</v>
      </c>
      <c r="AB11" s="15">
        <v>2307</v>
      </c>
      <c r="AC11" s="16">
        <v>2308</v>
      </c>
      <c r="AD11" s="15">
        <v>2309</v>
      </c>
      <c r="AE11" s="19">
        <v>2310</v>
      </c>
      <c r="AF11" s="14">
        <v>2311</v>
      </c>
      <c r="AG11" s="15">
        <v>2312</v>
      </c>
      <c r="AH11" s="16">
        <v>2313</v>
      </c>
      <c r="AI11" s="15">
        <v>2314</v>
      </c>
      <c r="AJ11" s="19">
        <v>2315</v>
      </c>
      <c r="AK11" s="14">
        <v>2316</v>
      </c>
      <c r="AL11" s="15">
        <v>2317</v>
      </c>
      <c r="AM11" s="16">
        <v>2318</v>
      </c>
      <c r="AN11" s="15">
        <v>2319</v>
      </c>
      <c r="AO11" s="19">
        <v>2320</v>
      </c>
      <c r="AP11" s="14">
        <v>2321</v>
      </c>
      <c r="AQ11" s="15">
        <v>2322</v>
      </c>
      <c r="AR11" s="16">
        <v>2323</v>
      </c>
      <c r="AS11" s="15">
        <v>2324</v>
      </c>
      <c r="AT11" s="19">
        <v>2325</v>
      </c>
      <c r="AU11" s="14">
        <v>2326</v>
      </c>
      <c r="AV11" s="15">
        <v>2327</v>
      </c>
      <c r="AW11" s="16">
        <v>2328</v>
      </c>
      <c r="AX11" s="15">
        <v>2329</v>
      </c>
      <c r="AY11" s="19">
        <v>2330</v>
      </c>
      <c r="AZ11" s="14">
        <v>2331</v>
      </c>
      <c r="BA11" s="15">
        <v>2332</v>
      </c>
      <c r="BB11" s="16">
        <v>2333</v>
      </c>
      <c r="BC11" s="15">
        <v>2334</v>
      </c>
      <c r="BD11" s="19">
        <v>2335</v>
      </c>
      <c r="BE11" s="14">
        <v>2336</v>
      </c>
      <c r="BF11" s="15">
        <v>2337</v>
      </c>
      <c r="BG11" s="16">
        <v>2338</v>
      </c>
      <c r="BH11" s="15">
        <v>2339</v>
      </c>
      <c r="BI11" s="19">
        <v>2340</v>
      </c>
      <c r="BJ11" s="14">
        <v>2341</v>
      </c>
      <c r="BK11" s="15">
        <v>2342</v>
      </c>
      <c r="BL11" s="16">
        <v>2343</v>
      </c>
      <c r="BM11" s="15">
        <v>2344</v>
      </c>
      <c r="BN11" s="19">
        <v>2345</v>
      </c>
      <c r="BO11" s="14">
        <v>2346</v>
      </c>
      <c r="BP11" s="15">
        <v>2347</v>
      </c>
      <c r="BQ11" s="16">
        <v>2348</v>
      </c>
      <c r="BR11" s="15">
        <v>2349</v>
      </c>
      <c r="BS11" s="19">
        <v>2350</v>
      </c>
    </row>
    <row r="12" spans="1:71" ht="59.5" thickBot="1" x14ac:dyDescent="0.4">
      <c r="A12" s="7">
        <v>4</v>
      </c>
      <c r="B12" s="21">
        <v>2280</v>
      </c>
      <c r="C12" s="22">
        <v>2279</v>
      </c>
      <c r="D12" s="22">
        <v>2278</v>
      </c>
      <c r="E12" s="22">
        <v>2277</v>
      </c>
      <c r="F12" s="24">
        <v>2276</v>
      </c>
      <c r="G12" s="21">
        <v>2275</v>
      </c>
      <c r="H12" s="22">
        <v>2274</v>
      </c>
      <c r="I12" s="22">
        <v>2273</v>
      </c>
      <c r="J12" s="22">
        <v>2272</v>
      </c>
      <c r="K12" s="24">
        <v>2271</v>
      </c>
      <c r="L12" s="21">
        <v>2270</v>
      </c>
      <c r="M12" s="22">
        <v>2269</v>
      </c>
      <c r="N12" s="22">
        <v>2268</v>
      </c>
      <c r="O12" s="22">
        <v>2267</v>
      </c>
      <c r="P12" s="24">
        <v>2266</v>
      </c>
      <c r="Q12" s="21">
        <v>2265</v>
      </c>
      <c r="R12" s="22">
        <v>2264</v>
      </c>
      <c r="S12" s="22">
        <v>2263</v>
      </c>
      <c r="T12" s="22">
        <v>2262</v>
      </c>
      <c r="U12" s="37">
        <v>2261</v>
      </c>
      <c r="V12" s="21">
        <v>2260</v>
      </c>
      <c r="W12" s="22">
        <v>2259</v>
      </c>
      <c r="X12" s="22">
        <v>2258</v>
      </c>
      <c r="Y12" s="22">
        <v>2257</v>
      </c>
      <c r="Z12" s="33">
        <v>2256</v>
      </c>
      <c r="AA12" s="21">
        <v>2255</v>
      </c>
      <c r="AB12" s="22">
        <v>2254</v>
      </c>
      <c r="AC12" s="22">
        <v>2253</v>
      </c>
      <c r="AD12" s="22">
        <v>2252</v>
      </c>
      <c r="AE12" s="24">
        <v>2251</v>
      </c>
      <c r="AF12" s="21">
        <v>2250</v>
      </c>
      <c r="AG12" s="22">
        <v>2249</v>
      </c>
      <c r="AH12" s="22">
        <v>2248</v>
      </c>
      <c r="AI12" s="22">
        <v>2247</v>
      </c>
      <c r="AJ12" s="24">
        <v>2246</v>
      </c>
      <c r="AK12" s="21">
        <v>2245</v>
      </c>
      <c r="AL12" s="22">
        <v>2244</v>
      </c>
      <c r="AM12" s="22">
        <v>2243</v>
      </c>
      <c r="AN12" s="22">
        <v>2242</v>
      </c>
      <c r="AO12" s="24">
        <v>2241</v>
      </c>
      <c r="AP12" s="21">
        <v>2240</v>
      </c>
      <c r="AQ12" s="22">
        <v>2239</v>
      </c>
      <c r="AR12" s="22">
        <v>2238</v>
      </c>
      <c r="AS12" s="22">
        <v>2237</v>
      </c>
      <c r="AT12" s="24">
        <v>2236</v>
      </c>
      <c r="AU12" s="21">
        <v>2235</v>
      </c>
      <c r="AV12" s="22">
        <v>2234</v>
      </c>
      <c r="AW12" s="22">
        <v>2233</v>
      </c>
      <c r="AX12" s="22">
        <v>2232</v>
      </c>
      <c r="AY12" s="24">
        <v>2231</v>
      </c>
      <c r="AZ12" s="21">
        <v>2230</v>
      </c>
      <c r="BA12" s="22">
        <v>2229</v>
      </c>
      <c r="BB12" s="22">
        <v>2228</v>
      </c>
      <c r="BC12" s="22">
        <v>2227</v>
      </c>
      <c r="BD12" s="24">
        <v>2226</v>
      </c>
      <c r="BE12" s="21">
        <v>2225</v>
      </c>
      <c r="BF12" s="22">
        <v>2224</v>
      </c>
      <c r="BG12" s="22">
        <v>2223</v>
      </c>
      <c r="BH12" s="22">
        <v>2222</v>
      </c>
      <c r="BI12" s="24">
        <v>2221</v>
      </c>
      <c r="BJ12" s="21">
        <v>2220</v>
      </c>
      <c r="BK12" s="22">
        <v>2219</v>
      </c>
      <c r="BL12" s="22">
        <v>2218</v>
      </c>
      <c r="BM12" s="22">
        <v>2217</v>
      </c>
      <c r="BN12" s="24">
        <v>2216</v>
      </c>
      <c r="BO12" s="25">
        <v>2215</v>
      </c>
      <c r="BP12" s="22">
        <v>2214</v>
      </c>
      <c r="BQ12" s="22">
        <v>2213</v>
      </c>
      <c r="BR12" s="22">
        <v>2212</v>
      </c>
      <c r="BS12" s="24">
        <v>2211</v>
      </c>
    </row>
    <row r="13" spans="1:71" ht="59" x14ac:dyDescent="0.35">
      <c r="A13" s="7">
        <v>3</v>
      </c>
      <c r="B13" s="8">
        <v>2141</v>
      </c>
      <c r="C13" s="9">
        <v>2142</v>
      </c>
      <c r="D13" s="9">
        <v>2143</v>
      </c>
      <c r="E13" s="9">
        <v>2144</v>
      </c>
      <c r="F13" s="12">
        <v>2145</v>
      </c>
      <c r="G13" s="8">
        <v>2146</v>
      </c>
      <c r="H13" s="9">
        <v>2147</v>
      </c>
      <c r="I13" s="9">
        <v>2148</v>
      </c>
      <c r="J13" s="9">
        <v>2149</v>
      </c>
      <c r="K13" s="12">
        <v>2150</v>
      </c>
      <c r="L13" s="8">
        <v>2151</v>
      </c>
      <c r="M13" s="9">
        <v>2152</v>
      </c>
      <c r="N13" s="9">
        <v>2153</v>
      </c>
      <c r="O13" s="9">
        <v>2154</v>
      </c>
      <c r="P13" s="12">
        <v>2155</v>
      </c>
      <c r="Q13" s="8">
        <v>2156</v>
      </c>
      <c r="R13" s="9">
        <v>2157</v>
      </c>
      <c r="S13" s="9">
        <v>2158</v>
      </c>
      <c r="T13" s="9">
        <v>2159</v>
      </c>
      <c r="U13" s="12">
        <v>2160</v>
      </c>
      <c r="V13" s="8">
        <v>2161</v>
      </c>
      <c r="W13" s="9">
        <v>2162</v>
      </c>
      <c r="X13" s="9">
        <v>2163</v>
      </c>
      <c r="Y13" s="9">
        <v>2164</v>
      </c>
      <c r="Z13" s="12">
        <v>2165</v>
      </c>
      <c r="AA13" s="8">
        <v>2166</v>
      </c>
      <c r="AB13" s="9">
        <v>2167</v>
      </c>
      <c r="AC13" s="9">
        <v>2168</v>
      </c>
      <c r="AD13" s="9">
        <v>2169</v>
      </c>
      <c r="AE13" s="12">
        <v>2170</v>
      </c>
      <c r="AF13" s="8">
        <v>2171</v>
      </c>
      <c r="AG13" s="9">
        <v>2172</v>
      </c>
      <c r="AH13" s="9">
        <v>2173</v>
      </c>
      <c r="AI13" s="9">
        <v>2174</v>
      </c>
      <c r="AJ13" s="12">
        <v>2175</v>
      </c>
      <c r="AK13" s="8">
        <v>2176</v>
      </c>
      <c r="AL13" s="9">
        <v>2177</v>
      </c>
      <c r="AM13" s="9">
        <v>2178</v>
      </c>
      <c r="AN13" s="9">
        <v>2179</v>
      </c>
      <c r="AO13" s="12">
        <v>2180</v>
      </c>
      <c r="AP13" s="8">
        <v>2181</v>
      </c>
      <c r="AQ13" s="9">
        <v>2182</v>
      </c>
      <c r="AR13" s="9">
        <v>2183</v>
      </c>
      <c r="AS13" s="9">
        <v>2184</v>
      </c>
      <c r="AT13" s="12">
        <v>2185</v>
      </c>
      <c r="AU13" s="8">
        <v>2186</v>
      </c>
      <c r="AV13" s="9">
        <v>2187</v>
      </c>
      <c r="AW13" s="11">
        <v>2188</v>
      </c>
      <c r="AX13" s="9">
        <v>2189</v>
      </c>
      <c r="AY13" s="12">
        <v>2190</v>
      </c>
      <c r="AZ13" s="8">
        <v>2191</v>
      </c>
      <c r="BA13" s="9">
        <v>2192</v>
      </c>
      <c r="BB13" s="9">
        <v>2193</v>
      </c>
      <c r="BC13" s="9">
        <v>2194</v>
      </c>
      <c r="BD13" s="12">
        <v>2195</v>
      </c>
      <c r="BE13" s="8">
        <v>2196</v>
      </c>
      <c r="BF13" s="9">
        <v>2197</v>
      </c>
      <c r="BG13" s="9">
        <v>2198</v>
      </c>
      <c r="BH13" s="9">
        <v>2199</v>
      </c>
      <c r="BI13" s="12">
        <v>2200</v>
      </c>
      <c r="BJ13" s="8">
        <v>2201</v>
      </c>
      <c r="BK13" s="9">
        <v>2202</v>
      </c>
      <c r="BL13" s="9">
        <v>2203</v>
      </c>
      <c r="BM13" s="9">
        <v>2204</v>
      </c>
      <c r="BN13" s="12">
        <v>2205</v>
      </c>
      <c r="BO13" s="8">
        <v>2206</v>
      </c>
      <c r="BP13" s="9">
        <v>2207</v>
      </c>
      <c r="BQ13" s="9">
        <v>2208</v>
      </c>
      <c r="BR13" s="9">
        <v>2209</v>
      </c>
      <c r="BS13" s="12">
        <v>2210</v>
      </c>
    </row>
    <row r="14" spans="1:71" ht="59" x14ac:dyDescent="0.35">
      <c r="A14" s="7">
        <v>2</v>
      </c>
      <c r="B14" s="14">
        <v>2140</v>
      </c>
      <c r="C14" s="15">
        <v>2139</v>
      </c>
      <c r="D14" s="16">
        <v>2138</v>
      </c>
      <c r="E14" s="15">
        <v>2137</v>
      </c>
      <c r="F14" s="19">
        <v>2136</v>
      </c>
      <c r="G14" s="14">
        <v>2135</v>
      </c>
      <c r="H14" s="15">
        <v>2134</v>
      </c>
      <c r="I14" s="16">
        <v>2133</v>
      </c>
      <c r="J14" s="15">
        <v>2132</v>
      </c>
      <c r="K14" s="19">
        <v>2131</v>
      </c>
      <c r="L14" s="14">
        <v>2130</v>
      </c>
      <c r="M14" s="15">
        <v>2129</v>
      </c>
      <c r="N14" s="16">
        <v>2128</v>
      </c>
      <c r="O14" s="15">
        <v>2127</v>
      </c>
      <c r="P14" s="19">
        <v>2126</v>
      </c>
      <c r="Q14" s="14">
        <v>2125</v>
      </c>
      <c r="R14" s="15">
        <v>2124</v>
      </c>
      <c r="S14" s="16">
        <v>2123</v>
      </c>
      <c r="T14" s="15">
        <v>2122</v>
      </c>
      <c r="U14" s="19">
        <v>2121</v>
      </c>
      <c r="V14" s="14">
        <v>2120</v>
      </c>
      <c r="W14" s="15">
        <v>2119</v>
      </c>
      <c r="X14" s="16">
        <v>2118</v>
      </c>
      <c r="Y14" s="15">
        <v>2117</v>
      </c>
      <c r="Z14" s="19">
        <v>2116</v>
      </c>
      <c r="AA14" s="14">
        <v>2115</v>
      </c>
      <c r="AB14" s="15">
        <v>2114</v>
      </c>
      <c r="AC14" s="16">
        <v>2113</v>
      </c>
      <c r="AD14" s="15">
        <v>2112</v>
      </c>
      <c r="AE14" s="19">
        <v>2111</v>
      </c>
      <c r="AF14" s="14">
        <v>2110</v>
      </c>
      <c r="AG14" s="18">
        <v>2109</v>
      </c>
      <c r="AH14" s="16">
        <v>2108</v>
      </c>
      <c r="AI14" s="38">
        <v>2107</v>
      </c>
      <c r="AJ14" s="19">
        <v>2106</v>
      </c>
      <c r="AK14" s="14">
        <v>2105</v>
      </c>
      <c r="AL14" s="15">
        <v>2104</v>
      </c>
      <c r="AM14" s="16">
        <v>2103</v>
      </c>
      <c r="AN14" s="15">
        <v>2102</v>
      </c>
      <c r="AO14" s="19">
        <v>2101</v>
      </c>
      <c r="AP14" s="14">
        <v>2100</v>
      </c>
      <c r="AQ14" s="15">
        <v>2099</v>
      </c>
      <c r="AR14" s="16">
        <v>2098</v>
      </c>
      <c r="AS14" s="15">
        <v>2097</v>
      </c>
      <c r="AT14" s="19">
        <v>2096</v>
      </c>
      <c r="AU14" s="14">
        <v>2095</v>
      </c>
      <c r="AV14" s="15">
        <v>2094</v>
      </c>
      <c r="AW14" s="16">
        <v>2093</v>
      </c>
      <c r="AX14" s="38">
        <v>2092</v>
      </c>
      <c r="AY14" s="19">
        <v>2091</v>
      </c>
      <c r="AZ14" s="14">
        <v>2090</v>
      </c>
      <c r="BA14" s="15">
        <v>2089</v>
      </c>
      <c r="BB14" s="16">
        <v>2088</v>
      </c>
      <c r="BC14" s="15">
        <v>2087</v>
      </c>
      <c r="BD14" s="19">
        <v>2086</v>
      </c>
      <c r="BE14" s="14">
        <v>2085</v>
      </c>
      <c r="BF14" s="15">
        <v>2084</v>
      </c>
      <c r="BG14" s="16">
        <v>2083</v>
      </c>
      <c r="BH14" s="15">
        <v>2082</v>
      </c>
      <c r="BI14" s="19">
        <v>2081</v>
      </c>
      <c r="BJ14" s="14">
        <v>2080</v>
      </c>
      <c r="BK14" s="15">
        <v>2079</v>
      </c>
      <c r="BL14" s="16">
        <v>2078</v>
      </c>
      <c r="BM14" s="15">
        <v>2077</v>
      </c>
      <c r="BN14" s="19">
        <v>2076</v>
      </c>
      <c r="BO14" s="14">
        <v>2075</v>
      </c>
      <c r="BP14" s="15">
        <v>2074</v>
      </c>
      <c r="BQ14" s="16">
        <v>2073</v>
      </c>
      <c r="BR14" s="15">
        <v>2072</v>
      </c>
      <c r="BS14" s="19">
        <v>2071</v>
      </c>
    </row>
    <row r="15" spans="1:71" ht="59.5" thickBot="1" x14ac:dyDescent="0.4">
      <c r="A15" s="7">
        <v>1</v>
      </c>
      <c r="B15" s="21">
        <v>2001</v>
      </c>
      <c r="C15" s="22">
        <v>2002</v>
      </c>
      <c r="D15" s="22">
        <v>2003</v>
      </c>
      <c r="E15" s="22">
        <v>2004</v>
      </c>
      <c r="F15" s="24">
        <v>2005</v>
      </c>
      <c r="G15" s="21">
        <v>2006</v>
      </c>
      <c r="H15" s="22">
        <v>2007</v>
      </c>
      <c r="I15" s="22">
        <v>2008</v>
      </c>
      <c r="J15" s="22">
        <v>2009</v>
      </c>
      <c r="K15" s="24">
        <v>2010</v>
      </c>
      <c r="L15" s="21">
        <v>2011</v>
      </c>
      <c r="M15" s="22">
        <v>2012</v>
      </c>
      <c r="N15" s="22">
        <v>2013</v>
      </c>
      <c r="O15" s="22">
        <v>2014</v>
      </c>
      <c r="P15" s="24">
        <v>2015</v>
      </c>
      <c r="Q15" s="21">
        <v>2016</v>
      </c>
      <c r="R15" s="22">
        <v>2017</v>
      </c>
      <c r="S15" s="22">
        <v>2018</v>
      </c>
      <c r="T15" s="22">
        <v>2019</v>
      </c>
      <c r="U15" s="24">
        <v>2020</v>
      </c>
      <c r="V15" s="21">
        <v>2021</v>
      </c>
      <c r="W15" s="22">
        <v>2022</v>
      </c>
      <c r="X15" s="22">
        <v>2023</v>
      </c>
      <c r="Y15" s="22">
        <v>2024</v>
      </c>
      <c r="Z15" s="24">
        <v>2025</v>
      </c>
      <c r="AA15" s="21">
        <v>2026</v>
      </c>
      <c r="AB15" s="22">
        <v>2027</v>
      </c>
      <c r="AC15" s="22">
        <v>2028</v>
      </c>
      <c r="AD15" s="22">
        <v>2029</v>
      </c>
      <c r="AE15" s="24">
        <v>2030</v>
      </c>
      <c r="AF15" s="21">
        <v>2031</v>
      </c>
      <c r="AG15" s="22">
        <v>2032</v>
      </c>
      <c r="AH15" s="22">
        <v>2033</v>
      </c>
      <c r="AI15" s="35">
        <v>2034</v>
      </c>
      <c r="AJ15" s="24">
        <v>2035</v>
      </c>
      <c r="AK15" s="21">
        <v>2036</v>
      </c>
      <c r="AL15" s="22">
        <v>2037</v>
      </c>
      <c r="AM15" s="22">
        <v>2038</v>
      </c>
      <c r="AN15" s="22">
        <v>2039</v>
      </c>
      <c r="AO15" s="24">
        <v>2040</v>
      </c>
      <c r="AP15" s="21">
        <v>2041</v>
      </c>
      <c r="AQ15" s="22">
        <v>2042</v>
      </c>
      <c r="AR15" s="22">
        <v>2043</v>
      </c>
      <c r="AS15" s="22">
        <v>2044</v>
      </c>
      <c r="AT15" s="24">
        <v>2045</v>
      </c>
      <c r="AU15" s="21">
        <v>2046</v>
      </c>
      <c r="AV15" s="22">
        <v>2047</v>
      </c>
      <c r="AW15" s="22">
        <v>2048</v>
      </c>
      <c r="AX15" s="31">
        <v>2049</v>
      </c>
      <c r="AY15" s="24">
        <v>2050</v>
      </c>
      <c r="AZ15" s="21">
        <v>2051</v>
      </c>
      <c r="BA15" s="22">
        <v>2052</v>
      </c>
      <c r="BB15" s="22">
        <v>2053</v>
      </c>
      <c r="BC15" s="22">
        <v>2054</v>
      </c>
      <c r="BD15" s="24">
        <v>2055</v>
      </c>
      <c r="BE15" s="21">
        <v>2056</v>
      </c>
      <c r="BF15" s="22">
        <v>2057</v>
      </c>
      <c r="BG15" s="22">
        <v>2058</v>
      </c>
      <c r="BH15" s="22">
        <v>2059</v>
      </c>
      <c r="BI15" s="24">
        <v>2060</v>
      </c>
      <c r="BJ15" s="21">
        <v>2061</v>
      </c>
      <c r="BK15" s="22">
        <v>2062</v>
      </c>
      <c r="BL15" s="22">
        <v>2063</v>
      </c>
      <c r="BM15" s="22">
        <v>2064</v>
      </c>
      <c r="BN15" s="24">
        <v>2065</v>
      </c>
      <c r="BO15" s="21">
        <v>2066</v>
      </c>
      <c r="BP15" s="22">
        <v>2067</v>
      </c>
      <c r="BQ15" s="22">
        <v>2068</v>
      </c>
      <c r="BR15" s="22">
        <v>2069</v>
      </c>
      <c r="BS15" s="24">
        <v>2070</v>
      </c>
    </row>
    <row r="17" spans="2:7" x14ac:dyDescent="0.35">
      <c r="B17" s="57" t="s">
        <v>772</v>
      </c>
      <c r="C17" s="57"/>
      <c r="D17" s="57"/>
      <c r="E17" s="57"/>
      <c r="F17" s="57"/>
      <c r="G17" s="57"/>
    </row>
    <row r="18" spans="2:7" x14ac:dyDescent="0.35">
      <c r="B18" s="58" t="s">
        <v>773</v>
      </c>
      <c r="C18" s="58"/>
      <c r="D18" s="58"/>
      <c r="E18" s="58"/>
      <c r="F18" s="58"/>
      <c r="G18" s="58"/>
    </row>
    <row r="19" spans="2:7" x14ac:dyDescent="0.35">
      <c r="B19" s="59" t="s">
        <v>774</v>
      </c>
      <c r="C19" s="59"/>
      <c r="D19" s="59"/>
      <c r="E19" s="59"/>
      <c r="F19" s="59"/>
      <c r="G19" s="59"/>
    </row>
    <row r="20" spans="2:7" x14ac:dyDescent="0.35">
      <c r="B20" t="s">
        <v>1763</v>
      </c>
    </row>
  </sheetData>
  <mergeCells count="5">
    <mergeCell ref="B17:G17"/>
    <mergeCell ref="B18:G18"/>
    <mergeCell ref="B19:G19"/>
    <mergeCell ref="B2:BS2"/>
    <mergeCell ref="B1:BS1"/>
  </mergeCells>
  <conditionalFormatting sqref="B4:BS15">
    <cfRule type="containsText" dxfId="12" priority="1" operator="containsText" text="Ch1">
      <formula>NOT(ISERROR(SEARCH("Ch1",B4)))</formula>
    </cfRule>
    <cfRule type="containsText" dxfId="11" priority="2" operator="containsText" text="Ch2">
      <formula>NOT(ISERROR(SEARCH("Ch2",B4)))</formula>
    </cfRule>
    <cfRule type="containsText" dxfId="10" priority="3" operator="containsText" text="Ras">
      <formula>NOT(ISERROR(SEARCH("Ras",B4)))</formula>
    </cfRule>
    <cfRule type="containsText" dxfId="9" priority="4" operator="containsText" text="Con">
      <formula>NOT(ISERROR(SEARCH("Con",B4)))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" operator="containsText" id="{3E4E77B6-10FA-4042-B925-A142A5DDEAE9}">
            <xm:f>NOT(ISERROR(SEARCH($AL$7,AN19)))</xm:f>
            <xm:f>$AL$7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AN19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K19" sqref="K19"/>
    </sheetView>
  </sheetViews>
  <sheetFormatPr defaultColWidth="8.54296875" defaultRowHeight="14.5" x14ac:dyDescent="0.35"/>
  <cols>
    <col min="1" max="1" width="4.81640625" style="4" bestFit="1" customWidth="1"/>
    <col min="2" max="2" width="10.1796875" style="4" bestFit="1" customWidth="1"/>
    <col min="3" max="3" width="10.7265625" style="4" bestFit="1" customWidth="1"/>
    <col min="4" max="4" width="5.54296875" style="4" bestFit="1" customWidth="1"/>
    <col min="5" max="5" width="8.54296875" style="4"/>
    <col min="6" max="6" width="4.81640625" style="4" bestFit="1" customWidth="1"/>
    <col min="7" max="7" width="10.1796875" style="4" bestFit="1" customWidth="1"/>
    <col min="8" max="8" width="10.7265625" style="4" bestFit="1" customWidth="1"/>
    <col min="9" max="9" width="5.54296875" style="4" bestFit="1" customWidth="1"/>
    <col min="10" max="10" width="8.54296875" style="4"/>
    <col min="11" max="11" width="4.81640625" style="4" bestFit="1" customWidth="1"/>
    <col min="12" max="12" width="10.1796875" style="4" bestFit="1" customWidth="1"/>
    <col min="13" max="13" width="10.7265625" style="4" bestFit="1" customWidth="1"/>
    <col min="14" max="14" width="5.54296875" style="4" bestFit="1" customWidth="1"/>
    <col min="15" max="16384" width="8.54296875" style="4"/>
  </cols>
  <sheetData>
    <row r="1" spans="1:14" x14ac:dyDescent="0.35">
      <c r="A1" s="49" t="s">
        <v>809</v>
      </c>
      <c r="B1" s="49" t="s">
        <v>776</v>
      </c>
      <c r="C1" s="49" t="s">
        <v>826</v>
      </c>
      <c r="D1" s="49" t="s">
        <v>824</v>
      </c>
      <c r="E1" s="49"/>
      <c r="F1" s="49" t="s">
        <v>809</v>
      </c>
      <c r="G1" s="49" t="s">
        <v>776</v>
      </c>
      <c r="H1" s="49" t="s">
        <v>826</v>
      </c>
      <c r="I1" s="49" t="s">
        <v>824</v>
      </c>
      <c r="J1" s="49"/>
      <c r="K1" s="49" t="s">
        <v>809</v>
      </c>
      <c r="L1" s="49" t="s">
        <v>823</v>
      </c>
      <c r="M1" s="49" t="s">
        <v>826</v>
      </c>
      <c r="N1" s="49" t="s">
        <v>824</v>
      </c>
    </row>
    <row r="2" spans="1:14" x14ac:dyDescent="0.35">
      <c r="A2" s="3">
        <v>3001</v>
      </c>
      <c r="B2" s="3" t="s">
        <v>672</v>
      </c>
      <c r="C2" s="3" t="s">
        <v>364</v>
      </c>
      <c r="D2" s="3">
        <v>1</v>
      </c>
      <c r="E2" s="3"/>
      <c r="F2" s="4">
        <v>3011</v>
      </c>
      <c r="G2" s="4" t="s">
        <v>567</v>
      </c>
      <c r="H2" s="4" t="s">
        <v>364</v>
      </c>
      <c r="I2" s="4">
        <v>2</v>
      </c>
      <c r="J2" s="3"/>
      <c r="K2" s="4">
        <v>3021</v>
      </c>
      <c r="L2" s="4" t="s">
        <v>471</v>
      </c>
      <c r="M2" s="4" t="s">
        <v>364</v>
      </c>
      <c r="N2" s="4">
        <v>3</v>
      </c>
    </row>
    <row r="3" spans="1:14" x14ac:dyDescent="0.35">
      <c r="A3" s="3">
        <v>3002</v>
      </c>
      <c r="B3" s="3" t="s">
        <v>188</v>
      </c>
      <c r="C3" s="3" t="s">
        <v>0</v>
      </c>
      <c r="D3" s="3">
        <v>1</v>
      </c>
      <c r="E3" s="3"/>
      <c r="F3" s="4">
        <v>3012</v>
      </c>
      <c r="G3" s="4" t="s">
        <v>804</v>
      </c>
      <c r="H3" s="4" t="s">
        <v>364</v>
      </c>
      <c r="I3" s="4">
        <v>2</v>
      </c>
      <c r="J3" s="3"/>
      <c r="K3" s="4">
        <v>3022</v>
      </c>
      <c r="L3" s="4" t="s">
        <v>88</v>
      </c>
      <c r="M3" s="4" t="s">
        <v>0</v>
      </c>
      <c r="N3" s="4">
        <v>3</v>
      </c>
    </row>
    <row r="4" spans="1:14" x14ac:dyDescent="0.35">
      <c r="A4" s="3">
        <v>3003</v>
      </c>
      <c r="B4" s="3" t="s">
        <v>662</v>
      </c>
      <c r="C4" s="3" t="s">
        <v>364</v>
      </c>
      <c r="D4" s="3">
        <v>1</v>
      </c>
      <c r="E4" s="3"/>
      <c r="F4" s="4">
        <v>3013</v>
      </c>
      <c r="G4" s="4" t="s">
        <v>162</v>
      </c>
      <c r="H4" s="4" t="s">
        <v>0</v>
      </c>
      <c r="I4" s="4">
        <v>2</v>
      </c>
      <c r="J4" s="3"/>
      <c r="K4" s="4">
        <v>3023</v>
      </c>
      <c r="L4" s="4" t="s">
        <v>304</v>
      </c>
      <c r="M4" s="4" t="s">
        <v>0</v>
      </c>
      <c r="N4" s="4">
        <v>3</v>
      </c>
    </row>
    <row r="5" spans="1:14" x14ac:dyDescent="0.35">
      <c r="A5" s="3">
        <v>3004</v>
      </c>
      <c r="B5" s="3" t="s">
        <v>363</v>
      </c>
      <c r="C5" s="3" t="s">
        <v>0</v>
      </c>
      <c r="D5" s="3">
        <v>1</v>
      </c>
      <c r="E5" s="3"/>
      <c r="F5" s="4">
        <v>3014</v>
      </c>
      <c r="G5" s="4" t="s">
        <v>130</v>
      </c>
      <c r="H5" s="4" t="s">
        <v>0</v>
      </c>
      <c r="I5" s="4">
        <v>2</v>
      </c>
      <c r="J5" s="3"/>
      <c r="K5" s="4">
        <v>3024</v>
      </c>
      <c r="L5" s="4" t="s">
        <v>63</v>
      </c>
      <c r="M5" s="4" t="s">
        <v>0</v>
      </c>
      <c r="N5" s="4">
        <v>3</v>
      </c>
    </row>
    <row r="6" spans="1:14" x14ac:dyDescent="0.35">
      <c r="A6" s="3">
        <v>3005</v>
      </c>
      <c r="B6" s="3" t="s">
        <v>106</v>
      </c>
      <c r="C6" s="3" t="s">
        <v>0</v>
      </c>
      <c r="D6" s="3">
        <v>1</v>
      </c>
      <c r="E6" s="3"/>
      <c r="F6" s="4">
        <v>3015</v>
      </c>
      <c r="G6" s="4" t="s">
        <v>666</v>
      </c>
      <c r="H6" s="4" t="s">
        <v>364</v>
      </c>
      <c r="I6" s="4">
        <v>2</v>
      </c>
      <c r="J6" s="3"/>
      <c r="K6" s="4">
        <v>3025</v>
      </c>
      <c r="L6" s="4" t="s">
        <v>28</v>
      </c>
      <c r="M6" s="4" t="s">
        <v>0</v>
      </c>
      <c r="N6" s="4">
        <v>3</v>
      </c>
    </row>
    <row r="7" spans="1:14" x14ac:dyDescent="0.35">
      <c r="A7" s="3">
        <v>3006</v>
      </c>
      <c r="B7" s="3" t="s">
        <v>146</v>
      </c>
      <c r="C7" s="3" t="s">
        <v>0</v>
      </c>
      <c r="D7" s="3">
        <v>1</v>
      </c>
      <c r="E7" s="3"/>
      <c r="F7" s="4">
        <v>3016</v>
      </c>
      <c r="G7" s="4" t="s">
        <v>66</v>
      </c>
      <c r="H7" s="4" t="s">
        <v>0</v>
      </c>
      <c r="I7" s="4">
        <v>2</v>
      </c>
      <c r="J7" s="3"/>
      <c r="K7" s="4">
        <v>3026</v>
      </c>
      <c r="L7" s="4" t="s">
        <v>556</v>
      </c>
      <c r="M7" s="4" t="s">
        <v>364</v>
      </c>
      <c r="N7" s="4">
        <v>3</v>
      </c>
    </row>
    <row r="8" spans="1:14" x14ac:dyDescent="0.35">
      <c r="A8" s="3">
        <v>3007</v>
      </c>
      <c r="B8" s="3" t="s">
        <v>88</v>
      </c>
      <c r="C8" s="3" t="s">
        <v>0</v>
      </c>
      <c r="D8" s="3">
        <v>1</v>
      </c>
      <c r="E8" s="3"/>
      <c r="F8" s="4">
        <v>3017</v>
      </c>
      <c r="G8" s="4" t="s">
        <v>106</v>
      </c>
      <c r="H8" s="4" t="s">
        <v>0</v>
      </c>
      <c r="I8" s="4">
        <v>2</v>
      </c>
      <c r="J8" s="3"/>
      <c r="K8" s="4">
        <v>3027</v>
      </c>
      <c r="L8" s="4" t="s">
        <v>613</v>
      </c>
      <c r="M8" s="4" t="s">
        <v>364</v>
      </c>
      <c r="N8" s="4">
        <v>3</v>
      </c>
    </row>
    <row r="9" spans="1:14" x14ac:dyDescent="0.35">
      <c r="A9" s="3">
        <v>3008</v>
      </c>
      <c r="B9" s="3" t="s">
        <v>808</v>
      </c>
      <c r="C9" s="3" t="s">
        <v>0</v>
      </c>
      <c r="D9" s="3">
        <v>1</v>
      </c>
      <c r="E9" s="3"/>
      <c r="F9" s="4">
        <v>3018</v>
      </c>
      <c r="G9" s="4" t="s">
        <v>808</v>
      </c>
      <c r="H9" s="4" t="s">
        <v>0</v>
      </c>
      <c r="I9" s="4">
        <v>2</v>
      </c>
      <c r="J9" s="3"/>
      <c r="K9" s="4">
        <v>3028</v>
      </c>
      <c r="L9" s="4" t="s">
        <v>126</v>
      </c>
      <c r="M9" s="4" t="s">
        <v>0</v>
      </c>
      <c r="N9" s="4">
        <v>3</v>
      </c>
    </row>
    <row r="10" spans="1:14" x14ac:dyDescent="0.35">
      <c r="A10" s="3">
        <v>3009</v>
      </c>
      <c r="B10" s="3" t="s">
        <v>544</v>
      </c>
      <c r="C10" s="3" t="s">
        <v>364</v>
      </c>
      <c r="D10" s="3">
        <v>1</v>
      </c>
      <c r="E10" s="3"/>
      <c r="F10" s="4">
        <v>3019</v>
      </c>
      <c r="G10" s="4" t="s">
        <v>146</v>
      </c>
      <c r="H10" s="4" t="s">
        <v>0</v>
      </c>
      <c r="I10" s="4">
        <v>2</v>
      </c>
      <c r="J10" s="3"/>
      <c r="K10" s="4">
        <v>3029</v>
      </c>
      <c r="L10" s="4" t="s">
        <v>621</v>
      </c>
      <c r="M10" s="4" t="s">
        <v>364</v>
      </c>
      <c r="N10" s="4">
        <v>3</v>
      </c>
    </row>
    <row r="11" spans="1:14" x14ac:dyDescent="0.35">
      <c r="A11" s="3">
        <v>3010</v>
      </c>
      <c r="B11" s="3" t="s">
        <v>55</v>
      </c>
      <c r="C11" s="3" t="s">
        <v>0</v>
      </c>
      <c r="D11" s="3">
        <v>1</v>
      </c>
      <c r="E11" s="3"/>
      <c r="F11" s="4">
        <v>3020</v>
      </c>
      <c r="G11" s="4" t="s">
        <v>78</v>
      </c>
      <c r="H11" s="4" t="s">
        <v>0</v>
      </c>
      <c r="I11" s="4">
        <v>2</v>
      </c>
      <c r="J11" s="3"/>
      <c r="K11" s="4">
        <v>3030</v>
      </c>
      <c r="L11" s="4" t="s">
        <v>520</v>
      </c>
      <c r="M11" s="4" t="s">
        <v>364</v>
      </c>
      <c r="N11" s="4">
        <v>3</v>
      </c>
    </row>
    <row r="12" spans="1:14" x14ac:dyDescent="0.35">
      <c r="A12" s="3">
        <v>3051</v>
      </c>
      <c r="B12" s="3" t="s">
        <v>396</v>
      </c>
      <c r="C12" s="3" t="s">
        <v>364</v>
      </c>
      <c r="D12" s="3">
        <v>1</v>
      </c>
      <c r="E12" s="3"/>
      <c r="F12" s="4">
        <v>3041</v>
      </c>
      <c r="G12" s="4" t="s">
        <v>806</v>
      </c>
      <c r="H12" s="4" t="s">
        <v>364</v>
      </c>
      <c r="I12" s="4">
        <v>2</v>
      </c>
      <c r="J12" s="3"/>
      <c r="K12" s="4">
        <v>3031</v>
      </c>
      <c r="L12" s="4" t="s">
        <v>806</v>
      </c>
      <c r="M12" s="4" t="s">
        <v>364</v>
      </c>
      <c r="N12" s="4">
        <v>3</v>
      </c>
    </row>
    <row r="13" spans="1:14" x14ac:dyDescent="0.35">
      <c r="A13" s="3">
        <v>3052</v>
      </c>
      <c r="B13" s="3" t="s">
        <v>285</v>
      </c>
      <c r="C13" s="3" t="s">
        <v>364</v>
      </c>
      <c r="D13" s="3">
        <v>1</v>
      </c>
      <c r="E13" s="3"/>
      <c r="F13" s="4">
        <v>3042</v>
      </c>
      <c r="G13" s="4" t="s">
        <v>672</v>
      </c>
      <c r="H13" s="4" t="s">
        <v>364</v>
      </c>
      <c r="I13" s="4">
        <v>2</v>
      </c>
      <c r="J13" s="3"/>
      <c r="K13" s="4">
        <v>3032</v>
      </c>
      <c r="L13" s="4" t="s">
        <v>808</v>
      </c>
      <c r="M13" s="4" t="s">
        <v>0</v>
      </c>
      <c r="N13" s="4">
        <v>3</v>
      </c>
    </row>
    <row r="14" spans="1:14" x14ac:dyDescent="0.35">
      <c r="A14" s="3">
        <v>3053</v>
      </c>
      <c r="B14" s="3" t="s">
        <v>94</v>
      </c>
      <c r="C14" s="3" t="s">
        <v>0</v>
      </c>
      <c r="D14" s="3">
        <v>1</v>
      </c>
      <c r="E14" s="3"/>
      <c r="F14" s="4">
        <v>3043</v>
      </c>
      <c r="G14" s="4" t="s">
        <v>613</v>
      </c>
      <c r="H14" s="4" t="s">
        <v>364</v>
      </c>
      <c r="I14" s="4">
        <v>2</v>
      </c>
      <c r="J14" s="3"/>
      <c r="K14" s="4">
        <v>3033</v>
      </c>
      <c r="L14" s="4" t="s">
        <v>285</v>
      </c>
      <c r="M14" s="4" t="s">
        <v>364</v>
      </c>
      <c r="N14" s="4">
        <v>3</v>
      </c>
    </row>
    <row r="15" spans="1:14" x14ac:dyDescent="0.35">
      <c r="A15" s="3">
        <v>3054</v>
      </c>
      <c r="B15" s="3" t="s">
        <v>78</v>
      </c>
      <c r="C15" s="3" t="s">
        <v>0</v>
      </c>
      <c r="D15" s="3">
        <v>1</v>
      </c>
      <c r="E15" s="3"/>
      <c r="F15" s="4">
        <v>3044</v>
      </c>
      <c r="G15" s="4" t="s">
        <v>35</v>
      </c>
      <c r="H15" s="4" t="s">
        <v>0</v>
      </c>
      <c r="I15" s="4">
        <v>2</v>
      </c>
      <c r="J15" s="3"/>
      <c r="K15" s="4">
        <v>3034</v>
      </c>
      <c r="L15" s="4" t="s">
        <v>764</v>
      </c>
      <c r="M15" s="4" t="s">
        <v>364</v>
      </c>
      <c r="N15" s="4">
        <v>3</v>
      </c>
    </row>
    <row r="16" spans="1:14" x14ac:dyDescent="0.35">
      <c r="A16" s="3">
        <v>3055</v>
      </c>
      <c r="B16" s="3" t="s">
        <v>310</v>
      </c>
      <c r="C16" s="3" t="s">
        <v>0</v>
      </c>
      <c r="D16" s="3">
        <v>1</v>
      </c>
      <c r="E16" s="3"/>
      <c r="F16" s="4">
        <v>3045</v>
      </c>
      <c r="G16" s="4" t="s">
        <v>63</v>
      </c>
      <c r="H16" s="4" t="s">
        <v>0</v>
      </c>
      <c r="I16" s="4">
        <v>2</v>
      </c>
      <c r="J16" s="3"/>
      <c r="K16" s="4">
        <v>3035</v>
      </c>
      <c r="L16" s="4" t="s">
        <v>591</v>
      </c>
      <c r="M16" s="4" t="s">
        <v>364</v>
      </c>
      <c r="N16" s="4">
        <v>3</v>
      </c>
    </row>
    <row r="17" spans="1:14" x14ac:dyDescent="0.35">
      <c r="A17" s="3">
        <v>3056</v>
      </c>
      <c r="B17" s="3" t="s">
        <v>126</v>
      </c>
      <c r="C17" s="3" t="s">
        <v>0</v>
      </c>
      <c r="D17" s="3">
        <v>1</v>
      </c>
      <c r="E17" s="3"/>
      <c r="F17" s="4">
        <v>3046</v>
      </c>
      <c r="G17" s="4" t="s">
        <v>597</v>
      </c>
      <c r="H17" s="4" t="s">
        <v>364</v>
      </c>
      <c r="I17" s="4">
        <v>2</v>
      </c>
      <c r="J17" s="3"/>
      <c r="K17" s="4">
        <v>3036</v>
      </c>
      <c r="L17" s="4" t="s">
        <v>662</v>
      </c>
      <c r="M17" s="4" t="s">
        <v>364</v>
      </c>
      <c r="N17" s="4">
        <v>3</v>
      </c>
    </row>
    <row r="18" spans="1:14" x14ac:dyDescent="0.35">
      <c r="A18" s="3">
        <v>3057</v>
      </c>
      <c r="B18" s="3" t="s">
        <v>621</v>
      </c>
      <c r="C18" s="3" t="s">
        <v>364</v>
      </c>
      <c r="D18" s="3">
        <v>1</v>
      </c>
      <c r="E18" s="3"/>
      <c r="F18" s="4">
        <v>3047</v>
      </c>
      <c r="G18" s="4" t="s">
        <v>825</v>
      </c>
      <c r="H18" s="4" t="s">
        <v>364</v>
      </c>
      <c r="I18" s="4">
        <v>2</v>
      </c>
      <c r="J18" s="3"/>
      <c r="K18" s="4">
        <v>3037</v>
      </c>
      <c r="L18" s="4" t="s">
        <v>498</v>
      </c>
      <c r="M18" s="4" t="s">
        <v>364</v>
      </c>
      <c r="N18" s="4">
        <v>3</v>
      </c>
    </row>
    <row r="19" spans="1:14" x14ac:dyDescent="0.35">
      <c r="A19" s="3">
        <v>3058</v>
      </c>
      <c r="B19" s="3" t="s">
        <v>304</v>
      </c>
      <c r="C19" s="3" t="s">
        <v>0</v>
      </c>
      <c r="D19" s="3">
        <v>1</v>
      </c>
      <c r="E19" s="3"/>
      <c r="F19" s="4">
        <v>3048</v>
      </c>
      <c r="G19" s="4" t="s">
        <v>28</v>
      </c>
      <c r="H19" s="4" t="s">
        <v>0</v>
      </c>
      <c r="I19" s="4">
        <v>2</v>
      </c>
      <c r="J19" s="3"/>
      <c r="K19" s="4">
        <v>3038</v>
      </c>
      <c r="L19" s="4" t="s">
        <v>807</v>
      </c>
      <c r="M19" s="4" t="s">
        <v>364</v>
      </c>
      <c r="N19" s="4">
        <v>3</v>
      </c>
    </row>
    <row r="20" spans="1:14" x14ac:dyDescent="0.35">
      <c r="A20" s="3">
        <v>3059</v>
      </c>
      <c r="B20" s="3" t="s">
        <v>395</v>
      </c>
      <c r="C20" s="3" t="s">
        <v>364</v>
      </c>
      <c r="D20" s="3">
        <v>1</v>
      </c>
      <c r="E20" s="3"/>
      <c r="F20" s="4">
        <v>3049</v>
      </c>
      <c r="G20" s="4" t="s">
        <v>94</v>
      </c>
      <c r="H20" s="4" t="s">
        <v>0</v>
      </c>
      <c r="I20" s="4">
        <v>2</v>
      </c>
      <c r="J20" s="3"/>
      <c r="K20" s="4">
        <v>3039</v>
      </c>
      <c r="L20" s="4" t="s">
        <v>802</v>
      </c>
      <c r="M20" s="4" t="s">
        <v>0</v>
      </c>
      <c r="N20" s="4">
        <v>3</v>
      </c>
    </row>
    <row r="21" spans="1:14" x14ac:dyDescent="0.35">
      <c r="A21" s="3">
        <v>3060</v>
      </c>
      <c r="B21" s="3" t="s">
        <v>422</v>
      </c>
      <c r="C21" s="3" t="s">
        <v>364</v>
      </c>
      <c r="D21" s="3">
        <v>1</v>
      </c>
      <c r="E21" s="3"/>
      <c r="F21" s="4">
        <v>3050</v>
      </c>
      <c r="G21" s="4" t="s">
        <v>396</v>
      </c>
      <c r="H21" s="4" t="s">
        <v>364</v>
      </c>
      <c r="I21" s="4">
        <v>2</v>
      </c>
      <c r="J21" s="3"/>
      <c r="K21" s="4">
        <v>3040</v>
      </c>
      <c r="L21" s="4" t="s">
        <v>130</v>
      </c>
      <c r="M21" s="4" t="s">
        <v>0</v>
      </c>
      <c r="N21" s="4">
        <v>3</v>
      </c>
    </row>
    <row r="22" spans="1:14" x14ac:dyDescent="0.35">
      <c r="A22" s="3">
        <v>3061</v>
      </c>
      <c r="B22" s="3" t="s">
        <v>130</v>
      </c>
      <c r="C22" s="3" t="s">
        <v>0</v>
      </c>
      <c r="D22" s="3">
        <v>1</v>
      </c>
      <c r="E22" s="3"/>
      <c r="F22" s="4">
        <v>3071</v>
      </c>
      <c r="G22" s="4" t="s">
        <v>803</v>
      </c>
      <c r="H22" s="4" t="s">
        <v>364</v>
      </c>
      <c r="I22" s="4">
        <v>2</v>
      </c>
      <c r="J22" s="3"/>
      <c r="K22" s="4">
        <v>3081</v>
      </c>
      <c r="L22" s="4" t="s">
        <v>363</v>
      </c>
      <c r="M22" s="4" t="s">
        <v>0</v>
      </c>
      <c r="N22" s="4">
        <v>3</v>
      </c>
    </row>
    <row r="23" spans="1:14" x14ac:dyDescent="0.35">
      <c r="A23" s="3">
        <v>3062</v>
      </c>
      <c r="B23" s="3" t="s">
        <v>805</v>
      </c>
      <c r="C23" s="3" t="s">
        <v>364</v>
      </c>
      <c r="D23" s="3">
        <v>1</v>
      </c>
      <c r="E23" s="3"/>
      <c r="F23" s="4">
        <v>3072</v>
      </c>
      <c r="G23" s="4" t="s">
        <v>486</v>
      </c>
      <c r="H23" s="4" t="s">
        <v>364</v>
      </c>
      <c r="I23" s="4">
        <v>2</v>
      </c>
      <c r="J23" s="3"/>
      <c r="K23" s="4">
        <v>3082</v>
      </c>
      <c r="L23" s="4" t="s">
        <v>825</v>
      </c>
      <c r="M23" s="4" t="s">
        <v>364</v>
      </c>
      <c r="N23" s="4">
        <v>3</v>
      </c>
    </row>
    <row r="24" spans="1:14" x14ac:dyDescent="0.35">
      <c r="A24" s="3">
        <v>3063</v>
      </c>
      <c r="B24" s="3" t="s">
        <v>556</v>
      </c>
      <c r="C24" s="3" t="s">
        <v>364</v>
      </c>
      <c r="D24" s="3">
        <v>1</v>
      </c>
      <c r="E24" s="3"/>
      <c r="F24" s="4">
        <v>3073</v>
      </c>
      <c r="G24" s="4" t="s">
        <v>366</v>
      </c>
      <c r="H24" s="4" t="s">
        <v>364</v>
      </c>
      <c r="I24" s="4">
        <v>2</v>
      </c>
      <c r="J24" s="3"/>
      <c r="K24" s="4">
        <v>3083</v>
      </c>
      <c r="L24" s="4" t="s">
        <v>805</v>
      </c>
      <c r="M24" s="4" t="s">
        <v>364</v>
      </c>
      <c r="N24" s="4">
        <v>3</v>
      </c>
    </row>
    <row r="25" spans="1:14" x14ac:dyDescent="0.35">
      <c r="A25" s="3">
        <v>3064</v>
      </c>
      <c r="B25" s="3" t="s">
        <v>803</v>
      </c>
      <c r="C25" s="3" t="s">
        <v>364</v>
      </c>
      <c r="D25" s="3">
        <v>1</v>
      </c>
      <c r="E25" s="3"/>
      <c r="F25" s="4">
        <v>3074</v>
      </c>
      <c r="G25" s="4" t="s">
        <v>132</v>
      </c>
      <c r="H25" s="4" t="s">
        <v>0</v>
      </c>
      <c r="I25" s="4">
        <v>2</v>
      </c>
      <c r="J25" s="3"/>
      <c r="K25" s="4">
        <v>3084</v>
      </c>
      <c r="L25" s="4" t="s">
        <v>132</v>
      </c>
      <c r="M25" s="4" t="s">
        <v>0</v>
      </c>
      <c r="N25" s="4">
        <v>3</v>
      </c>
    </row>
    <row r="26" spans="1:14" x14ac:dyDescent="0.35">
      <c r="A26" s="3">
        <v>3065</v>
      </c>
      <c r="B26" s="3" t="s">
        <v>28</v>
      </c>
      <c r="C26" s="3" t="s">
        <v>0</v>
      </c>
      <c r="D26" s="3">
        <v>1</v>
      </c>
      <c r="E26" s="3"/>
      <c r="F26" s="4">
        <v>3075</v>
      </c>
      <c r="G26" s="4" t="s">
        <v>126</v>
      </c>
      <c r="H26" s="4" t="s">
        <v>0</v>
      </c>
      <c r="I26" s="4">
        <v>2</v>
      </c>
      <c r="J26" s="3"/>
      <c r="K26" s="4">
        <v>3085</v>
      </c>
      <c r="L26" s="4" t="s">
        <v>55</v>
      </c>
      <c r="M26" s="4" t="s">
        <v>0</v>
      </c>
      <c r="N26" s="4">
        <v>3</v>
      </c>
    </row>
    <row r="27" spans="1:14" x14ac:dyDescent="0.35">
      <c r="A27" s="3">
        <v>3066</v>
      </c>
      <c r="B27" s="3" t="s">
        <v>752</v>
      </c>
      <c r="C27" s="3" t="s">
        <v>364</v>
      </c>
      <c r="D27" s="3">
        <v>1</v>
      </c>
      <c r="E27" s="3"/>
      <c r="F27" s="4">
        <v>3076</v>
      </c>
      <c r="G27" s="4" t="s">
        <v>544</v>
      </c>
      <c r="H27" s="4" t="s">
        <v>364</v>
      </c>
      <c r="I27" s="4">
        <v>2</v>
      </c>
      <c r="J27" s="3"/>
      <c r="K27" s="4">
        <v>3086</v>
      </c>
      <c r="L27" s="4" t="s">
        <v>666</v>
      </c>
      <c r="M27" s="4" t="s">
        <v>364</v>
      </c>
      <c r="N27" s="4">
        <v>3</v>
      </c>
    </row>
    <row r="28" spans="1:14" x14ac:dyDescent="0.35">
      <c r="A28" s="3">
        <v>3067</v>
      </c>
      <c r="B28" s="3" t="s">
        <v>613</v>
      </c>
      <c r="C28" s="3" t="s">
        <v>364</v>
      </c>
      <c r="D28" s="3">
        <v>1</v>
      </c>
      <c r="E28" s="3"/>
      <c r="F28" s="4">
        <v>3077</v>
      </c>
      <c r="G28" s="4" t="s">
        <v>363</v>
      </c>
      <c r="H28" s="4" t="s">
        <v>0</v>
      </c>
      <c r="I28" s="4">
        <v>2</v>
      </c>
      <c r="J28" s="3"/>
      <c r="K28" s="4">
        <v>3087</v>
      </c>
      <c r="L28" s="4" t="s">
        <v>672</v>
      </c>
      <c r="M28" s="4" t="s">
        <v>364</v>
      </c>
      <c r="N28" s="4">
        <v>3</v>
      </c>
    </row>
    <row r="29" spans="1:14" x14ac:dyDescent="0.35">
      <c r="A29" s="3">
        <v>3068</v>
      </c>
      <c r="B29" s="3" t="s">
        <v>666</v>
      </c>
      <c r="C29" s="3" t="s">
        <v>364</v>
      </c>
      <c r="D29" s="3">
        <v>1</v>
      </c>
      <c r="E29" s="3"/>
      <c r="F29" s="4">
        <v>3078</v>
      </c>
      <c r="G29" s="4" t="s">
        <v>395</v>
      </c>
      <c r="H29" s="4" t="s">
        <v>364</v>
      </c>
      <c r="I29" s="4">
        <v>2</v>
      </c>
      <c r="J29" s="3"/>
      <c r="K29" s="4">
        <v>3088</v>
      </c>
      <c r="L29" s="4" t="s">
        <v>544</v>
      </c>
      <c r="M29" s="4" t="s">
        <v>364</v>
      </c>
      <c r="N29" s="4">
        <v>3</v>
      </c>
    </row>
    <row r="30" spans="1:14" x14ac:dyDescent="0.35">
      <c r="A30" s="3">
        <v>3069</v>
      </c>
      <c r="B30" s="3" t="s">
        <v>2</v>
      </c>
      <c r="C30" s="3" t="s">
        <v>0</v>
      </c>
      <c r="D30" s="3">
        <v>1</v>
      </c>
      <c r="E30" s="3"/>
      <c r="F30" s="4">
        <v>3079</v>
      </c>
      <c r="G30" s="4" t="s">
        <v>190</v>
      </c>
      <c r="H30" s="4" t="s">
        <v>0</v>
      </c>
      <c r="I30" s="4">
        <v>2</v>
      </c>
      <c r="J30" s="3"/>
      <c r="K30" s="4">
        <v>3089</v>
      </c>
      <c r="L30" s="4" t="s">
        <v>752</v>
      </c>
      <c r="M30" s="4" t="s">
        <v>364</v>
      </c>
      <c r="N30" s="4">
        <v>3</v>
      </c>
    </row>
    <row r="31" spans="1:14" x14ac:dyDescent="0.35">
      <c r="A31" s="3">
        <v>3070</v>
      </c>
      <c r="B31" s="3" t="s">
        <v>486</v>
      </c>
      <c r="C31" s="3" t="s">
        <v>364</v>
      </c>
      <c r="D31" s="3">
        <v>1</v>
      </c>
      <c r="E31" s="3"/>
      <c r="F31" s="4">
        <v>3080</v>
      </c>
      <c r="G31" s="4" t="s">
        <v>805</v>
      </c>
      <c r="H31" s="4" t="s">
        <v>364</v>
      </c>
      <c r="I31" s="4">
        <v>2</v>
      </c>
      <c r="J31" s="3"/>
      <c r="K31" s="4">
        <v>3090</v>
      </c>
      <c r="L31" s="4" t="s">
        <v>117</v>
      </c>
      <c r="M31" s="4" t="s">
        <v>0</v>
      </c>
      <c r="N31" s="4">
        <v>3</v>
      </c>
    </row>
    <row r="32" spans="1:14" x14ac:dyDescent="0.35">
      <c r="A32" s="3">
        <v>3111</v>
      </c>
      <c r="B32" s="3" t="s">
        <v>366</v>
      </c>
      <c r="C32" s="3" t="s">
        <v>364</v>
      </c>
      <c r="D32" s="3">
        <v>1</v>
      </c>
      <c r="E32" s="3"/>
      <c r="F32" s="4">
        <v>3101</v>
      </c>
      <c r="G32" s="4" t="s">
        <v>764</v>
      </c>
      <c r="H32" s="4" t="s">
        <v>364</v>
      </c>
      <c r="I32" s="4">
        <v>2</v>
      </c>
      <c r="J32" s="3"/>
      <c r="K32" s="4">
        <v>3091</v>
      </c>
      <c r="L32" s="4" t="s">
        <v>647</v>
      </c>
      <c r="M32" s="4" t="s">
        <v>364</v>
      </c>
      <c r="N32" s="4">
        <v>3</v>
      </c>
    </row>
    <row r="33" spans="1:14" x14ac:dyDescent="0.35">
      <c r="A33" s="3">
        <v>3112</v>
      </c>
      <c r="B33" s="3" t="s">
        <v>63</v>
      </c>
      <c r="C33" s="3" t="s">
        <v>0</v>
      </c>
      <c r="D33" s="3">
        <v>1</v>
      </c>
      <c r="E33" s="3"/>
      <c r="F33" s="4">
        <v>3102</v>
      </c>
      <c r="G33" s="4" t="s">
        <v>422</v>
      </c>
      <c r="H33" s="4" t="s">
        <v>364</v>
      </c>
      <c r="I33" s="4">
        <v>2</v>
      </c>
      <c r="J33" s="3"/>
      <c r="K33" s="4">
        <v>3092</v>
      </c>
      <c r="L33" s="4" t="s">
        <v>597</v>
      </c>
      <c r="M33" s="4" t="s">
        <v>364</v>
      </c>
      <c r="N33" s="4">
        <v>3</v>
      </c>
    </row>
    <row r="34" spans="1:14" x14ac:dyDescent="0.35">
      <c r="A34" s="3">
        <v>3113</v>
      </c>
      <c r="B34" s="3" t="s">
        <v>132</v>
      </c>
      <c r="C34" s="3" t="s">
        <v>0</v>
      </c>
      <c r="D34" s="3">
        <v>1</v>
      </c>
      <c r="E34" s="3"/>
      <c r="F34" s="4">
        <v>3103</v>
      </c>
      <c r="G34" s="4" t="s">
        <v>2</v>
      </c>
      <c r="H34" s="4" t="s">
        <v>0</v>
      </c>
      <c r="I34" s="4">
        <v>2</v>
      </c>
      <c r="J34" s="3"/>
      <c r="K34" s="4">
        <v>3093</v>
      </c>
      <c r="L34" s="4" t="s">
        <v>803</v>
      </c>
      <c r="M34" s="4" t="s">
        <v>364</v>
      </c>
      <c r="N34" s="4">
        <v>3</v>
      </c>
    </row>
    <row r="35" spans="1:14" x14ac:dyDescent="0.35">
      <c r="A35" s="3">
        <v>3114</v>
      </c>
      <c r="B35" s="3" t="s">
        <v>162</v>
      </c>
      <c r="C35" s="3" t="s">
        <v>0</v>
      </c>
      <c r="D35" s="3">
        <v>1</v>
      </c>
      <c r="E35" s="3"/>
      <c r="F35" s="4">
        <v>3104</v>
      </c>
      <c r="G35" s="4" t="s">
        <v>188</v>
      </c>
      <c r="H35" s="4" t="s">
        <v>0</v>
      </c>
      <c r="I35" s="4">
        <v>2</v>
      </c>
      <c r="J35" s="3"/>
      <c r="K35" s="4">
        <v>3094</v>
      </c>
      <c r="L35" s="4" t="s">
        <v>422</v>
      </c>
      <c r="M35" s="4" t="s">
        <v>364</v>
      </c>
      <c r="N35" s="4">
        <v>3</v>
      </c>
    </row>
    <row r="36" spans="1:14" x14ac:dyDescent="0.35">
      <c r="A36" s="3">
        <v>3115</v>
      </c>
      <c r="B36" s="3" t="s">
        <v>672</v>
      </c>
      <c r="C36" s="3" t="s">
        <v>364</v>
      </c>
      <c r="D36" s="3">
        <v>1</v>
      </c>
      <c r="E36" s="3"/>
      <c r="F36" s="4">
        <v>3105</v>
      </c>
      <c r="G36" s="4" t="s">
        <v>807</v>
      </c>
      <c r="H36" s="4" t="s">
        <v>364</v>
      </c>
      <c r="I36" s="4">
        <v>2</v>
      </c>
      <c r="J36" s="3"/>
      <c r="K36" s="4">
        <v>3095</v>
      </c>
      <c r="L36" s="4" t="s">
        <v>804</v>
      </c>
      <c r="M36" s="4" t="s">
        <v>364</v>
      </c>
      <c r="N36" s="4">
        <v>3</v>
      </c>
    </row>
    <row r="37" spans="1:14" x14ac:dyDescent="0.35">
      <c r="A37" s="3">
        <v>3116</v>
      </c>
      <c r="B37" s="3" t="s">
        <v>498</v>
      </c>
      <c r="C37" s="3" t="s">
        <v>364</v>
      </c>
      <c r="D37" s="3">
        <v>1</v>
      </c>
      <c r="E37" s="3"/>
      <c r="F37" s="4">
        <v>3106</v>
      </c>
      <c r="G37" s="4" t="s">
        <v>621</v>
      </c>
      <c r="H37" s="4" t="s">
        <v>364</v>
      </c>
      <c r="I37" s="4">
        <v>2</v>
      </c>
      <c r="J37" s="3"/>
      <c r="K37" s="4">
        <v>3096</v>
      </c>
      <c r="L37" s="4" t="s">
        <v>395</v>
      </c>
      <c r="M37" s="4" t="s">
        <v>364</v>
      </c>
      <c r="N37" s="4">
        <v>3</v>
      </c>
    </row>
    <row r="38" spans="1:14" x14ac:dyDescent="0.35">
      <c r="A38" s="3">
        <v>3117</v>
      </c>
      <c r="B38" s="3" t="s">
        <v>825</v>
      </c>
      <c r="C38" s="3" t="s">
        <v>364</v>
      </c>
      <c r="D38" s="3">
        <v>1</v>
      </c>
      <c r="E38" s="3"/>
      <c r="F38" s="4">
        <v>3107</v>
      </c>
      <c r="G38" s="4" t="s">
        <v>202</v>
      </c>
      <c r="H38" s="4" t="s">
        <v>0</v>
      </c>
      <c r="I38" s="4">
        <v>2</v>
      </c>
      <c r="J38" s="3"/>
      <c r="K38" s="4">
        <v>3097</v>
      </c>
      <c r="L38" s="4" t="s">
        <v>801</v>
      </c>
      <c r="M38" s="4" t="s">
        <v>364</v>
      </c>
      <c r="N38" s="4">
        <v>3</v>
      </c>
    </row>
    <row r="39" spans="1:14" x14ac:dyDescent="0.35">
      <c r="A39" s="3">
        <v>3118</v>
      </c>
      <c r="B39" s="3" t="s">
        <v>802</v>
      </c>
      <c r="C39" s="3" t="s">
        <v>0</v>
      </c>
      <c r="D39" s="3">
        <v>1</v>
      </c>
      <c r="E39" s="3"/>
      <c r="F39" s="4">
        <v>3108</v>
      </c>
      <c r="G39" s="4" t="s">
        <v>647</v>
      </c>
      <c r="H39" s="4" t="s">
        <v>364</v>
      </c>
      <c r="I39" s="4">
        <v>2</v>
      </c>
      <c r="J39" s="3"/>
      <c r="K39" s="4">
        <v>3098</v>
      </c>
      <c r="L39" s="4" t="s">
        <v>162</v>
      </c>
      <c r="M39" s="4" t="s">
        <v>0</v>
      </c>
      <c r="N39" s="4">
        <v>3</v>
      </c>
    </row>
    <row r="40" spans="1:14" x14ac:dyDescent="0.35">
      <c r="A40" s="3">
        <v>3119</v>
      </c>
      <c r="B40" s="3" t="s">
        <v>4</v>
      </c>
      <c r="C40" s="3" t="s">
        <v>0</v>
      </c>
      <c r="D40" s="3">
        <v>1</v>
      </c>
      <c r="E40" s="3"/>
      <c r="F40" s="4">
        <v>3109</v>
      </c>
      <c r="G40" s="4" t="s">
        <v>88</v>
      </c>
      <c r="H40" s="4" t="s">
        <v>0</v>
      </c>
      <c r="I40" s="4">
        <v>2</v>
      </c>
      <c r="J40" s="3"/>
      <c r="K40" s="4">
        <v>3099</v>
      </c>
      <c r="L40" s="4" t="s">
        <v>94</v>
      </c>
      <c r="M40" s="4" t="s">
        <v>0</v>
      </c>
      <c r="N40" s="4">
        <v>3</v>
      </c>
    </row>
    <row r="41" spans="1:14" x14ac:dyDescent="0.35">
      <c r="A41" s="3">
        <v>3120</v>
      </c>
      <c r="B41" s="3" t="s">
        <v>35</v>
      </c>
      <c r="C41" s="3" t="s">
        <v>0</v>
      </c>
      <c r="D41" s="3">
        <v>1</v>
      </c>
      <c r="E41" s="3"/>
      <c r="F41" s="4">
        <v>3110</v>
      </c>
      <c r="G41" s="4" t="s">
        <v>412</v>
      </c>
      <c r="H41" s="4" t="s">
        <v>364</v>
      </c>
      <c r="I41" s="4">
        <v>2</v>
      </c>
      <c r="J41" s="3"/>
      <c r="K41" s="4">
        <v>3100</v>
      </c>
      <c r="L41" s="4" t="s">
        <v>4</v>
      </c>
      <c r="M41" s="4" t="s">
        <v>0</v>
      </c>
      <c r="N41" s="4">
        <v>3</v>
      </c>
    </row>
    <row r="42" spans="1:14" x14ac:dyDescent="0.35">
      <c r="A42" s="3">
        <v>3121</v>
      </c>
      <c r="B42" s="3" t="s">
        <v>471</v>
      </c>
      <c r="C42" s="3" t="s">
        <v>364</v>
      </c>
      <c r="D42" s="3">
        <v>1</v>
      </c>
      <c r="E42" s="3"/>
      <c r="F42" s="4">
        <v>3131</v>
      </c>
      <c r="G42" s="4" t="s">
        <v>310</v>
      </c>
      <c r="H42" s="4" t="s">
        <v>0</v>
      </c>
      <c r="I42" s="4">
        <v>2</v>
      </c>
      <c r="J42" s="3"/>
      <c r="K42" s="4">
        <v>3141</v>
      </c>
      <c r="L42" s="4" t="s">
        <v>146</v>
      </c>
      <c r="M42" s="4" t="s">
        <v>0</v>
      </c>
      <c r="N42" s="4">
        <v>3</v>
      </c>
    </row>
    <row r="43" spans="1:14" x14ac:dyDescent="0.35">
      <c r="A43" s="3">
        <v>3122</v>
      </c>
      <c r="B43" s="3" t="s">
        <v>807</v>
      </c>
      <c r="C43" s="3" t="s">
        <v>364</v>
      </c>
      <c r="D43" s="3">
        <v>1</v>
      </c>
      <c r="E43" s="3"/>
      <c r="F43" s="4">
        <v>3132</v>
      </c>
      <c r="G43" s="4" t="s">
        <v>117</v>
      </c>
      <c r="H43" s="4" t="s">
        <v>0</v>
      </c>
      <c r="I43" s="4">
        <v>2</v>
      </c>
      <c r="J43" s="3"/>
      <c r="K43" s="4">
        <v>3142</v>
      </c>
      <c r="L43" s="4" t="s">
        <v>66</v>
      </c>
      <c r="M43" s="4" t="s">
        <v>0</v>
      </c>
      <c r="N43" s="4">
        <v>3</v>
      </c>
    </row>
    <row r="44" spans="1:14" x14ac:dyDescent="0.35">
      <c r="A44" s="3">
        <v>3123</v>
      </c>
      <c r="B44" s="3" t="s">
        <v>597</v>
      </c>
      <c r="C44" s="3" t="s">
        <v>364</v>
      </c>
      <c r="D44" s="3">
        <v>1</v>
      </c>
      <c r="E44" s="3"/>
      <c r="F44" s="4">
        <v>3133</v>
      </c>
      <c r="G44" s="4" t="s">
        <v>802</v>
      </c>
      <c r="H44" s="4" t="s">
        <v>0</v>
      </c>
      <c r="I44" s="4">
        <v>2</v>
      </c>
      <c r="J44" s="3"/>
      <c r="K44" s="4">
        <v>3143</v>
      </c>
      <c r="L44" s="4" t="s">
        <v>366</v>
      </c>
      <c r="M44" s="4" t="s">
        <v>364</v>
      </c>
      <c r="N44" s="4">
        <v>3</v>
      </c>
    </row>
    <row r="45" spans="1:14" x14ac:dyDescent="0.35">
      <c r="A45" s="3">
        <v>3124</v>
      </c>
      <c r="B45" s="3" t="s">
        <v>591</v>
      </c>
      <c r="C45" s="3" t="s">
        <v>364</v>
      </c>
      <c r="D45" s="3">
        <v>1</v>
      </c>
      <c r="E45" s="3"/>
      <c r="F45" s="4">
        <v>3134</v>
      </c>
      <c r="G45" s="4" t="s">
        <v>4</v>
      </c>
      <c r="H45" s="4" t="s">
        <v>0</v>
      </c>
      <c r="I45" s="4">
        <v>2</v>
      </c>
      <c r="J45" s="3"/>
      <c r="K45" s="4">
        <v>3144</v>
      </c>
      <c r="L45" s="4" t="s">
        <v>239</v>
      </c>
      <c r="M45" s="4" t="s">
        <v>0</v>
      </c>
      <c r="N45" s="4">
        <v>3</v>
      </c>
    </row>
    <row r="46" spans="1:14" x14ac:dyDescent="0.35">
      <c r="A46" s="3">
        <v>3125</v>
      </c>
      <c r="B46" s="3" t="s">
        <v>239</v>
      </c>
      <c r="C46" s="3" t="s">
        <v>0</v>
      </c>
      <c r="D46" s="3">
        <v>1</v>
      </c>
      <c r="E46" s="3"/>
      <c r="F46" s="4">
        <v>3135</v>
      </c>
      <c r="G46" s="4" t="s">
        <v>520</v>
      </c>
      <c r="H46" s="4" t="s">
        <v>364</v>
      </c>
      <c r="I46" s="4">
        <v>2</v>
      </c>
      <c r="J46" s="3"/>
      <c r="K46" s="4">
        <v>3145</v>
      </c>
      <c r="L46" s="4" t="s">
        <v>567</v>
      </c>
      <c r="M46" s="4" t="s">
        <v>364</v>
      </c>
      <c r="N46" s="4">
        <v>3</v>
      </c>
    </row>
    <row r="47" spans="1:14" x14ac:dyDescent="0.35">
      <c r="A47" s="3">
        <v>3126</v>
      </c>
      <c r="B47" s="3" t="s">
        <v>363</v>
      </c>
      <c r="C47" s="3" t="s">
        <v>0</v>
      </c>
      <c r="D47" s="3">
        <v>1</v>
      </c>
      <c r="E47" s="3"/>
      <c r="F47" s="4">
        <v>3136</v>
      </c>
      <c r="G47" s="4" t="s">
        <v>285</v>
      </c>
      <c r="H47" s="4" t="s">
        <v>364</v>
      </c>
      <c r="I47" s="4">
        <v>2</v>
      </c>
      <c r="J47" s="3"/>
      <c r="K47" s="4">
        <v>3146</v>
      </c>
      <c r="L47" s="4" t="s">
        <v>190</v>
      </c>
      <c r="M47" s="4" t="s">
        <v>0</v>
      </c>
      <c r="N47" s="4">
        <v>3</v>
      </c>
    </row>
    <row r="48" spans="1:14" x14ac:dyDescent="0.35">
      <c r="A48" s="3">
        <v>3127</v>
      </c>
      <c r="B48" s="3" t="s">
        <v>66</v>
      </c>
      <c r="C48" s="3" t="s">
        <v>0</v>
      </c>
      <c r="D48" s="3">
        <v>1</v>
      </c>
      <c r="E48" s="3"/>
      <c r="F48" s="4">
        <v>3137</v>
      </c>
      <c r="G48" s="4" t="s">
        <v>801</v>
      </c>
      <c r="H48" s="4" t="s">
        <v>364</v>
      </c>
      <c r="I48" s="4">
        <v>2</v>
      </c>
      <c r="J48" s="3"/>
      <c r="K48" s="4">
        <v>3147</v>
      </c>
      <c r="L48" s="4" t="s">
        <v>202</v>
      </c>
      <c r="M48" s="4" t="s">
        <v>0</v>
      </c>
      <c r="N48" s="4">
        <v>3</v>
      </c>
    </row>
    <row r="49" spans="1:14" x14ac:dyDescent="0.35">
      <c r="A49" s="3">
        <v>3128</v>
      </c>
      <c r="B49" s="3" t="s">
        <v>567</v>
      </c>
      <c r="C49" s="3" t="s">
        <v>364</v>
      </c>
      <c r="D49" s="3">
        <v>1</v>
      </c>
      <c r="E49" s="3"/>
      <c r="F49" s="4">
        <v>3138</v>
      </c>
      <c r="G49" s="4" t="s">
        <v>672</v>
      </c>
      <c r="H49" s="4" t="s">
        <v>364</v>
      </c>
      <c r="I49" s="4">
        <v>2</v>
      </c>
      <c r="J49" s="3"/>
      <c r="K49" s="4">
        <v>3148</v>
      </c>
      <c r="L49" s="4" t="s">
        <v>106</v>
      </c>
      <c r="M49" s="4" t="s">
        <v>0</v>
      </c>
      <c r="N49" s="4">
        <v>3</v>
      </c>
    </row>
    <row r="50" spans="1:14" x14ac:dyDescent="0.35">
      <c r="A50" s="3">
        <v>3129</v>
      </c>
      <c r="B50" s="3" t="s">
        <v>647</v>
      </c>
      <c r="C50" s="3" t="s">
        <v>364</v>
      </c>
      <c r="D50" s="3">
        <v>1</v>
      </c>
      <c r="E50" s="3"/>
      <c r="F50" s="4">
        <v>3139</v>
      </c>
      <c r="G50" s="4" t="s">
        <v>51</v>
      </c>
      <c r="H50" s="4" t="s">
        <v>0</v>
      </c>
      <c r="I50" s="4">
        <v>2</v>
      </c>
      <c r="J50" s="3"/>
      <c r="K50" s="4">
        <v>3149</v>
      </c>
      <c r="L50" s="4" t="s">
        <v>35</v>
      </c>
      <c r="M50" s="4" t="s">
        <v>0</v>
      </c>
      <c r="N50" s="4">
        <v>3</v>
      </c>
    </row>
    <row r="51" spans="1:14" x14ac:dyDescent="0.35">
      <c r="A51" s="3">
        <v>3130</v>
      </c>
      <c r="B51" s="3" t="s">
        <v>801</v>
      </c>
      <c r="C51" s="3" t="s">
        <v>364</v>
      </c>
      <c r="D51" s="3">
        <v>1</v>
      </c>
      <c r="E51" s="3"/>
      <c r="F51" s="4">
        <v>3140</v>
      </c>
      <c r="G51" s="4" t="s">
        <v>239</v>
      </c>
      <c r="H51" s="4" t="s">
        <v>0</v>
      </c>
      <c r="I51" s="4">
        <v>2</v>
      </c>
      <c r="J51" s="3"/>
      <c r="K51" s="4">
        <v>3150</v>
      </c>
      <c r="L51" s="4" t="s">
        <v>363</v>
      </c>
      <c r="M51" s="4" t="s">
        <v>0</v>
      </c>
      <c r="N51" s="4">
        <v>3</v>
      </c>
    </row>
    <row r="52" spans="1:14" x14ac:dyDescent="0.35">
      <c r="A52" s="3">
        <v>3171</v>
      </c>
      <c r="B52" s="3" t="s">
        <v>412</v>
      </c>
      <c r="C52" s="3" t="s">
        <v>364</v>
      </c>
      <c r="D52" s="3">
        <v>1</v>
      </c>
      <c r="E52" s="3"/>
      <c r="F52" s="4">
        <v>3161</v>
      </c>
      <c r="G52" s="4" t="s">
        <v>752</v>
      </c>
      <c r="H52" s="4" t="s">
        <v>364</v>
      </c>
      <c r="I52" s="4">
        <v>2</v>
      </c>
      <c r="J52" s="3"/>
      <c r="K52" s="4">
        <v>3151</v>
      </c>
      <c r="L52" s="4" t="s">
        <v>412</v>
      </c>
      <c r="M52" s="4" t="s">
        <v>364</v>
      </c>
      <c r="N52" s="4">
        <v>3</v>
      </c>
    </row>
    <row r="53" spans="1:14" x14ac:dyDescent="0.35">
      <c r="A53" s="3">
        <v>3172</v>
      </c>
      <c r="B53" s="3" t="s">
        <v>764</v>
      </c>
      <c r="C53" s="3" t="s">
        <v>364</v>
      </c>
      <c r="D53" s="3">
        <v>1</v>
      </c>
      <c r="E53" s="3"/>
      <c r="F53" s="4">
        <v>3162</v>
      </c>
      <c r="G53" s="4" t="s">
        <v>591</v>
      </c>
      <c r="H53" s="4" t="s">
        <v>364</v>
      </c>
      <c r="I53" s="4">
        <v>2</v>
      </c>
      <c r="J53" s="3"/>
      <c r="K53" s="4">
        <v>3152</v>
      </c>
      <c r="L53" s="4" t="s">
        <v>672</v>
      </c>
      <c r="M53" s="4" t="s">
        <v>364</v>
      </c>
      <c r="N53" s="4">
        <v>3</v>
      </c>
    </row>
    <row r="54" spans="1:14" x14ac:dyDescent="0.35">
      <c r="A54" s="3">
        <v>3173</v>
      </c>
      <c r="B54" s="3" t="s">
        <v>228</v>
      </c>
      <c r="C54" s="3" t="s">
        <v>0</v>
      </c>
      <c r="D54" s="3">
        <v>1</v>
      </c>
      <c r="E54" s="3"/>
      <c r="F54" s="4">
        <v>3163</v>
      </c>
      <c r="G54" s="4" t="s">
        <v>228</v>
      </c>
      <c r="H54" s="4" t="s">
        <v>0</v>
      </c>
      <c r="I54" s="4">
        <v>2</v>
      </c>
      <c r="J54" s="3"/>
      <c r="K54" s="4">
        <v>3153</v>
      </c>
      <c r="L54" s="4" t="s">
        <v>78</v>
      </c>
      <c r="M54" s="4" t="s">
        <v>0</v>
      </c>
      <c r="N54" s="4">
        <v>3</v>
      </c>
    </row>
    <row r="55" spans="1:14" x14ac:dyDescent="0.35">
      <c r="A55" s="3">
        <v>3174</v>
      </c>
      <c r="B55" s="3" t="s">
        <v>520</v>
      </c>
      <c r="C55" s="3" t="s">
        <v>364</v>
      </c>
      <c r="D55" s="3">
        <v>1</v>
      </c>
      <c r="E55" s="3"/>
      <c r="F55" s="4">
        <v>3164</v>
      </c>
      <c r="G55" s="4" t="s">
        <v>471</v>
      </c>
      <c r="H55" s="4" t="s">
        <v>364</v>
      </c>
      <c r="I55" s="4">
        <v>2</v>
      </c>
      <c r="J55" s="3"/>
      <c r="K55" s="4">
        <v>3154</v>
      </c>
      <c r="L55" s="4" t="s">
        <v>486</v>
      </c>
      <c r="M55" s="4" t="s">
        <v>364</v>
      </c>
      <c r="N55" s="4">
        <v>3</v>
      </c>
    </row>
    <row r="56" spans="1:14" x14ac:dyDescent="0.35">
      <c r="A56" s="3">
        <v>3175</v>
      </c>
      <c r="B56" s="3" t="s">
        <v>804</v>
      </c>
      <c r="C56" s="3" t="s">
        <v>364</v>
      </c>
      <c r="D56" s="3">
        <v>1</v>
      </c>
      <c r="E56" s="3"/>
      <c r="F56" s="4">
        <v>3165</v>
      </c>
      <c r="G56" s="4" t="s">
        <v>556</v>
      </c>
      <c r="H56" s="4" t="s">
        <v>364</v>
      </c>
      <c r="I56" s="4">
        <v>2</v>
      </c>
      <c r="J56" s="3"/>
      <c r="K56" s="4">
        <v>3155</v>
      </c>
      <c r="L56" s="4" t="s">
        <v>51</v>
      </c>
      <c r="M56" s="4" t="s">
        <v>0</v>
      </c>
      <c r="N56" s="4">
        <v>3</v>
      </c>
    </row>
    <row r="57" spans="1:14" x14ac:dyDescent="0.35">
      <c r="A57" s="3">
        <v>3176</v>
      </c>
      <c r="B57" s="3" t="s">
        <v>117</v>
      </c>
      <c r="C57" s="3" t="s">
        <v>0</v>
      </c>
      <c r="D57" s="3">
        <v>1</v>
      </c>
      <c r="E57" s="3"/>
      <c r="F57" s="4">
        <v>3166</v>
      </c>
      <c r="G57" s="4" t="s">
        <v>363</v>
      </c>
      <c r="H57" s="4" t="s">
        <v>0</v>
      </c>
      <c r="I57" s="4">
        <v>2</v>
      </c>
      <c r="J57" s="3"/>
      <c r="K57" s="4">
        <v>3156</v>
      </c>
      <c r="L57" s="4" t="s">
        <v>2</v>
      </c>
      <c r="M57" s="4" t="s">
        <v>0</v>
      </c>
      <c r="N57" s="4">
        <v>3</v>
      </c>
    </row>
    <row r="58" spans="1:14" x14ac:dyDescent="0.35">
      <c r="A58" s="3">
        <v>3177</v>
      </c>
      <c r="B58" s="3" t="s">
        <v>190</v>
      </c>
      <c r="C58" s="3" t="s">
        <v>0</v>
      </c>
      <c r="D58" s="3">
        <v>1</v>
      </c>
      <c r="E58" s="3"/>
      <c r="F58" s="4">
        <v>3167</v>
      </c>
      <c r="G58" s="4" t="s">
        <v>304</v>
      </c>
      <c r="H58" s="4" t="s">
        <v>0</v>
      </c>
      <c r="I58" s="4">
        <v>2</v>
      </c>
      <c r="J58" s="3"/>
      <c r="K58" s="4">
        <v>3157</v>
      </c>
      <c r="L58" s="4" t="s">
        <v>188</v>
      </c>
      <c r="M58" s="4" t="s">
        <v>0</v>
      </c>
      <c r="N58" s="4">
        <v>3</v>
      </c>
    </row>
    <row r="59" spans="1:14" x14ac:dyDescent="0.35">
      <c r="A59" s="3">
        <v>3178</v>
      </c>
      <c r="B59" s="3" t="s">
        <v>202</v>
      </c>
      <c r="C59" s="3" t="s">
        <v>0</v>
      </c>
      <c r="D59" s="3">
        <v>1</v>
      </c>
      <c r="E59" s="3"/>
      <c r="F59" s="4">
        <v>3168</v>
      </c>
      <c r="G59" s="4" t="s">
        <v>55</v>
      </c>
      <c r="H59" s="4" t="s">
        <v>0</v>
      </c>
      <c r="I59" s="4">
        <v>2</v>
      </c>
      <c r="J59" s="3"/>
      <c r="K59" s="4">
        <v>3158</v>
      </c>
      <c r="L59" s="4" t="s">
        <v>228</v>
      </c>
      <c r="M59" s="4" t="s">
        <v>0</v>
      </c>
      <c r="N59" s="4">
        <v>3</v>
      </c>
    </row>
    <row r="60" spans="1:14" x14ac:dyDescent="0.35">
      <c r="A60" s="3">
        <v>3179</v>
      </c>
      <c r="B60" s="3" t="s">
        <v>806</v>
      </c>
      <c r="C60" s="3" t="s">
        <v>364</v>
      </c>
      <c r="D60" s="3">
        <v>1</v>
      </c>
      <c r="E60" s="3"/>
      <c r="F60" s="4">
        <v>3169</v>
      </c>
      <c r="G60" s="4" t="s">
        <v>662</v>
      </c>
      <c r="H60" s="4" t="s">
        <v>364</v>
      </c>
      <c r="I60" s="4">
        <v>2</v>
      </c>
      <c r="J60" s="3"/>
      <c r="K60" s="4">
        <v>3159</v>
      </c>
      <c r="L60" s="4" t="s">
        <v>310</v>
      </c>
      <c r="M60" s="4" t="s">
        <v>0</v>
      </c>
      <c r="N60" s="4">
        <v>3</v>
      </c>
    </row>
    <row r="61" spans="1:14" x14ac:dyDescent="0.35">
      <c r="A61" s="3">
        <v>3180</v>
      </c>
      <c r="B61" s="3" t="s">
        <v>51</v>
      </c>
      <c r="C61" s="3" t="s">
        <v>0</v>
      </c>
      <c r="D61" s="3">
        <v>1</v>
      </c>
      <c r="E61" s="3"/>
      <c r="F61" s="4">
        <v>3170</v>
      </c>
      <c r="G61" s="4" t="s">
        <v>498</v>
      </c>
      <c r="H61" s="4" t="s">
        <v>364</v>
      </c>
      <c r="I61" s="4">
        <v>2</v>
      </c>
      <c r="J61" s="3"/>
      <c r="K61" s="4">
        <v>3160</v>
      </c>
      <c r="L61" s="4" t="s">
        <v>396</v>
      </c>
      <c r="M61" s="4" t="s">
        <v>364</v>
      </c>
      <c r="N61" s="4">
        <v>3</v>
      </c>
    </row>
  </sheetData>
  <conditionalFormatting sqref="F2:F61">
    <cfRule type="duplicateValues" dxfId="7" priority="2"/>
  </conditionalFormatting>
  <conditionalFormatting sqref="K2:K61">
    <cfRule type="duplicateValues" dxfId="6" priority="1"/>
  </conditionalFormatting>
  <conditionalFormatting sqref="A2:A61">
    <cfRule type="duplicateValues" dxfId="5" priority="3"/>
  </conditionalFormatting>
  <conditionalFormatting sqref="F2:F61">
    <cfRule type="duplicateValues" dxfId="4" priority="4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"/>
  <sheetViews>
    <sheetView zoomScale="90" zoomScaleNormal="90" workbookViewId="0">
      <selection activeCell="AM8" sqref="AM8"/>
    </sheetView>
  </sheetViews>
  <sheetFormatPr defaultRowHeight="14.5" x14ac:dyDescent="0.35"/>
  <cols>
    <col min="1" max="1" width="8.7265625" customWidth="1"/>
    <col min="2" max="31" width="4.1796875" customWidth="1"/>
  </cols>
  <sheetData>
    <row r="1" spans="1:31" ht="26" x14ac:dyDescent="0.6">
      <c r="A1" s="43"/>
      <c r="B1" s="61" t="s">
        <v>821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</row>
    <row r="2" spans="1:31" ht="15" thickBot="1" x14ac:dyDescent="0.4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  <c r="V2">
        <v>21</v>
      </c>
      <c r="W2">
        <v>22</v>
      </c>
      <c r="X2">
        <v>23</v>
      </c>
      <c r="Y2">
        <v>24</v>
      </c>
      <c r="Z2">
        <v>25</v>
      </c>
      <c r="AA2">
        <v>26</v>
      </c>
      <c r="AB2">
        <v>27</v>
      </c>
      <c r="AC2">
        <v>28</v>
      </c>
      <c r="AD2">
        <v>29</v>
      </c>
      <c r="AE2">
        <v>30</v>
      </c>
    </row>
    <row r="3" spans="1:31" ht="59" x14ac:dyDescent="0.35">
      <c r="A3" s="7">
        <v>6</v>
      </c>
      <c r="B3" s="29">
        <v>3180</v>
      </c>
      <c r="C3" s="27">
        <v>3179</v>
      </c>
      <c r="D3" s="27">
        <v>3178</v>
      </c>
      <c r="E3" s="27">
        <v>3177</v>
      </c>
      <c r="F3" s="27">
        <v>3176</v>
      </c>
      <c r="G3" s="27">
        <v>3175</v>
      </c>
      <c r="H3" s="27">
        <v>3174</v>
      </c>
      <c r="I3" s="27">
        <v>3173</v>
      </c>
      <c r="J3" s="27">
        <v>3172</v>
      </c>
      <c r="K3" s="28">
        <v>3171</v>
      </c>
      <c r="L3" s="29">
        <v>3170</v>
      </c>
      <c r="M3" s="27">
        <v>3169</v>
      </c>
      <c r="N3" s="27">
        <v>3168</v>
      </c>
      <c r="O3" s="27">
        <v>3167</v>
      </c>
      <c r="P3" s="11">
        <v>3166</v>
      </c>
      <c r="Q3" s="27">
        <v>3165</v>
      </c>
      <c r="R3" s="27">
        <v>3164</v>
      </c>
      <c r="S3" s="27">
        <v>3163</v>
      </c>
      <c r="T3" s="27">
        <v>3162</v>
      </c>
      <c r="U3" s="28">
        <v>3161</v>
      </c>
      <c r="V3" s="29">
        <v>3160</v>
      </c>
      <c r="W3" s="27">
        <v>3159</v>
      </c>
      <c r="X3" s="27">
        <v>3158</v>
      </c>
      <c r="Y3" s="27">
        <v>3157</v>
      </c>
      <c r="Z3" s="27">
        <v>3156</v>
      </c>
      <c r="AA3" s="27">
        <v>3155</v>
      </c>
      <c r="AB3" s="27">
        <v>3154</v>
      </c>
      <c r="AC3" s="27">
        <v>3153</v>
      </c>
      <c r="AD3" s="44">
        <v>3152</v>
      </c>
      <c r="AE3" s="28">
        <v>3151</v>
      </c>
    </row>
    <row r="4" spans="1:31" ht="59" x14ac:dyDescent="0.35">
      <c r="A4" s="7">
        <v>5</v>
      </c>
      <c r="B4" s="20">
        <v>3121</v>
      </c>
      <c r="C4" s="38">
        <v>3122</v>
      </c>
      <c r="D4" s="38">
        <v>3123</v>
      </c>
      <c r="E4" s="38">
        <v>3124</v>
      </c>
      <c r="F4" s="38">
        <v>3125</v>
      </c>
      <c r="G4" s="40">
        <v>3126</v>
      </c>
      <c r="H4" s="38">
        <v>3127</v>
      </c>
      <c r="I4" s="38">
        <v>3128</v>
      </c>
      <c r="J4" s="38">
        <v>3129</v>
      </c>
      <c r="K4" s="45">
        <v>3130</v>
      </c>
      <c r="L4" s="20">
        <v>3131</v>
      </c>
      <c r="M4" s="38">
        <v>3132</v>
      </c>
      <c r="N4" s="38">
        <v>3133</v>
      </c>
      <c r="O4" s="38">
        <v>3134</v>
      </c>
      <c r="P4" s="38">
        <v>3135</v>
      </c>
      <c r="Q4" s="38">
        <v>3136</v>
      </c>
      <c r="R4" s="38">
        <v>3137</v>
      </c>
      <c r="S4" s="16">
        <v>3138</v>
      </c>
      <c r="T4" s="38">
        <v>3139</v>
      </c>
      <c r="U4" s="45">
        <v>3140</v>
      </c>
      <c r="V4" s="20">
        <v>3141</v>
      </c>
      <c r="W4" s="38">
        <v>3142</v>
      </c>
      <c r="X4" s="38">
        <v>3143</v>
      </c>
      <c r="Y4" s="38">
        <v>3144</v>
      </c>
      <c r="Z4" s="38">
        <v>3145</v>
      </c>
      <c r="AA4" s="38">
        <v>3146</v>
      </c>
      <c r="AB4" s="38">
        <v>3147</v>
      </c>
      <c r="AC4" s="38">
        <v>3148</v>
      </c>
      <c r="AD4" s="38">
        <v>3149</v>
      </c>
      <c r="AE4" s="46">
        <v>3150</v>
      </c>
    </row>
    <row r="5" spans="1:31" ht="59" x14ac:dyDescent="0.35">
      <c r="A5" s="7">
        <v>4</v>
      </c>
      <c r="B5" s="20">
        <v>3120</v>
      </c>
      <c r="C5" s="38">
        <v>3119</v>
      </c>
      <c r="D5" s="38">
        <v>3118</v>
      </c>
      <c r="E5" s="38">
        <v>3117</v>
      </c>
      <c r="F5" s="38">
        <v>3116</v>
      </c>
      <c r="G5" s="16">
        <v>3115</v>
      </c>
      <c r="H5" s="38">
        <v>3114</v>
      </c>
      <c r="I5" s="38">
        <v>3113</v>
      </c>
      <c r="J5" s="38">
        <v>3112</v>
      </c>
      <c r="K5" s="45">
        <v>3111</v>
      </c>
      <c r="L5" s="20">
        <v>3110</v>
      </c>
      <c r="M5" s="38">
        <v>3109</v>
      </c>
      <c r="N5" s="38">
        <v>3108</v>
      </c>
      <c r="O5" s="38">
        <v>3107</v>
      </c>
      <c r="P5" s="38">
        <v>3106</v>
      </c>
      <c r="Q5" s="38">
        <v>3105</v>
      </c>
      <c r="R5" s="38">
        <v>3104</v>
      </c>
      <c r="S5" s="38">
        <v>3103</v>
      </c>
      <c r="T5" s="38">
        <v>3102</v>
      </c>
      <c r="U5" s="45">
        <v>3101</v>
      </c>
      <c r="V5" s="20">
        <v>3100</v>
      </c>
      <c r="W5" s="38">
        <v>3099</v>
      </c>
      <c r="X5" s="38">
        <v>3098</v>
      </c>
      <c r="Y5" s="38">
        <v>3097</v>
      </c>
      <c r="Z5" s="38">
        <v>3096</v>
      </c>
      <c r="AA5" s="38">
        <v>3095</v>
      </c>
      <c r="AB5" s="38">
        <v>3094</v>
      </c>
      <c r="AC5" s="38">
        <v>3093</v>
      </c>
      <c r="AD5" s="38">
        <v>3092</v>
      </c>
      <c r="AE5" s="45">
        <v>3091</v>
      </c>
    </row>
    <row r="6" spans="1:31" ht="59" x14ac:dyDescent="0.35">
      <c r="A6" s="7">
        <v>3</v>
      </c>
      <c r="B6" s="20">
        <v>3061</v>
      </c>
      <c r="C6" s="38">
        <v>3062</v>
      </c>
      <c r="D6" s="38">
        <v>3063</v>
      </c>
      <c r="E6" s="38">
        <v>3064</v>
      </c>
      <c r="F6" s="38">
        <v>3065</v>
      </c>
      <c r="G6" s="38">
        <v>3066</v>
      </c>
      <c r="H6" s="38">
        <v>3067</v>
      </c>
      <c r="I6" s="38">
        <v>3068</v>
      </c>
      <c r="J6" s="38">
        <v>3069</v>
      </c>
      <c r="K6" s="45">
        <v>3070</v>
      </c>
      <c r="L6" s="20">
        <v>3071</v>
      </c>
      <c r="M6" s="38">
        <v>3072</v>
      </c>
      <c r="N6" s="38">
        <v>3073</v>
      </c>
      <c r="O6" s="38">
        <v>3074</v>
      </c>
      <c r="P6" s="38">
        <v>3075</v>
      </c>
      <c r="Q6" s="38">
        <v>3076</v>
      </c>
      <c r="R6" s="40">
        <v>3077</v>
      </c>
      <c r="S6" s="38">
        <v>3078</v>
      </c>
      <c r="T6" s="38">
        <v>3079</v>
      </c>
      <c r="U6" s="45">
        <v>3080</v>
      </c>
      <c r="V6" s="47">
        <v>3081</v>
      </c>
      <c r="W6" s="38">
        <v>3082</v>
      </c>
      <c r="X6" s="38">
        <v>3083</v>
      </c>
      <c r="Y6" s="38">
        <v>3084</v>
      </c>
      <c r="Z6" s="38">
        <v>3085</v>
      </c>
      <c r="AA6" s="38">
        <v>3086</v>
      </c>
      <c r="AB6" s="16">
        <v>3087</v>
      </c>
      <c r="AC6" s="38">
        <v>3088</v>
      </c>
      <c r="AD6" s="38">
        <v>3089</v>
      </c>
      <c r="AE6" s="45">
        <v>3090</v>
      </c>
    </row>
    <row r="7" spans="1:31" ht="59" x14ac:dyDescent="0.35">
      <c r="A7" s="7">
        <v>2</v>
      </c>
      <c r="B7" s="20">
        <v>3060</v>
      </c>
      <c r="C7" s="38">
        <v>3059</v>
      </c>
      <c r="D7" s="38">
        <v>3058</v>
      </c>
      <c r="E7" s="38">
        <v>3057</v>
      </c>
      <c r="F7" s="38">
        <v>3056</v>
      </c>
      <c r="G7" s="38">
        <v>3055</v>
      </c>
      <c r="H7" s="38">
        <v>3054</v>
      </c>
      <c r="I7" s="38">
        <v>3053</v>
      </c>
      <c r="J7" s="38">
        <v>3052</v>
      </c>
      <c r="K7" s="45">
        <v>3051</v>
      </c>
      <c r="L7" s="20">
        <v>3050</v>
      </c>
      <c r="M7" s="38">
        <v>3049</v>
      </c>
      <c r="N7" s="38">
        <v>3048</v>
      </c>
      <c r="O7" s="38">
        <v>3047</v>
      </c>
      <c r="P7" s="38">
        <v>3046</v>
      </c>
      <c r="Q7" s="38">
        <v>3045</v>
      </c>
      <c r="R7" s="38">
        <v>3044</v>
      </c>
      <c r="S7" s="38">
        <v>3043</v>
      </c>
      <c r="T7" s="16">
        <v>3042</v>
      </c>
      <c r="U7" s="45">
        <v>3041</v>
      </c>
      <c r="V7" s="20">
        <v>3040</v>
      </c>
      <c r="W7" s="38">
        <v>3039</v>
      </c>
      <c r="X7" s="38">
        <v>3038</v>
      </c>
      <c r="Y7" s="38">
        <v>3037</v>
      </c>
      <c r="Z7" s="38">
        <v>3036</v>
      </c>
      <c r="AA7" s="38">
        <v>3035</v>
      </c>
      <c r="AB7" s="38">
        <v>3034</v>
      </c>
      <c r="AC7" s="38">
        <v>3033</v>
      </c>
      <c r="AD7" s="38">
        <v>3032</v>
      </c>
      <c r="AE7" s="45">
        <v>3031</v>
      </c>
    </row>
    <row r="8" spans="1:31" ht="59.5" thickBot="1" x14ac:dyDescent="0.4">
      <c r="A8" s="7">
        <v>1</v>
      </c>
      <c r="B8" s="48">
        <v>3001</v>
      </c>
      <c r="C8" s="32">
        <v>3002</v>
      </c>
      <c r="D8" s="32">
        <v>3003</v>
      </c>
      <c r="E8" s="35">
        <v>3004</v>
      </c>
      <c r="F8" s="32">
        <v>3005</v>
      </c>
      <c r="G8" s="32">
        <v>3006</v>
      </c>
      <c r="H8" s="32">
        <v>3007</v>
      </c>
      <c r="I8" s="32">
        <v>3008</v>
      </c>
      <c r="J8" s="32">
        <v>3009</v>
      </c>
      <c r="K8" s="33">
        <v>3010</v>
      </c>
      <c r="L8" s="34">
        <v>3011</v>
      </c>
      <c r="M8" s="32">
        <v>3012</v>
      </c>
      <c r="N8" s="32">
        <v>3013</v>
      </c>
      <c r="O8" s="32">
        <v>3014</v>
      </c>
      <c r="P8" s="32">
        <v>3015</v>
      </c>
      <c r="Q8" s="32">
        <v>3016</v>
      </c>
      <c r="R8" s="32">
        <v>3017</v>
      </c>
      <c r="S8" s="32">
        <v>3018</v>
      </c>
      <c r="T8" s="32">
        <v>3019</v>
      </c>
      <c r="U8" s="33">
        <v>3020</v>
      </c>
      <c r="V8" s="34">
        <v>3021</v>
      </c>
      <c r="W8" s="32">
        <v>3022</v>
      </c>
      <c r="X8" s="32">
        <v>3023</v>
      </c>
      <c r="Y8" s="32">
        <v>3024</v>
      </c>
      <c r="Z8" s="32">
        <v>3025</v>
      </c>
      <c r="AA8" s="32">
        <v>3026</v>
      </c>
      <c r="AB8" s="32">
        <v>3027</v>
      </c>
      <c r="AC8" s="32">
        <v>3028</v>
      </c>
      <c r="AD8" s="32">
        <v>3029</v>
      </c>
      <c r="AE8" s="33">
        <v>3030</v>
      </c>
    </row>
    <row r="9" spans="1:31" x14ac:dyDescent="0.35">
      <c r="B9">
        <v>1</v>
      </c>
      <c r="C9">
        <v>2</v>
      </c>
      <c r="D9">
        <v>3</v>
      </c>
      <c r="E9">
        <v>4</v>
      </c>
      <c r="F9">
        <v>5</v>
      </c>
      <c r="G9">
        <v>6</v>
      </c>
      <c r="H9">
        <v>7</v>
      </c>
      <c r="I9">
        <v>8</v>
      </c>
      <c r="J9">
        <v>9</v>
      </c>
      <c r="K9">
        <v>10</v>
      </c>
      <c r="L9">
        <v>11</v>
      </c>
      <c r="M9">
        <v>12</v>
      </c>
      <c r="N9">
        <v>13</v>
      </c>
      <c r="O9">
        <v>14</v>
      </c>
      <c r="P9">
        <v>15</v>
      </c>
      <c r="Q9">
        <v>16</v>
      </c>
      <c r="R9">
        <v>17</v>
      </c>
      <c r="S9">
        <v>18</v>
      </c>
      <c r="T9">
        <v>19</v>
      </c>
      <c r="U9">
        <v>20</v>
      </c>
      <c r="V9">
        <v>21</v>
      </c>
      <c r="W9">
        <v>22</v>
      </c>
      <c r="X9">
        <v>23</v>
      </c>
      <c r="Y9">
        <v>24</v>
      </c>
      <c r="Z9">
        <v>25</v>
      </c>
      <c r="AA9">
        <v>26</v>
      </c>
      <c r="AB9">
        <v>27</v>
      </c>
      <c r="AC9">
        <v>28</v>
      </c>
      <c r="AD9">
        <v>29</v>
      </c>
      <c r="AE9">
        <v>30</v>
      </c>
    </row>
    <row r="10" spans="1:31" x14ac:dyDescent="0.35">
      <c r="B10" s="60" t="s">
        <v>818</v>
      </c>
      <c r="C10" s="60"/>
      <c r="D10" s="60"/>
      <c r="E10" s="60"/>
      <c r="F10" s="60"/>
      <c r="G10" s="60"/>
      <c r="H10" s="60"/>
      <c r="I10" s="60"/>
      <c r="J10" s="60"/>
      <c r="K10" s="60"/>
      <c r="L10" s="60" t="s">
        <v>819</v>
      </c>
      <c r="M10" s="60"/>
      <c r="N10" s="60"/>
      <c r="O10" s="60"/>
      <c r="P10" s="60"/>
      <c r="Q10" s="60"/>
      <c r="R10" s="60"/>
      <c r="S10" s="60"/>
      <c r="T10" s="60"/>
      <c r="U10" s="60"/>
      <c r="V10" s="60" t="s">
        <v>820</v>
      </c>
      <c r="W10" s="60"/>
      <c r="X10" s="60"/>
      <c r="Y10" s="60"/>
      <c r="Z10" s="60"/>
      <c r="AA10" s="60"/>
      <c r="AB10" s="60"/>
      <c r="AC10" s="60"/>
      <c r="AD10" s="60"/>
      <c r="AE10" s="60"/>
    </row>
  </sheetData>
  <mergeCells count="4">
    <mergeCell ref="B10:K10"/>
    <mergeCell ref="L10:U10"/>
    <mergeCell ref="V10:AE10"/>
    <mergeCell ref="B1:AE1"/>
  </mergeCells>
  <conditionalFormatting sqref="B3:AE8">
    <cfRule type="containsText" dxfId="3" priority="9" operator="containsText" text="Ch1">
      <formula>NOT(ISERROR(SEARCH("Ch1",B3)))</formula>
    </cfRule>
    <cfRule type="containsText" dxfId="2" priority="10" operator="containsText" text="Ch2">
      <formula>NOT(ISERROR(SEARCH("Ch2",B3)))</formula>
    </cfRule>
    <cfRule type="containsText" dxfId="1" priority="11" operator="containsText" text="Ras">
      <formula>NOT(ISERROR(SEARCH("Ras",B3)))</formula>
    </cfRule>
    <cfRule type="containsText" dxfId="0" priority="12" operator="containsText" text="Con">
      <formula>NOT(ISERROR(SEARCH("Con",B3)))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4.5" x14ac:dyDescent="0.35"/>
  <sheetData>
    <row r="1" spans="1:1" x14ac:dyDescent="0.35">
      <c r="A1" t="s">
        <v>1761</v>
      </c>
    </row>
    <row r="2" spans="1:1" x14ac:dyDescent="0.35">
      <c r="A2" t="s">
        <v>1764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2014_Planting_List</vt:lpstr>
      <vt:lpstr>2014_Field_Design</vt:lpstr>
      <vt:lpstr>2015_Planting_List</vt:lpstr>
      <vt:lpstr>2015_Field_Design</vt:lpstr>
      <vt:lpstr>2016_Planting_List</vt:lpstr>
      <vt:lpstr>2016_Field_Design</vt:lpstr>
      <vt:lpstr>ReadMe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Dell</dc:creator>
  <cp:lastModifiedBy>Allison M Haaning</cp:lastModifiedBy>
  <dcterms:created xsi:type="dcterms:W3CDTF">2014-04-25T20:00:33Z</dcterms:created>
  <dcterms:modified xsi:type="dcterms:W3CDTF">2019-08-05T19:23:28Z</dcterms:modified>
</cp:coreProperties>
</file>